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A ODJEL PRODUKATA MG\MG\CARINA\"/>
    </mc:Choice>
  </mc:AlternateContent>
  <xr:revisionPtr revIDLastSave="0" documentId="14_{DB644CFE-6C46-4D53-8449-70B88D5D6BF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VI PODMODELI za carinu" sheetId="25" r:id="rId1"/>
    <sheet name="ECOSPORT MCA B515" sheetId="21" state="hidden" r:id="rId2"/>
    <sheet name="NOVA FIESTA B479" sheetId="13" state="hidden" r:id="rId3"/>
    <sheet name="GALAXY CD390" sheetId="22" state="hidden" r:id="rId4"/>
    <sheet name="NOVI FOCUS C519" sheetId="9" state="hidden" r:id="rId5"/>
    <sheet name="C-MAX MCA Compact - Grand " sheetId="8" state="hidden" r:id="rId6"/>
    <sheet name="NOVI MONDEO" sheetId="11" state="hidden" r:id="rId7"/>
    <sheet name="NOVI MONDEO VIGNALE" sheetId="14" state="hidden" r:id="rId8"/>
    <sheet name="KUGA MCA" sheetId="10" state="hidden" r:id="rId9"/>
    <sheet name="NOVI S-MAX" sheetId="15" state="hidden" r:id="rId10"/>
    <sheet name="MUSTANG MCA" sheetId="12" state="hidden" r:id="rId11"/>
  </sheets>
  <definedNames>
    <definedName name="_xlnm._FilterDatabase" localSheetId="0" hidden="1">'SVI PODMODELI za carinu'!$A$1:$AI$1444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0" i="25" l="1"/>
  <c r="M211" i="25"/>
  <c r="M212" i="25"/>
  <c r="M213" i="25"/>
  <c r="M214" i="25"/>
  <c r="M215" i="25"/>
  <c r="M216" i="25"/>
  <c r="M209" i="25"/>
  <c r="M208" i="25"/>
  <c r="M207" i="25"/>
  <c r="M206" i="25"/>
  <c r="M205" i="25"/>
  <c r="M204" i="25"/>
  <c r="M203" i="25"/>
  <c r="M202" i="25"/>
  <c r="M201" i="25"/>
  <c r="M200" i="25"/>
  <c r="M199" i="25"/>
  <c r="M198" i="25"/>
  <c r="M197" i="25"/>
  <c r="M196" i="25"/>
  <c r="M195" i="25"/>
  <c r="M194" i="25"/>
  <c r="M193" i="25"/>
  <c r="M192" i="25"/>
  <c r="M191" i="25"/>
  <c r="M190" i="25"/>
  <c r="M189" i="25"/>
  <c r="M188" i="25"/>
  <c r="M187" i="25"/>
  <c r="M186" i="25"/>
  <c r="L185" i="25"/>
  <c r="L184" i="25"/>
  <c r="L183" i="25"/>
  <c r="L182" i="25"/>
  <c r="M158" i="25"/>
  <c r="M157" i="25"/>
  <c r="M166" i="25" l="1"/>
  <c r="M165" i="25"/>
  <c r="M164" i="25"/>
  <c r="M163" i="25"/>
  <c r="M180" i="25"/>
  <c r="M179" i="25"/>
  <c r="M178" i="25"/>
  <c r="M177" i="25"/>
  <c r="M176" i="25"/>
  <c r="M175" i="25"/>
  <c r="M174" i="25"/>
  <c r="M173" i="25"/>
  <c r="M172" i="25"/>
  <c r="M171" i="25"/>
  <c r="M170" i="25"/>
  <c r="M169" i="25"/>
  <c r="M168" i="25"/>
  <c r="M167" i="25"/>
  <c r="M162" i="25"/>
  <c r="M161" i="25"/>
  <c r="M160" i="25"/>
  <c r="M159" i="25"/>
  <c r="L156" i="25"/>
  <c r="L155" i="25"/>
  <c r="L154" i="25"/>
  <c r="L153" i="25"/>
  <c r="M151" i="25"/>
  <c r="M150" i="25"/>
  <c r="M149" i="25"/>
  <c r="M148" i="25"/>
  <c r="M147" i="25"/>
  <c r="M146" i="25"/>
  <c r="M145" i="25"/>
  <c r="M144" i="25"/>
  <c r="M143" i="25"/>
  <c r="M142" i="25"/>
  <c r="M141" i="25"/>
  <c r="M140" i="25"/>
  <c r="M139" i="25"/>
  <c r="M138" i="25"/>
  <c r="M137" i="25"/>
  <c r="M136" i="25"/>
  <c r="M135" i="25"/>
  <c r="M134" i="25"/>
  <c r="M133" i="25"/>
  <c r="M132" i="25"/>
  <c r="L131" i="25"/>
  <c r="L130" i="25"/>
  <c r="L129" i="25"/>
  <c r="L128" i="25"/>
  <c r="M126" i="25"/>
  <c r="M125" i="25"/>
  <c r="M124" i="25"/>
  <c r="M108" i="25"/>
  <c r="M119" i="25"/>
  <c r="M120" i="25"/>
  <c r="M121" i="25"/>
  <c r="M122" i="25"/>
  <c r="M107" i="25"/>
  <c r="M123" i="25" l="1"/>
  <c r="L106" i="25"/>
  <c r="L105" i="25"/>
  <c r="L104" i="25"/>
  <c r="L103" i="25"/>
  <c r="M101" i="25"/>
  <c r="M100" i="25"/>
  <c r="M99" i="25"/>
  <c r="M98" i="25"/>
  <c r="L96" i="25"/>
  <c r="L95" i="25"/>
  <c r="L94" i="25"/>
  <c r="L93" i="25"/>
  <c r="L92" i="25"/>
  <c r="L91" i="25"/>
  <c r="L90" i="25"/>
  <c r="L89" i="25"/>
  <c r="L88" i="25"/>
  <c r="L87" i="25"/>
  <c r="L86" i="25"/>
  <c r="L85" i="25"/>
  <c r="L84" i="25"/>
  <c r="L83" i="25"/>
  <c r="L82" i="25"/>
  <c r="L81" i="25"/>
  <c r="L79" i="25" l="1"/>
  <c r="L78" i="25"/>
  <c r="L77" i="25"/>
  <c r="L76" i="25"/>
  <c r="L75" i="25"/>
  <c r="L74" i="25"/>
  <c r="L73" i="25"/>
  <c r="L72" i="25"/>
  <c r="L71" i="25"/>
  <c r="L70" i="25"/>
  <c r="L69" i="25"/>
  <c r="L68" i="25"/>
  <c r="L67" i="25"/>
  <c r="L66" i="25"/>
  <c r="L65" i="25"/>
  <c r="L64" i="25"/>
  <c r="L63" i="25"/>
  <c r="L62" i="25"/>
  <c r="L61" i="25"/>
  <c r="L60" i="25"/>
  <c r="M109" i="25"/>
  <c r="M110" i="25"/>
  <c r="M113" i="25"/>
  <c r="M114" i="25"/>
  <c r="M111" i="25"/>
  <c r="M112" i="25"/>
  <c r="M115" i="25"/>
  <c r="M116" i="25"/>
  <c r="M117" i="25"/>
  <c r="M118" i="25"/>
</calcChain>
</file>

<file path=xl/sharedStrings.xml><?xml version="1.0" encoding="utf-8"?>
<sst xmlns="http://schemas.openxmlformats.org/spreadsheetml/2006/main" count="7243" uniqueCount="615">
  <si>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</si>
  <si>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</si>
  <si>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</si>
  <si>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</si>
  <si>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</si>
  <si>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</si>
  <si>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</si>
  <si>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</si>
  <si>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</si>
  <si>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</si>
  <si>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</si>
  <si>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</si>
  <si>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</si>
  <si>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</si>
  <si>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</si>
  <si>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</si>
  <si>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</si>
  <si>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</si>
  <si>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</si>
  <si>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</si>
  <si>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</si>
  <si>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</si>
  <si>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</si>
  <si>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</si>
  <si>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</si>
  <si>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</si>
  <si>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</si>
  <si>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</si>
  <si>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</si>
  <si>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Ne</t>
  </si>
  <si>
    <t>VRSTA MJENJAČA</t>
  </si>
  <si>
    <t>6 stupnjeva prijenosa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</si>
  <si>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</si>
  <si>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</si>
  <si>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</si>
  <si>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</si>
  <si>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</si>
  <si>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</si>
  <si>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</si>
  <si>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</si>
  <si>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</si>
  <si>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</si>
  <si>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FORD</t>
  </si>
  <si>
    <t>Ručni - 6</t>
  </si>
  <si>
    <t>Benzin</t>
  </si>
  <si>
    <t>Diesel</t>
  </si>
  <si>
    <t>1499 ccm</t>
  </si>
  <si>
    <t>74 kW / 100 KS</t>
  </si>
  <si>
    <t>92 kW / 125 KS</t>
  </si>
  <si>
    <t>01.04.2018.</t>
  </si>
  <si>
    <t xml:space="preserve">C-MAX MCA </t>
  </si>
  <si>
    <t>TREND Compact</t>
  </si>
  <si>
    <t>Powershift - 6</t>
  </si>
  <si>
    <t>999 ccm</t>
  </si>
  <si>
    <t>70 kW / 95 KS</t>
  </si>
  <si>
    <t>88 kW / 120 KS</t>
  </si>
  <si>
    <t>127 g/km</t>
  </si>
  <si>
    <t>129 g/km</t>
  </si>
  <si>
    <t>125 g/km</t>
  </si>
  <si>
    <t>124 g/km</t>
  </si>
  <si>
    <t>TREND COMPACT 1.0l EcoBoost (100KS) M6 S/S</t>
  </si>
  <si>
    <t>TREND COMPACT 1.0l EcoBoost (125KS) M6 S/S</t>
  </si>
  <si>
    <t>TREND COMPACT 1.5l TDCi (95KS) M6 S/S</t>
  </si>
  <si>
    <t>TREND COMPACT 1.5l TDCi (120KS) M6 S/S</t>
  </si>
  <si>
    <t>TREND COMPACT 1.5l TDCi (120KS) A6 Powershift S/S</t>
  </si>
  <si>
    <t>C344</t>
  </si>
  <si>
    <t>EURO 6.2</t>
  </si>
  <si>
    <t>BUSINESS Compact</t>
  </si>
  <si>
    <t>BUSINESS COMPACT 1.0l EcoBoost (100KS) M6 S/S</t>
  </si>
  <si>
    <t>BUSINESS COMPACT 1.0l EcoBoost (125KS) M6 S/S</t>
  </si>
  <si>
    <t>BUSINESS COMPACT 1.5l TDCi (95KS) M6 S/S</t>
  </si>
  <si>
    <t>BUSINESS COMPACT 1.5l TDCi (120KS) M6 S/S</t>
  </si>
  <si>
    <t>BUSINESS COMPACT 1.5l TDCi (120KS) A6 Powershift S/S</t>
  </si>
  <si>
    <t xml:space="preserve">TITANIUM Compact </t>
  </si>
  <si>
    <t>TITANIUM COMPACT 1.0l EcoBoost (125KS) M6 S/S</t>
  </si>
  <si>
    <t>TITANIUM COMPACT 1.5l TDCi (95KS) M6 S/S</t>
  </si>
  <si>
    <t>TITANIUM COMPACT 1.5l TDCi (120KS) M6 S/S</t>
  </si>
  <si>
    <t>TITANIUM COMPACT 1.5l TDCi (120KS) A6 Powershift S/S</t>
  </si>
  <si>
    <t>TREND Grand</t>
  </si>
  <si>
    <t>133 g/km</t>
  </si>
  <si>
    <t>134 g/km</t>
  </si>
  <si>
    <t>128 g/km</t>
  </si>
  <si>
    <t>131 g/km</t>
  </si>
  <si>
    <t>136 g/km</t>
  </si>
  <si>
    <t>TREND GRAND 1.0l EcoBoost (100PS) M6 S/S</t>
  </si>
  <si>
    <t>TREND GRAND  1.0l EcoBoost (125PS) M6 S/S</t>
  </si>
  <si>
    <t>TREND GRAND  1.5l TDCi (95PS) M6 S/S</t>
  </si>
  <si>
    <t>TREND GRAND  1.5l TDCi (120PS) M6 S/S</t>
  </si>
  <si>
    <t>TREND GRAND  1.5l TDCi (120PS) A6 Powershift S/S</t>
  </si>
  <si>
    <t>BUSINESS Grand</t>
  </si>
  <si>
    <t>BUSINESS GRAND 1.0l EcoBoost (100PS) M6 S/S</t>
  </si>
  <si>
    <t>BUSINESS GRAND 1.0l EcoBoost (125PS) M6 S/S</t>
  </si>
  <si>
    <t>BUSINESS GRAND 1.5l TDCi (95PS) M6 S/S</t>
  </si>
  <si>
    <t>BUSINESS GRAND 1.5l TDCi (120PS) M6 S/S</t>
  </si>
  <si>
    <t>BUSINESS GRAND 1.5l TDCi (120PS) A6 Powershift S/S</t>
  </si>
  <si>
    <t>TITANIUM Grand</t>
  </si>
  <si>
    <t>TITANIUM GRAND T1.0l EcoBoost (125PS) M6 S/S</t>
  </si>
  <si>
    <t>TITANIUM GRAND 1.5l TDCi (95PS) M6 S/S</t>
  </si>
  <si>
    <t>TITANIUM GRAND 1.5l TDCi (120PS) M6 S/S</t>
  </si>
  <si>
    <t>TITANIUM GRAND 1.5l TDCi (120PS) A6 Powershift S/S</t>
  </si>
  <si>
    <t xml:space="preserve">KUGA MCA </t>
  </si>
  <si>
    <t>TREND</t>
  </si>
  <si>
    <t>115 g/km</t>
  </si>
  <si>
    <t>TREND 1.5 TDCi 2WD EURO VI</t>
  </si>
  <si>
    <t>C520 MCA</t>
  </si>
  <si>
    <t>EURO VI</t>
  </si>
  <si>
    <t>1997 ccm</t>
  </si>
  <si>
    <t>110 kW / 150 KS</t>
  </si>
  <si>
    <t>122 g/km</t>
  </si>
  <si>
    <t>TREND 2.0 TDCi 2WD EURO VI</t>
  </si>
  <si>
    <t>135 g/km</t>
  </si>
  <si>
    <t>TREND 2.0 TDCi 4WD EURO VI</t>
  </si>
  <si>
    <t>Powershift - A6</t>
  </si>
  <si>
    <t>TREND 2.0 TDCi 4WD Powershift EURO VI</t>
  </si>
  <si>
    <t>BUSINESS</t>
  </si>
  <si>
    <t>BUSINESS 1.5 TDCi 2WD EURO VI</t>
  </si>
  <si>
    <t>BUSINESS  2.0 TDCi 2WD EURO VI</t>
  </si>
  <si>
    <t>BUSINESS  2.0 TDCi 4WD EURO VI</t>
  </si>
  <si>
    <t>BUSINESS  2.0 TDCi 4WD Powershift EURO VI</t>
  </si>
  <si>
    <t>TITANIUM</t>
  </si>
  <si>
    <t>TITANIUM 1.5 TDCi 2WD EURO VI</t>
  </si>
  <si>
    <t>TITANIUM 2.0 TDCi 2WD EURO VI</t>
  </si>
  <si>
    <t>TITANIUM 2.0 TDCi 4WD EURO VI</t>
  </si>
  <si>
    <t>TITANIUM 2.0 TDCi 4WD Powershift EURO VI</t>
  </si>
  <si>
    <t>MONDEO</t>
  </si>
  <si>
    <t>109 g/km</t>
  </si>
  <si>
    <t>TREND 2.0 TDCi E6 FWD 4 vrata</t>
  </si>
  <si>
    <t>CD391</t>
  </si>
  <si>
    <t>120 g/km</t>
  </si>
  <si>
    <t>TREND 2.0 TDCi E6 FWD Powershift 4 vrata</t>
  </si>
  <si>
    <t>TREND 2.0 TDCi E6 AWD 4 vrata</t>
  </si>
  <si>
    <t xml:space="preserve">TITANIUM </t>
  </si>
  <si>
    <t>TITANIUM 2.0 TDCi E6 FWD  4 vrata</t>
  </si>
  <si>
    <t>TITANIUM 2.0 TDCi E6 FWD Powershift  4 vrata</t>
  </si>
  <si>
    <t>132 kW / 180 KS</t>
  </si>
  <si>
    <t>TITANIUM 2.0 TDCi E6 AWD 4 vrata</t>
  </si>
  <si>
    <t>TITANIUM 2.0 TDCi E6 AWD Powershift  4 vrata</t>
  </si>
  <si>
    <t>TREND 2.0 TDCi E6 FWD 5 vrata</t>
  </si>
  <si>
    <t>TREND 2.0 TDCi E6 FWD Powershift 5 vrata</t>
  </si>
  <si>
    <t>TREND 2.0 TDCi E6 AWD 5 vrata</t>
  </si>
  <si>
    <t>TITANIUM 2.0 TDCi E6 FWD 5 vrata</t>
  </si>
  <si>
    <t>TITANIUM 2.0 TDCi E6 FWD Powershift 5 vrata</t>
  </si>
  <si>
    <t>TITANIUM 2.0 TDCi E6 AWD 5 vrata</t>
  </si>
  <si>
    <t>TITANIUM 2.0 TDCi E6 AWD Powershift 5 vrata</t>
  </si>
  <si>
    <t>KARAVAN</t>
  </si>
  <si>
    <t>112 g/km</t>
  </si>
  <si>
    <t>TREND 2.0 TDCi E6 FWD Karavan</t>
  </si>
  <si>
    <t>123 g/km</t>
  </si>
  <si>
    <t>TREND 2.0 TDCi E6 FWD Powershift Karavan</t>
  </si>
  <si>
    <t>TREND 2.0 TDCi E6 AWD Karavan</t>
  </si>
  <si>
    <t>TITANIUM 2.0 TDCi E6 FWD Karavan</t>
  </si>
  <si>
    <t>TITANIUM 2.0 TDCi E6 FWD Powershift Karavan</t>
  </si>
  <si>
    <t>117 g/km</t>
  </si>
  <si>
    <t>TITANIUM 2.0 TDCi E6 AWD Karavan</t>
  </si>
  <si>
    <t>137 g/km</t>
  </si>
  <si>
    <t>TITANIUM 2.0 TDCi E6 AWD Powershift Karavan</t>
  </si>
  <si>
    <t xml:space="preserve">MUSTANG </t>
  </si>
  <si>
    <t>FASTBACK</t>
  </si>
  <si>
    <t>2261 ccm</t>
  </si>
  <si>
    <t>213kW / 290KS</t>
  </si>
  <si>
    <t>20.03.2018.</t>
  </si>
  <si>
    <t>199 g/km</t>
  </si>
  <si>
    <t>MUSTANG Fastback 2.3 EcoBoost 290KS S6.2 M6</t>
  </si>
  <si>
    <t>S550</t>
  </si>
  <si>
    <t>Powershift - A10</t>
  </si>
  <si>
    <t>10 stupnjeva prijenosa</t>
  </si>
  <si>
    <t>205 g/km</t>
  </si>
  <si>
    <t>MUSTANG Fastback 2.3 EcoBoost 290KS S6.2 A10</t>
  </si>
  <si>
    <t>FASTBACK GT</t>
  </si>
  <si>
    <t>5038 ccm</t>
  </si>
  <si>
    <t>331kW / 451KS</t>
  </si>
  <si>
    <t>277 g/km</t>
  </si>
  <si>
    <t>MUSTANG GT Fastback 5.0 V8 451KS S6.2 M6</t>
  </si>
  <si>
    <t>270 g/km</t>
  </si>
  <si>
    <t>MUSTANG GT Fastback 5.0 V8 451KS S6.2 A10</t>
  </si>
  <si>
    <t>CONVERTIBLE</t>
  </si>
  <si>
    <t>200 g/km</t>
  </si>
  <si>
    <t>MUSTANG Convertible 2.3 EcoBoost 290KS S6.2 M6</t>
  </si>
  <si>
    <t>211 g/km</t>
  </si>
  <si>
    <t>MUSTANG Convertible 2.3 EcoBoost 290KS S6.2 A10</t>
  </si>
  <si>
    <t>CONVERTIBLE GT</t>
  </si>
  <si>
    <t>285 g/km</t>
  </si>
  <si>
    <t>MUSTANG GT Convertible 5.0 V8 451KS S6.2 M6</t>
  </si>
  <si>
    <t>279 g/km</t>
  </si>
  <si>
    <t>MUSTANG GT Convertible 5.0 V8 451KS S6.2 A10</t>
  </si>
  <si>
    <t xml:space="preserve">NOVA FIESTA </t>
  </si>
  <si>
    <t>Ručni - 5</t>
  </si>
  <si>
    <t>5 stupnjeva prijenosa</t>
  </si>
  <si>
    <t xml:space="preserve"> 1084 ccm</t>
  </si>
  <si>
    <t>52 kW / 70 KS</t>
  </si>
  <si>
    <t>107 g/km</t>
  </si>
  <si>
    <t>TREND 1.1I 70KS EURO VI 5 vrata</t>
  </si>
  <si>
    <t>B479</t>
  </si>
  <si>
    <t>63 kW / 85 KS</t>
  </si>
  <si>
    <t xml:space="preserve">TREND 1.1I 85KS EURO VI 5 vrata </t>
  </si>
  <si>
    <t>998 ccm</t>
  </si>
  <si>
    <t>97 g/km</t>
  </si>
  <si>
    <t xml:space="preserve">TREND 1.0I EcoBoost 100KS EURO VI - Start/Stop 5 vrata </t>
  </si>
  <si>
    <t>Automatski - A6</t>
  </si>
  <si>
    <t>118 g/km</t>
  </si>
  <si>
    <t xml:space="preserve">TREND 1.0I EcoBoost 100KS A6 EURO VI - Start/Stop 5 vrata </t>
  </si>
  <si>
    <t>93 g/km</t>
  </si>
  <si>
    <t xml:space="preserve">TREND 1.5I TDCi 85KS EURO VI 5 vrata </t>
  </si>
  <si>
    <t xml:space="preserve">BUSINESS 1.1I 70KS EURO VI  5 vrata </t>
  </si>
  <si>
    <t xml:space="preserve">BUSINESS 1.1I 85KS EURO VI  5 vrata </t>
  </si>
  <si>
    <t xml:space="preserve">BUSINESS 1.0I EcoBoost 100KS EURO VI - Start/Stop  5 vrata </t>
  </si>
  <si>
    <t xml:space="preserve">BUSINESS 1.0I EcoBoost 100KS A6 EURO VI - Start/Stop  5 vrata </t>
  </si>
  <si>
    <t xml:space="preserve">BUSINESS 1.5I TDCi 85KS EURO VI  5 vrata </t>
  </si>
  <si>
    <t xml:space="preserve">TITANIUM 1.1I 85KS EURO VI 5 vrata </t>
  </si>
  <si>
    <t xml:space="preserve">TITANIUM 1.0I EcoBoost 100KS EURO VI - Start/Stop 5 vrata </t>
  </si>
  <si>
    <t xml:space="preserve">TITANIUM 1.0I EcoBoost 100KS A6 EURO VI - Start/Stop 5 vrata </t>
  </si>
  <si>
    <t>98 g/km</t>
  </si>
  <si>
    <t xml:space="preserve">TITANIUM  1.0I EcoBoost 125KS EURO VI - Start/Stop 5 vrata </t>
  </si>
  <si>
    <t xml:space="preserve">TITANIUM 1.5I TDCi 85KS EURO VI 5 vrata </t>
  </si>
  <si>
    <t xml:space="preserve"> 88 kW / 120 KS</t>
  </si>
  <si>
    <t>89 g/km</t>
  </si>
  <si>
    <t xml:space="preserve">TITANIUM 1.5I TDCi 120KS EURO VI 5 vrata </t>
  </si>
  <si>
    <t>EURO 6</t>
  </si>
  <si>
    <t>Novi Mondeo Vignale plus / Dizel / 2.0 l / 110 kW/150 KS / Powershift(AUT.) / 6 stupnjeva prijenosa /5 - vrata</t>
  </si>
  <si>
    <t>01.02.2018.</t>
  </si>
  <si>
    <t>dizel</t>
  </si>
  <si>
    <t>Powershift(AUT.)</t>
  </si>
  <si>
    <t>Vignale plus</t>
  </si>
  <si>
    <t>Novi Mondeo</t>
  </si>
  <si>
    <t>S-MAX</t>
  </si>
  <si>
    <t>Manual-6</t>
  </si>
  <si>
    <r>
      <rPr>
        <sz val="9"/>
        <color indexed="10"/>
        <rFont val="Arial"/>
        <family val="2"/>
        <charset val="238"/>
      </rPr>
      <t>129</t>
    </r>
    <r>
      <rPr>
        <sz val="9"/>
        <rFont val="Arial"/>
        <family val="2"/>
        <charset val="238"/>
      </rPr>
      <t xml:space="preserve"> g/km</t>
    </r>
  </si>
  <si>
    <t>TREND 2.0I TDCi 150 S6.1 M6 FWD</t>
  </si>
  <si>
    <t>CD539E</t>
  </si>
  <si>
    <t>PowerShift-MPS6</t>
  </si>
  <si>
    <r>
      <rPr>
        <sz val="9"/>
        <color indexed="10"/>
        <rFont val="Arial"/>
        <family val="2"/>
        <charset val="238"/>
      </rPr>
      <t>134</t>
    </r>
    <r>
      <rPr>
        <sz val="9"/>
        <rFont val="Arial"/>
        <family val="2"/>
        <charset val="238"/>
      </rPr>
      <t xml:space="preserve"> g/km</t>
    </r>
  </si>
  <si>
    <t>TREND 2.0l TDCi 150 S6.1 PowerShift FWD</t>
  </si>
  <si>
    <t>TITANIUM 2.0l TDCi 150 S6.1 M6 FWD</t>
  </si>
  <si>
    <t>TITANIUM 2.0l TDCi 150 S6.1 PowerShift FWD</t>
  </si>
  <si>
    <r>
      <rPr>
        <sz val="9"/>
        <color indexed="10"/>
        <rFont val="Arial"/>
        <family val="2"/>
        <charset val="238"/>
      </rPr>
      <t>139</t>
    </r>
    <r>
      <rPr>
        <sz val="9"/>
        <rFont val="Arial"/>
        <family val="2"/>
        <charset val="238"/>
      </rPr>
      <t xml:space="preserve"> g/km</t>
    </r>
  </si>
  <si>
    <t>TITANIUM 2.0l TDCi 150 S6.1 M6 AWD</t>
  </si>
  <si>
    <t>TITANIUM 2.0l TDCi 180 S6.1 M6 FWD</t>
  </si>
  <si>
    <t>TITANIUM 2.0l TDCi 180 S6.1 PowerShift FWD</t>
  </si>
  <si>
    <r>
      <rPr>
        <sz val="9"/>
        <color indexed="10"/>
        <rFont val="Arial"/>
        <family val="2"/>
        <charset val="238"/>
      </rPr>
      <t>149</t>
    </r>
    <r>
      <rPr>
        <sz val="9"/>
        <rFont val="Arial"/>
        <family val="2"/>
        <charset val="238"/>
      </rPr>
      <t xml:space="preserve"> g/km</t>
    </r>
  </si>
  <si>
    <t>TITANIUM 2.0l TDCi 180 S6.1 PowerShift AWD</t>
  </si>
  <si>
    <t>MOOD Compact</t>
  </si>
  <si>
    <t>09.04.2018.</t>
  </si>
  <si>
    <t>MOOD Compact 1.0l EcoBoost (100KS) M6</t>
  </si>
  <si>
    <t xml:space="preserve">EURO 6.2 </t>
  </si>
  <si>
    <t>GROOVE Compact</t>
  </si>
  <si>
    <t>GROOVE Compact 1.0l EcoBoost (100KS) M6</t>
  </si>
  <si>
    <t>GROOVE Compact 1.0l EcoBoost (125KS) M6</t>
  </si>
  <si>
    <t xml:space="preserve">GROOVE Compact 1.5l TDCi DPF (95KS) M6  </t>
  </si>
  <si>
    <t xml:space="preserve">GROOVE Compact 1.5l TDCi DPF (120KS) M6  </t>
  </si>
  <si>
    <t>KUGA MCA</t>
  </si>
  <si>
    <t>MOOD</t>
  </si>
  <si>
    <t>1498 ccm</t>
  </si>
  <si>
    <t>MOOD 1.5 TDCi 2WD EURO VI</t>
  </si>
  <si>
    <t>GROOVE</t>
  </si>
  <si>
    <t>GROOVE 1.5 TDCi 2WD EURO VI</t>
  </si>
  <si>
    <t>GROOVE 2.0 TDCi 2WD EURO VI</t>
  </si>
  <si>
    <t>TREND PLUS</t>
  </si>
  <si>
    <t>TREND PLUS 2.0 TDCi E6 FWD 5 vrata</t>
  </si>
  <si>
    <t>TREND LOOK</t>
  </si>
  <si>
    <t>TREND LOOK 2.0 TDCi E6 FWD 5 vrata</t>
  </si>
  <si>
    <t>TITANIUM PLUS</t>
  </si>
  <si>
    <t>TITANIUM PLUS 2.0 TDCi E6 FWD Powershift 5 vrata</t>
  </si>
  <si>
    <t>TITANIUM LOOK</t>
  </si>
  <si>
    <t>TITANIUM LOOK 2.0 TDCi E6 FWD Powershift 5 vrata</t>
  </si>
  <si>
    <t xml:space="preserve">MOOD 1.1I 70KS EURO VI 5 vrata </t>
  </si>
  <si>
    <t>MOOD PLUS</t>
  </si>
  <si>
    <t xml:space="preserve">MOOD PLUS 1.1I 70KS EURO VI 5 vrata </t>
  </si>
  <si>
    <t xml:space="preserve">MOOD PLUS 1.1I 85KS EURO VI 5 vrata </t>
  </si>
  <si>
    <t xml:space="preserve">MOOD PLUS 1.0I EcoBoost 100KS EURO VI - Start/Stop 5 vrata </t>
  </si>
  <si>
    <t xml:space="preserve">GROOVE 1.1I 85KS EURO VI 5 vrata </t>
  </si>
  <si>
    <t xml:space="preserve">GROOVE 1.0I EcoBoost 100KS EURO VI - Start/Stop 5 vrata </t>
  </si>
  <si>
    <t>GROOVE PLUS</t>
  </si>
  <si>
    <t xml:space="preserve">GROOVE PLUS 1.1I 85KS EURO VI 5 vrata </t>
  </si>
  <si>
    <t xml:space="preserve">GROOVE PLUS 1.0I EcoBoost 100KS EURO VI - Start/Stop 5 vrata </t>
  </si>
  <si>
    <t>MOOD 2.0l TDCi 150 S6 M6 FWD</t>
  </si>
  <si>
    <t>GROOVE 2.0l TDCi 150 S6 PowerShift FWD</t>
  </si>
  <si>
    <t>110 g/km</t>
  </si>
  <si>
    <t>102 g/km</t>
  </si>
  <si>
    <t>TREND 1.1I 70KS EURO 6.2 5 vrata</t>
  </si>
  <si>
    <t xml:space="preserve">TREND 1.1I 85KS EURO 6.2 5 vrata </t>
  </si>
  <si>
    <t xml:space="preserve">TREND 1.0I EcoBoost 100KS EURO 6.2 - Start/Stop 5 vrata </t>
  </si>
  <si>
    <t xml:space="preserve">TREND 1.0I EcoBoost 100KS A6 EURO 6.2 - Start/Stop 5 vrata </t>
  </si>
  <si>
    <t xml:space="preserve">TREND 1.5I TDCi 85KS EURO 6.2 5 vrata </t>
  </si>
  <si>
    <t xml:space="preserve">BUSINESS 1.1I 70KS EURO 6.2  5 vrata </t>
  </si>
  <si>
    <t xml:space="preserve">BUSINESS 1.1I 85KS EURO 6.2  5 vrata </t>
  </si>
  <si>
    <t xml:space="preserve">BUSINESS 1.0I EcoBoost 100KS EURO 6.2 - Start/Stop  5 vrata </t>
  </si>
  <si>
    <t xml:space="preserve">BUSINESS 1.0I EcoBoost 100KS A6 EURO 6.2 - Start/Stop  5 vrata </t>
  </si>
  <si>
    <t xml:space="preserve">BUSINESS 1.5I TDCi 85KS EURO 6.2  5 vrata </t>
  </si>
  <si>
    <t xml:space="preserve">TITANIUM 1.1I 85KS EURO 6.2 5 vrata </t>
  </si>
  <si>
    <t xml:space="preserve">TITANIUM 1.0I EcoBoost 100KS EURO 6.2 - Start/Stop 5 vrata </t>
  </si>
  <si>
    <t xml:space="preserve">TITANIUM 1.0I EcoBoost 100KS A6 EURO 6.2 - Start/Stop 5 vrata </t>
  </si>
  <si>
    <t xml:space="preserve">TITANIUM  1.0I EcoBoost 125KS EURO 6.2 - Start/Stop 5 vrata </t>
  </si>
  <si>
    <t xml:space="preserve">TITANIUM 1.5I TDCi 85KS EURO 6.2 5 vrata </t>
  </si>
  <si>
    <t xml:space="preserve">TITANIUM 1.5I TDCi 120KS EURO 6.2 5 vrata </t>
  </si>
  <si>
    <t xml:space="preserve">MOOD 1.1I 70KS EURO 6.2 5 vrata </t>
  </si>
  <si>
    <t xml:space="preserve">MOOD 1.1I 85KS EURO 6.2 5 vrata </t>
  </si>
  <si>
    <t xml:space="preserve">MOOD PLUS 1.1I 70KS EURO 6.2 5 vrata </t>
  </si>
  <si>
    <t xml:space="preserve">MOOD PLUS 1.1I 85KS EURO 6.2 5 vrata </t>
  </si>
  <si>
    <t xml:space="preserve">MOOD PLUS 1.0I EcoBoost 100KS EURO 6.2 - Start/Stop 5 vrata </t>
  </si>
  <si>
    <t xml:space="preserve">GROOVE 1.1I 85KS EURO 6.2 5 vrata </t>
  </si>
  <si>
    <t xml:space="preserve">GROOVE 1.0I EcoBoost 100KS EURO 6.2 - Start/Stop 5 vrata </t>
  </si>
  <si>
    <t xml:space="preserve">GROOVE PLUS 1.1I 85KS EURO 6.2 5 vrata </t>
  </si>
  <si>
    <t xml:space="preserve">GROOVE PLUS 1.0I EcoBoost 100KS EURO 6.2 - Start/Stop 5 vrata </t>
  </si>
  <si>
    <t>18.05.2018.</t>
  </si>
  <si>
    <t>20.06.2018.</t>
  </si>
  <si>
    <t xml:space="preserve">GROOVE Compact 1.5l TDCi DPF (120KS) A6  </t>
  </si>
  <si>
    <t>GROOVE Grand</t>
  </si>
  <si>
    <t>GROOVE GRAND 1.0l EcoBoost (125KS) M6</t>
  </si>
  <si>
    <t xml:space="preserve">GROOVE GRAND 1.5l TDCi DPF (120KS) M6 </t>
  </si>
  <si>
    <t>121 kW / 165 KS</t>
  </si>
  <si>
    <t>17.07.2018.</t>
  </si>
  <si>
    <t>150 g/km</t>
  </si>
  <si>
    <t>130 g/km</t>
  </si>
  <si>
    <t>141 g/km</t>
  </si>
  <si>
    <t>156 g/km</t>
  </si>
  <si>
    <t>TREND1.5T Ecoboost FWD Euro 6.2</t>
  </si>
  <si>
    <t>TREND 2.0 TDCi E6 FWD Euro 6.2</t>
  </si>
  <si>
    <t>TREND 2.0 TDCi E6 FWD Powershift Euro 6.2</t>
  </si>
  <si>
    <t>TREND 2.0 TDCi E6 AWD Euro 6.2</t>
  </si>
  <si>
    <t>Euro 6.2</t>
  </si>
  <si>
    <t>132 g/km</t>
  </si>
  <si>
    <t>161 g/km</t>
  </si>
  <si>
    <t>TITANIUM 2.0 TDCi E6 FWD Euro 6.2</t>
  </si>
  <si>
    <t>TITANIUM 2.0 TDCi E6 FWD Powershift Euro 6.2</t>
  </si>
  <si>
    <t>TITANIUM 2.0 TDCi E6 AWD Euro 6.2</t>
  </si>
  <si>
    <t>TITANIUM 2.0 TDCi E6 AWD Powershift Euro 6.2</t>
  </si>
  <si>
    <t>TITANIUM HEV</t>
  </si>
  <si>
    <t>Hybrid</t>
  </si>
  <si>
    <t>138 kW / 187 KS</t>
  </si>
  <si>
    <t>108 g/km</t>
  </si>
  <si>
    <t>TITANIUM HEV 2.0 187 KS</t>
  </si>
  <si>
    <t>142 g/km</t>
  </si>
  <si>
    <t>TREND 1.5T Ecoboost FWD Euro 6.2</t>
  </si>
  <si>
    <t>138 g/km</t>
  </si>
  <si>
    <t>144 g/km</t>
  </si>
  <si>
    <t>165 g/km</t>
  </si>
  <si>
    <t>NOVI FOCUS</t>
  </si>
  <si>
    <t>Trend Edt Winter</t>
  </si>
  <si>
    <t>92 kW</t>
  </si>
  <si>
    <t>27.08.2018.</t>
  </si>
  <si>
    <t>Novi Focus Trend Edt Winter 1.0T 125KS 5 Vrata</t>
  </si>
  <si>
    <t>C519</t>
  </si>
  <si>
    <t>Trend Edition Business Tech</t>
  </si>
  <si>
    <t>Automatski - 8</t>
  </si>
  <si>
    <t>8 stupnjeva prijenosa</t>
  </si>
  <si>
    <t>Dizel</t>
  </si>
  <si>
    <t>88 kW</t>
  </si>
  <si>
    <t>Novi Focus Trend Edition Business Tech 1.5TDCi 120KS A8 5 Vrata</t>
  </si>
  <si>
    <t>Titanium Business Tech</t>
  </si>
  <si>
    <t>Novi Focus Titanium Business Tech 1.0T 125KS 5 Vrata</t>
  </si>
  <si>
    <t xml:space="preserve">FORD </t>
  </si>
  <si>
    <t>ECOSPORT MCA</t>
  </si>
  <si>
    <t>Automatik - 6</t>
  </si>
  <si>
    <t>01.10.2018.</t>
  </si>
  <si>
    <t>140 g/km</t>
  </si>
  <si>
    <t>TREND PLUS 1.0 EcoBoost 125KS M6 EURO 6.2 FWD</t>
  </si>
  <si>
    <t>TREND PLUS 1.0 EcoBoost 125KS A6 EURO 6.2 FWD</t>
  </si>
  <si>
    <t>NE</t>
  </si>
  <si>
    <t>BUSINESS 1.0 EcoBoost 125KS M6 EURO 6.2 FWD</t>
  </si>
  <si>
    <t>BUSINESS  1.0 EcoBoost 125KS A6 EURO 6.2 FWD</t>
  </si>
  <si>
    <t>111 g/km</t>
  </si>
  <si>
    <t>TITANIUM 1.0 EcoBoost 125KS M6 EURO 6.2 FWD</t>
  </si>
  <si>
    <t>TITANIUM 1.0 EcoBoost 125KS A6 EURO 6.2 FWD</t>
  </si>
  <si>
    <t>TITANIUM 1.5 Diesel 100KS M6 EURO 6.2 FWD</t>
  </si>
  <si>
    <t>TITANIUM 1.5 Diesel 125KS M6 EURO 6.2 AWD</t>
  </si>
  <si>
    <t>ST-LINE</t>
  </si>
  <si>
    <t>103 kW / 140 KS</t>
  </si>
  <si>
    <t>119 g/km</t>
  </si>
  <si>
    <t>ST-LINE 1.0 EcoBoost 125KS M6 EURO 6.2 FWD</t>
  </si>
  <si>
    <t>ST-LINE 1.0 EcoBoost 125KS A6 EURO 6.2 FWD</t>
  </si>
  <si>
    <t>ST-LINE 1.0 EcoBoost 140KS M6 EURO 6.2 FWD</t>
  </si>
  <si>
    <t>GROOVE Edition</t>
  </si>
  <si>
    <t>GROOVE PLUS Edition</t>
  </si>
  <si>
    <t>LOUNGE</t>
  </si>
  <si>
    <t>LOUNGE PLUS</t>
  </si>
  <si>
    <t>ST-LINE BlueEdition 18"</t>
  </si>
  <si>
    <t>100 g/km</t>
  </si>
  <si>
    <t>MOOD 1.0 EcoBoost 125KS M6 EURO 6.2 FWD</t>
  </si>
  <si>
    <t>MOOD PLUS 1.0 EcoBoost 125KS M6 EURO 6.2 FWD</t>
  </si>
  <si>
    <t>GROOVE 1.0 EcoBoost 125KS M6 EURO 6.2 FWD</t>
  </si>
  <si>
    <t>GROOVE Edition 1.0 EcoBoost 125KS M6 EURO 6.2 FWD</t>
  </si>
  <si>
    <t>GROOVE PLUS 1.0 EcoBoost 125KS M6 EURO 6.2 FWD</t>
  </si>
  <si>
    <t>GROOVE PLUS Edition 1.0 EcoBoost 125KS M6 EURO 6.2 FWD</t>
  </si>
  <si>
    <t>LOUNGE 1.0 EcoBoost 125KS M6 EURO 6.2 FWD</t>
  </si>
  <si>
    <t>LOUNGE PLUS 1.0 EcoBoost 125KS M6 EURO 6.2 FWD</t>
  </si>
  <si>
    <t>LOUNGE PLUS 1.5 TDCI M6 EURO 6.2 FWD</t>
  </si>
  <si>
    <t>ST-LINE BlueEdition 18" 1.0 EcoBoost 125KS M6 EURO 6.2 FWD</t>
  </si>
  <si>
    <t>VIGNALE</t>
  </si>
  <si>
    <t>MONDEO VIGNALE 2.0 TDCi E6 AWD Euro 6.2 5 VRATA</t>
  </si>
  <si>
    <t>MONDEO VIGNALE 2.0 TDCi E6 FWD PowerShift Euro 6.2 5 VRATA</t>
  </si>
  <si>
    <t xml:space="preserve">MONDEO VIGNALE 2.0 TDCi E6 FWD Powershift Euro 6.2 5 VRATA </t>
  </si>
  <si>
    <t>MONDEO VIGNALE 2.0 TDCi E6 AWD Powershift Euro 6.2 5 VRATA</t>
  </si>
  <si>
    <t>MONDEO VIGNALE 2.0 TDCi E6 FWD Powershift Euro 6.2 KARAVAN</t>
  </si>
  <si>
    <t>MOOD 2.0 TDCi E6 FWD Euro 6.2 5 VRATA</t>
  </si>
  <si>
    <t>GROOVE 2.0 TDCi E6 FWD Euro 6.2 5 VRATA</t>
  </si>
  <si>
    <t>GROOVE 2.0 TDCi E6 FWD Powershift Euro 6.2 5 VRATA</t>
  </si>
  <si>
    <t>GROOVE 2.0 TDCi E6 FWD Euro 6.2 KARAVAN</t>
  </si>
  <si>
    <t>GROOVE 2.0 TDCi E6 FWD Powershift Euro 6.2 KARAVAN</t>
  </si>
  <si>
    <t>VIGNALE LOUNGE</t>
  </si>
  <si>
    <t>MONDEO VIGNALE LOUNGE 2.0 TDCi E6 FWD PowerShift Euro 6.2 5 VRATA</t>
  </si>
  <si>
    <t>MONDEO VIGNALE LOUNGE 2.0 TDCi E6 FWD Powershift Euro 6.2 5 VRATA</t>
  </si>
  <si>
    <t>21.11.2018.</t>
  </si>
  <si>
    <t>02.11.2018.</t>
  </si>
  <si>
    <t>MOOD 5 vrata 1.1I 85KS EURO 6.2</t>
  </si>
  <si>
    <t>MOOD 5 vrata 1.1I 70KS EURO 6.2</t>
  </si>
  <si>
    <t>MOOD PLUS EDITION</t>
  </si>
  <si>
    <t>MOOD PLUS EDITION 5 vrata 1.1I 70KS EURO 6.2</t>
  </si>
  <si>
    <t>MOOD PLUS EDITION 5 vrata 1.1I 85KS EURO 6.2</t>
  </si>
  <si>
    <t>MOOD PLUS EDITION 5 vrata 1.0I EcoBoost 100KS Start/Stop EURO 6.2</t>
  </si>
  <si>
    <t>MOOD PLUS EDITION 5 vrata 1.0I EcoBoost 100KS A6 Start/Stop EURO 6.2</t>
  </si>
  <si>
    <t>MOOD PLUS EDITION 5 vrata 1.5 TDCI 85KS EURO 6.2</t>
  </si>
  <si>
    <t>GROOVE 5 vrata 1.1I 85KS EURO 6.2</t>
  </si>
  <si>
    <t>GROOVE 5 vrata 1.0I EcoBoost 100KS Start/Stop EURO 6.2</t>
  </si>
  <si>
    <t>GROOVE PLUS EDITION</t>
  </si>
  <si>
    <t>GROOVE PLUS EDITION 5 vrata 1.1I 85KS EURO 6.2</t>
  </si>
  <si>
    <t>GROOVE PLUS EDITION 5 vrata 1.0I EcoBoost 100KS Start/Stop EURO 6.2</t>
  </si>
  <si>
    <t>GROOVE PLUS EDITION 5 vrata 1.0I EcoBoost 100KS A6 Start/Stop EURO 6.2</t>
  </si>
  <si>
    <t>GROOVE PLUS EDITION 5 vrata 1.5 TDCI 85KS EURO 6.2</t>
  </si>
  <si>
    <t>LOUNGE 5 vrata 1.0I EcoBoost 100KS Start/Stop EURO 6.2</t>
  </si>
  <si>
    <t>LOUNGE 5 vrata 1.5 TDCI 85KS EURO 6.2</t>
  </si>
  <si>
    <t>LOUNGE B&amp;O</t>
  </si>
  <si>
    <t>LOUNGE B&amp;O 5 vrata 1.0I EcoBoost 100KS Start/Stop EURO 6.2</t>
  </si>
  <si>
    <t>LOUNGE B&amp;O 5 vrata 1.5 TDCI 85KS EURO 6.2</t>
  </si>
  <si>
    <t>ST-LINE LOUNGE</t>
  </si>
  <si>
    <t>ST LINE LOUNGE 3 vrata 1.0I EcoBoost 100KS Start/Stop EURO 6.2</t>
  </si>
  <si>
    <t>ST LINE LOUNGE 5 vrata 1.0I EcoBoost 125KS Start/Stop EURO 6.2</t>
  </si>
  <si>
    <t>ST LINE LOUNGE 5 vrata 1.0I EcoBoost 140KS Start/Stop EURO 6.2</t>
  </si>
  <si>
    <t>ACTIVE PLUS</t>
  </si>
  <si>
    <t>114 g/km</t>
  </si>
  <si>
    <t>ACTIVE PLUS 5 vrata 1.0I EcoBoost 100KS Start/Stop EURO 6.2</t>
  </si>
  <si>
    <t>ACTIVE PLUS 5 vrata 1.0I EcoBoost 125KS Start/Stop EURO 6.2</t>
  </si>
  <si>
    <t>ACTIVE PLUS 5 vrata 1.5 TDCI 85KS EURO 6.2</t>
  </si>
  <si>
    <t>ACTIVE PLUS B&amp;O</t>
  </si>
  <si>
    <t>ACTIVE PLUS B&amp;O 5 vrata 1.0I EcoBoost 100KS Start/Stop EURO 6.2</t>
  </si>
  <si>
    <t>ACTIVE PLUS B&amp;O 5 vrata 1.0I EcoBoost 125KS Start/Stop EURO 6.2</t>
  </si>
  <si>
    <t>ACTIVE PLUS B&amp;O 5 vrata 1.5 TDCI 85KS EURO 6.2</t>
  </si>
  <si>
    <t>TREND 5 vrata 1.1I 70KS EURO 6.2</t>
  </si>
  <si>
    <t>TREND 5 vrata 1.1I 85KS EURO 6.2</t>
  </si>
  <si>
    <t>TREND 5 vrata 1.0I EcoBoost 100KS - Start/Stop EURO 6.2</t>
  </si>
  <si>
    <t>TREND 5 vrata 1.0I EcoBoost 100KS A6 - Start/Stop EURO 6.2</t>
  </si>
  <si>
    <t>TREND 5 vrata 1.5I TDCi 85KS EURO 6.2</t>
  </si>
  <si>
    <t>TITANIUM 5 vrata 1.1I 85KS EURO 6.2</t>
  </si>
  <si>
    <t>TITANIUM 5 vrata 1.0I EcoBoost 100KS - Start/Stop EURO 6.2</t>
  </si>
  <si>
    <t>TITANIUM 5 vrata 1.0I EcoBoost 100KS A6 - Start/Stop EURO 6.2</t>
  </si>
  <si>
    <t>TITANIUM 5 vrata 1.0I EcoBoost 125KS - Start/Stop EURO 6.2</t>
  </si>
  <si>
    <t>TITANIUM 5 vrata 1.5I TDCi 85KS EURO 6.2</t>
  </si>
  <si>
    <t>TITANIUM 5 vrata 1.5I TDCi 120KS EURO 6.2</t>
  </si>
  <si>
    <t>GALAXY</t>
  </si>
  <si>
    <t xml:space="preserve">TREND </t>
  </si>
  <si>
    <t>01.12.2018.</t>
  </si>
  <si>
    <t>TREND 2.0l TDCi 150KS M6 FWD Euro 6.2</t>
  </si>
  <si>
    <t>Automatik-8</t>
  </si>
  <si>
    <t>TREND 2.0l TDCi 150KS A8 FWD Euro 6.2</t>
  </si>
  <si>
    <t>Ručni-6</t>
  </si>
  <si>
    <t>140 kW / 190 KS</t>
  </si>
  <si>
    <t>176 kW / 240 KS</t>
  </si>
  <si>
    <t>155 g/km</t>
  </si>
  <si>
    <t>159 g/km</t>
  </si>
  <si>
    <t>158 g/km</t>
  </si>
  <si>
    <t>TITANIUM 2.0l TDCi 150KS M6 FWD Euro 6.2</t>
  </si>
  <si>
    <t>TITANIUM 2.0l TDCi 150KS A8 FWD Euro 6.2</t>
  </si>
  <si>
    <t>TITANIUM 2.0l TDCi 150KS M6 AWD Euro 6.2</t>
  </si>
  <si>
    <t>TITANIUM 2.0l TDCi 190KS M6 FWD Euro 6.2</t>
  </si>
  <si>
    <t>TITANIUM 2.0l TDCi 190KS A8 FWD Euro 6.2</t>
  </si>
  <si>
    <t>TITANIUM 2.0l TDCi 190KS A8 AWD Euro 6.2</t>
  </si>
  <si>
    <t>TITANIUM 2.0l TDCi 240KS A8 FWD Euro 6.2</t>
  </si>
  <si>
    <t>CD390</t>
  </si>
  <si>
    <t>Automatik - 8</t>
  </si>
  <si>
    <t>139 g/km</t>
  </si>
  <si>
    <t>TREND 2.0I TDCi 150KS M6 FWD Euro 6.2</t>
  </si>
  <si>
    <t>149 g/km</t>
  </si>
  <si>
    <t>153 g/km</t>
  </si>
  <si>
    <t>154 g/km</t>
  </si>
  <si>
    <t>143 g/km</t>
  </si>
  <si>
    <t>MOOD 2.0I TDCi 150KS M6 FWD Euro 6.2</t>
  </si>
  <si>
    <t>MOOD 2.0l TDCi 150KS A8 FWD Euro 6.2</t>
  </si>
  <si>
    <t>GROOVE 2.0l TDCi 150KS A8 FWD Euro 6.2</t>
  </si>
  <si>
    <t>GROOVE 2.0l TDCi 190KS A8 FWD Euro 6.2</t>
  </si>
  <si>
    <r>
      <t xml:space="preserve">GROOVE PLUS 2.0l TDCi 190KS A8 </t>
    </r>
    <r>
      <rPr>
        <sz val="11"/>
        <color rgb="FFFF0000"/>
        <rFont val="Calibri"/>
        <family val="2"/>
        <charset val="238"/>
        <scheme val="minor"/>
      </rPr>
      <t xml:space="preserve">AWD </t>
    </r>
    <r>
      <rPr>
        <sz val="11"/>
        <color theme="1"/>
        <rFont val="Calibri"/>
        <family val="2"/>
        <charset val="238"/>
        <scheme val="minor"/>
      </rPr>
      <t>Euro 6.2</t>
    </r>
  </si>
  <si>
    <t>GROOVE 5 vrata 1.1I 70KS EURO 6.2</t>
  </si>
  <si>
    <t>02.01.2019.</t>
  </si>
  <si>
    <t>91 g/km</t>
  </si>
  <si>
    <t>Novi Focus MOOD 1.0 Ecoboost 100KS 5 vrata</t>
  </si>
  <si>
    <t>Novi Focus MOOD 1.5 Ecoblue 95KS 5 vrata</t>
  </si>
  <si>
    <t>126 g/km</t>
  </si>
  <si>
    <t>NOVI FOCUS GROOVE 1.0I Ecoboost 100KS EURO 6.2</t>
  </si>
  <si>
    <t>NOVI FOCUS GROOVE  1.0I Ecoboost 125KS EURO 6.2</t>
  </si>
  <si>
    <t>NOVI FOCUS GROOVE  1.0I Ecoboost 125KS EURO 6.2 A8</t>
  </si>
  <si>
    <t>NOVI FOCUS GROOVE  1.5 EcoBlue 95KS EURO 6.2</t>
  </si>
  <si>
    <t>NOVI FOCUS GROOVE  1.5 EcoBlue 120KS EURO 6.2</t>
  </si>
  <si>
    <t>NOVI FOCUS GROOVE  1.5 EcoBlue 120KS EURO 6.2 A8</t>
  </si>
  <si>
    <t>NOVI FOCUS GROOVE PLUS 1.0I Ecoboost 100KS EURO 6.2</t>
  </si>
  <si>
    <t>NOVI FOCUS GROOVE PLUS  1.0I Ecoboost 125KS EURO 6.2</t>
  </si>
  <si>
    <t>NOVI FOCUS GROOVE PLUS  1.0I Ecoboost 125KS EURO 6.2 A8</t>
  </si>
  <si>
    <t>NOVI FOCUS GROOVE PLUS  1.5 EcoBlue 120KS EURO 6.2</t>
  </si>
  <si>
    <t>NOVI FOCUS GROOVE PLUS  1.5 EcoBlue 120KS EURO 6.2 A8</t>
  </si>
  <si>
    <t>1995 ccm</t>
  </si>
  <si>
    <t>NOVI FOCUS LOUNGE B&amp;O 1.0I Ecoboost 125KS EURO 6.2</t>
  </si>
  <si>
    <t>NOVI FOCUS LOUNGE B&amp;O 1.0I Ecoboost 125KS EURO 6.2 A8</t>
  </si>
  <si>
    <t>NOVI FOCUS LOUNGE B&amp;O 1.5 EcoBlue 120KS EURO 6.2</t>
  </si>
  <si>
    <t>NOVI FOCUS LOUNGE B&amp;O 1.5 EcoBlue 120KS EURO 6.2 A8</t>
  </si>
  <si>
    <t>NOVI FOCUS LOUNGE B&amp;O 2.0 EcoBlue 150KS EURO 6.2 A8</t>
  </si>
  <si>
    <t>LOUNGE B&amp;O TECH</t>
  </si>
  <si>
    <t>NOVI FOCUS LOUNGE B&amp;O TECH 1.0I Ecoboost 125KS EURO 6.2</t>
  </si>
  <si>
    <t>NOVI FOCUS LOUNGE B&amp;O TECH 1.0I Ecoboost 125KS EURO 6.2 A8</t>
  </si>
  <si>
    <t>NOVI FOCUS LOUNGE B&amp;O TECH 1.5 EcoBlue 120KS EURO 6.2</t>
  </si>
  <si>
    <t>NOVI FOCUS LOUNGE B&amp;O TECH 1.5 EcoBlue 120KS EURO 6.2 A8</t>
  </si>
  <si>
    <t>NOVI FOCUS LOUNGE B&amp;O TECH 2.0 EcoBlue 150KS EURO 6.2 A8</t>
  </si>
  <si>
    <t>ST-LINE B&amp;O</t>
  </si>
  <si>
    <t>1496 ccm</t>
  </si>
  <si>
    <t>121 g/km</t>
  </si>
  <si>
    <t>NOVI FOCUS ST-LINE B&amp;O 1.0I Ecoboost 125KS EURO 6.2</t>
  </si>
  <si>
    <t>NOVI FOCUS ST-LINE B&amp;O 1.0I Ecoboost 125KS EURO 6.2 A8</t>
  </si>
  <si>
    <t>NOVI FOCUS ST-LINE B&amp;O 1.5T Ecoboost 150KS EURO 6.2</t>
  </si>
  <si>
    <t>NOVI FOCUS ST-LINE B&amp;O 1.5T Ecoboost 150KS EURO 6.2 A8</t>
  </si>
  <si>
    <t>NOVI FOCUS ST-LINE B&amp;O 1.5 EcoBlue 120KS EURO 6.2</t>
  </si>
  <si>
    <t>NOVI FOCUS ST-LINE B&amp;O 1.5 EcoBlue 120KS EURO 6.2 A8</t>
  </si>
  <si>
    <t>NOVI FOCUS ST-LINE B&amp;O 2.0 EcoBlue 150KS EURO 6.2 A8</t>
  </si>
  <si>
    <t>ST-LINE B&amp;O PLUS</t>
  </si>
  <si>
    <t>NOVI FOCUS ST-LINE B&amp;O PLUS 1.0I Ecoboost 125KS EURO 6.2</t>
  </si>
  <si>
    <t>NOVI FOCUS ST-LINE B&amp;O PLUS 1.0I Ecoboost 125KS EURO 6.2 A8</t>
  </si>
  <si>
    <t>NOVI FOCUS ST-LINE B&amp;O PLUS 1.5T Ecoboost 150KS EURO 6.2</t>
  </si>
  <si>
    <t>NOVI FOCUS ST-LINE B&amp;O PLUS 1.5T Ecoboost 150KS EURO 6.2 A8</t>
  </si>
  <si>
    <t>NOVI FOCUS ST-LINE B&amp;O PLUS 1.5 EcoBlue 120KS EURO 6.2</t>
  </si>
  <si>
    <t>NOVI FOCUS ST-LINE B&amp;O PLUS 1.5 EcoBlue 120KS EURO 6.2 A8</t>
  </si>
  <si>
    <t>NOVI FOCUS ST-LINE B&amp;O PLUS 2.0 EcoBlue 150KS EURO 6.2</t>
  </si>
  <si>
    <t>NOVI FOCUS ST-LINE B&amp;O PLUS 2.0 EcoBlue 150KS EURO 6.2 A8</t>
  </si>
  <si>
    <t>14.01.2019.</t>
  </si>
  <si>
    <t>GROOVE EDITION</t>
  </si>
  <si>
    <t>GROOVE EDITION 1.0 EcoBoost 125KS M6 EURO 6.2 FWD</t>
  </si>
  <si>
    <t>GROOVE PLUS EDITION 1.0 EcoBoost 125KS M6 EURO 6.2 FWD</t>
  </si>
  <si>
    <t>5 VRATA</t>
  </si>
  <si>
    <t>ručni</t>
  </si>
  <si>
    <t>automatik</t>
  </si>
  <si>
    <t>automatski</t>
  </si>
  <si>
    <t>benzin</t>
  </si>
  <si>
    <t>MG</t>
  </si>
  <si>
    <t>ZS EV</t>
  </si>
  <si>
    <t>COMFORT+ Standard Range</t>
  </si>
  <si>
    <t>COMFORT+ Long Range</t>
  </si>
  <si>
    <t>LUXURY+ Standard Range</t>
  </si>
  <si>
    <t>LUXURY+ Long Range</t>
  </si>
  <si>
    <t>MCE51 Comfort</t>
  </si>
  <si>
    <t>elekrični</t>
  </si>
  <si>
    <t>50,3 kWh</t>
  </si>
  <si>
    <t>130/177</t>
  </si>
  <si>
    <t>MCE72 Comfort</t>
  </si>
  <si>
    <t>69,9kWh</t>
  </si>
  <si>
    <t>115/156</t>
  </si>
  <si>
    <t xml:space="preserve"> MCE51 Luxury</t>
  </si>
  <si>
    <t>MCE72 Luxury</t>
  </si>
  <si>
    <t>ZERO EMMISSION</t>
  </si>
  <si>
    <t>ZS</t>
  </si>
  <si>
    <t>EXCITE</t>
  </si>
  <si>
    <t>EXCLUSIVE</t>
  </si>
  <si>
    <t>LUXURY</t>
  </si>
  <si>
    <t>ZS XCT 1.5</t>
  </si>
  <si>
    <t>78/106</t>
  </si>
  <si>
    <t>ZS XCL 1.5</t>
  </si>
  <si>
    <t>ZS XCLE 1.0</t>
  </si>
  <si>
    <t>82/111</t>
  </si>
  <si>
    <t>ZS XCLE 1.0 A/T</t>
  </si>
  <si>
    <t>EURO6</t>
  </si>
  <si>
    <t xml:space="preserve">MARVEL </t>
  </si>
  <si>
    <t>MARVEL R LUXURY</t>
  </si>
  <si>
    <t>MARVEL R PERFORMANCE</t>
  </si>
  <si>
    <t>Marvel R Luxury</t>
  </si>
  <si>
    <t>70 kWh</t>
  </si>
  <si>
    <t>132/179</t>
  </si>
  <si>
    <t>Marvel R Performance</t>
  </si>
  <si>
    <t>212/288</t>
  </si>
  <si>
    <t>MG eHS  PHEV</t>
  </si>
  <si>
    <t>COMFORT</t>
  </si>
  <si>
    <t xml:space="preserve">LUXURY </t>
  </si>
  <si>
    <t>1499 ccm / 16,6 kWh</t>
  </si>
  <si>
    <t>10-brzina Electric Drive Transmission</t>
  </si>
  <si>
    <t>5 EV</t>
  </si>
  <si>
    <t>MG5 EV  Standard range</t>
  </si>
  <si>
    <t>MG5 EV  Long range</t>
  </si>
  <si>
    <t>190/258</t>
  </si>
  <si>
    <t>HS</t>
  </si>
  <si>
    <t>119/162</t>
  </si>
  <si>
    <t>1498</t>
  </si>
  <si>
    <t>HS Comfort 1.5T</t>
  </si>
  <si>
    <t>HS Luxury 1.5T</t>
  </si>
  <si>
    <t>HS Comfort 1.5T DCT</t>
  </si>
  <si>
    <t>HS Luxury 1.5T DCT</t>
  </si>
  <si>
    <t>PRODAJNA CIJENA (€)</t>
  </si>
  <si>
    <t>5 vrata</t>
  </si>
  <si>
    <t>STANDARD</t>
  </si>
  <si>
    <t>HS Standard 1.5T</t>
  </si>
  <si>
    <t>4 Electric</t>
  </si>
  <si>
    <t>MG4 Electric Standard</t>
  </si>
  <si>
    <t>MG4 Electric Comfort</t>
  </si>
  <si>
    <t>MG4 Electric Luxury</t>
  </si>
  <si>
    <t>51 kWh</t>
  </si>
  <si>
    <t>64 kWh</t>
  </si>
  <si>
    <t>64 KWh</t>
  </si>
  <si>
    <t>150 kW</t>
  </si>
  <si>
    <t>ZS Standard 1.5 Vti</t>
  </si>
  <si>
    <t>ZS Comfort 1.5 Vti</t>
  </si>
  <si>
    <t>ZS Luxury 1.0T-Gdi</t>
  </si>
  <si>
    <t>Comfort Standard Range MY23</t>
  </si>
  <si>
    <t>MCE51 Luxury</t>
  </si>
  <si>
    <t>ZS Luxury 1.0T-GDi A/T MY23</t>
  </si>
  <si>
    <t>MG5 EV  Standard range MY23</t>
  </si>
  <si>
    <t>MG5 EV  Long range MY23</t>
  </si>
  <si>
    <t>Comfort Long Range MY23</t>
  </si>
  <si>
    <t>HS Standard 1.5T MY23</t>
  </si>
  <si>
    <t>HS Comfort 1.5T MY23</t>
  </si>
  <si>
    <t>HS Comfort 1.5T DCT MY23</t>
  </si>
  <si>
    <t>HS Luxury 1.5T MY23</t>
  </si>
  <si>
    <t>HS Luxury 1.5T DCT MY23</t>
  </si>
  <si>
    <t>EHS Comfort 1.5 PHEV MY23</t>
  </si>
  <si>
    <t>EHS Luxury 1.5 PHEV MY23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</si>
</sst>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2">
    <numFmt numFmtId="164" formatCode="_-* #,##0\ _k_n_-;\-* #,##0\ _k_n_-;_-* &quot;-&quot;\ _k_n_-;_-@_-"/>
    <numFmt numFmtId="165" formatCode="_-* #,##0.00\ _k_n_-;\-* #,##0.00\ _k_n_-;_-* &quot;-&quot;??\ _k_n_-;_-@_-"/>
    <numFmt numFmtId="166" formatCode="#,##0.00\ [$€-1];\-#,##0.00\ [$€-1]"/>
    <numFmt numFmtId="167" formatCode="#,##0.00\ _k_n"/>
    <numFmt numFmtId="168" formatCode="&quot;$&quot;* #,##0\ ;&quot;$&quot;* \(#,##0\)"/>
    <numFmt numFmtId="169" formatCode="#,##0.0_);\(#,##0.0\);0.0_);@_)"/>
    <numFmt numFmtId="170" formatCode="&quot;$&quot;* #,##0.0\ ;&quot;$&quot;* \(#,##0.0\)"/>
    <numFmt numFmtId="171" formatCode="&quot;$&quot;* #,##0.00\ ;&quot;$&quot;* \(#,##0.00\)"/>
    <numFmt numFmtId="172" formatCode="0.0%"/>
    <numFmt numFmtId="173" formatCode="&quot;\&quot;#,##0.00;[Red]&quot;\&quot;\-#,##0.00"/>
    <numFmt numFmtId="174" formatCode="&quot;\&quot;#,##0;[Red]&quot;\&quot;\-#,##0"/>
    <numFmt numFmtId="175" formatCode="\¥* #,##0\ ;\¥* \(#,##0\)"/>
    <numFmt numFmtId="176" formatCode="\r\/m\/d"/>
    <numFmt numFmtId="177" formatCode="\$#,##0.00_);\(\$#,##0.00\)"/>
    <numFmt numFmtId="178" formatCode="mmm\.yy"/>
    <numFmt numFmtId="179" formatCode="#,##0_);[Red]\ \(#,##0\)"/>
    <numFmt numFmtId="180" formatCode="_(&quot;$&quot;* #,##0_);_(&quot;$&quot;* \(#,##0\);_(&quot;$&quot;* &quot;-&quot;??_);_(@_)"/>
    <numFmt numFmtId="181" formatCode="#,##0.0\ ;\(#,##0.0\)"/>
    <numFmt numFmtId="182" formatCode="_(&quot;$&quot;* #,##0.0_);_(&quot;$&quot;* \(#,##0.0\);_(&quot;$&quot;* &quot;-&quot;??_);_(@_)"/>
    <numFmt numFmtId="183" formatCode="#,##0.00_);[Red]\(#,##0.00\);\-_0_0_)"/>
    <numFmt numFmtId="184" formatCode="&quot;$&quot;* ##0.0\ ;&quot;$&quot;* \(##0.0\);&quot;$&quot;* &quot;N/A &quot;"/>
    <numFmt numFmtId="185" formatCode="&quot;$&quot;#,##0;&quot;$&quot;\(#,##0\)"/>
    <numFmt numFmtId="186" formatCode="\$\ #,##0.00_);[Red]\$\(#,##0.00\);\$\ \ \ \-\ \ "/>
    <numFmt numFmtId="187" formatCode="0.0000000000"/>
    <numFmt numFmtId="188" formatCode="&quot;$&quot;#,##0.0_);[Red]\(&quot;$&quot;#,##0.0\)"/>
    <numFmt numFmtId="189" formatCode="_-* #,##0.000000_-;\-* #,##0.000000_-;_-* &quot;-&quot;??_-;_-@_-"/>
    <numFmt numFmtId="190" formatCode=";;;"/>
    <numFmt numFmtId="191" formatCode="mmmm\ d\,\ yyyy"/>
    <numFmt numFmtId="192" formatCode="&quot;US$&quot;#,##0.00_);\(&quot;US$&quot;#,##0.00\)"/>
    <numFmt numFmtId="193" formatCode="."/>
    <numFmt numFmtId="194" formatCode="_ * #,##0_)_£_ ;_ * \(#,##0\)_£_ ;_ * &quot;-&quot;_)_£_ ;_ @_ "/>
    <numFmt numFmtId="195" formatCode="&quot;Bs.&quot;* #,##0.0_);&quot;Bs.&quot;* \(#,##0.0\);&quot;Bs.&quot;* 0.0_);&quot;Bs.&quot;* @_)"/>
    <numFmt numFmtId="196" formatCode="_(&quot;$&quot;* #,##0.0;_(&quot;$&quot;* \(#,##0.0\);_(&quot;$&quot;* &quot;0.0&quot;;_(@\)"/>
    <numFmt numFmtId="197" formatCode="#,##0;\-#,##0;&quot;-&quot;"/>
    <numFmt numFmtId="198" formatCode="#,##0.00;\-#,##0.00;&quot;-&quot;"/>
    <numFmt numFmtId="199" formatCode="#,##0%;\-#,##0%;&quot;- &quot;"/>
    <numFmt numFmtId="200" formatCode="#,##0.0%;\-#,##0.0%;&quot;- &quot;"/>
    <numFmt numFmtId="201" formatCode="#,##0.00%;\-#,##0.00%;&quot;- &quot;"/>
    <numFmt numFmtId="202" formatCode="#,##0.0;\-#,##0.0;&quot;-&quot;"/>
    <numFmt numFmtId="203" formatCode="#,##0.0000_)"/>
    <numFmt numFmtId="204" formatCode="#,##0.0_);\(#,##0.0\)"/>
    <numFmt numFmtId="205" formatCode="000"/>
    <numFmt numFmtId="206" formatCode="_(&quot;$&quot;* #,##0_);_(&quot;$&quot;* \(#,##0\);_(&quot;$&quot;* &quot;-&quot;_);_(@_)"/>
    <numFmt numFmtId="207" formatCode="\$#,##0.00;[Red]\-\$#,##0.00"/>
    <numFmt numFmtId="208" formatCode="0.00\ \ \ \ \ ;\(0.00\)\ \ \ \ "/>
    <numFmt numFmtId="209" formatCode="0.000\ \ \ \ \ ;\(0.000\)\ \ \ \ "/>
    <numFmt numFmtId="210" formatCode="\$\ #,##0;\-\$\ #,##0"/>
    <numFmt numFmtId="211" formatCode="#,##0;\(#,##0\)"/>
    <numFmt numFmtId="212" formatCode="#,##0.0;\(#,##0.0\)"/>
    <numFmt numFmtId="213" formatCode="0.00000&quot;  &quot;"/>
    <numFmt numFmtId="214" formatCode="_ * #,##0_)\ _$_ ;_ * \(#,##0\)\ _$_ ;_ * &quot;-&quot;_)\ _$_ ;_ @_ "/>
    <numFmt numFmtId="215" formatCode="_ * #,##0.00_)\ _$_ ;_ * \(#,##0.00\)\ _$_ ;_ * &quot;-&quot;??_)\ _$_ ;_ @_ "/>
    <numFmt numFmtId="216" formatCode="#,##0;\ \(#,##0\)"/>
    <numFmt numFmtId="217" formatCode="#,##0.00;[Red]\(#,##0.00\)"/>
    <numFmt numFmtId="218" formatCode="_(&quot;$&quot;* #,##0;_(&quot;$&quot;* \(#,##0\);_(&quot;$&quot;* &quot;0&quot;;_(@\)"/>
    <numFmt numFmtId="219" formatCode="General_)"/>
    <numFmt numFmtId="220" formatCode="#,##0.00%;[Red]\(#,##0.00%\)"/>
    <numFmt numFmtId="221" formatCode="_-* #,##0\ _P_t_s_-;\-* #,##0\ _P_t_s_-;_-* &quot;-&quot;\ _P_t_s_-;_-@_-"/>
    <numFmt numFmtId="222" formatCode="_-* #,##0.00\ _P_t_s_-;\-* #,##0.00\ _P_t_s_-;_-* &quot;-&quot;??\ _P_t_s_-;_-@_-"/>
    <numFmt numFmtId="223" formatCode="_-* #,##0\ &quot;Pts&quot;_-;\-* #,##0\ &quot;Pts&quot;_-;_-* &quot;-&quot;\ &quot;Pts&quot;_-;_-@_-"/>
    <numFmt numFmtId="224" formatCode="_-* #,##0.00\ &quot;Pts&quot;_-;\-* #,##0.00\ &quot;Pts&quot;_-;_-* &quot;-&quot;??\ &quot;Pts&quot;_-;_-@_-"/>
    <numFmt numFmtId="225" formatCode="_(&quot;$&quot;* #,##0.00_);_(&quot;$&quot;* \(#,##0.00\);_(&quot;$&quot;* &quot;-&quot;??_);_(@_)"/>
    <numFmt numFmtId="226" formatCode="0.00_)"/>
    <numFmt numFmtId="227" formatCode="_(* #,##0.0;_(* \(#,##0.0\);_(* &quot;0.0&quot;;_(@_)"/>
    <numFmt numFmtId="228" formatCode="#,##0.0_)&quot;Pts.&quot;;\(#,##0.0\)&quot;Pts.&quot;;0.0_)&quot;Pts.&quot;;@_)&quot;Pts.&quot;"/>
    <numFmt numFmtId="229" formatCode="#,##0.0_)_P_t_s_.;\(#,##0.0\)_P_t_s_.;0.0_)_P_t_s_.;@_)_P_t_s_."/>
    <numFmt numFmtId="230" formatCode="#,##0;[Red]\(#,##0\)"/>
    <numFmt numFmtId="231" formatCode="\A&quot;$&quot;#,##0_);\(&quot;$&quot;#,##0\)"/>
    <numFmt numFmtId="232" formatCode="#,##0.0_)_%;\(#,##0.0\)_%;0.0_)_%;@_)_%"/>
    <numFmt numFmtId="233" formatCode="#,##0.0_)&quot;%&quot;;\(#,##0.0\)&quot;%&quot;;0.0_)&quot;%&quot;;@_)&quot;%&quot;"/>
    <numFmt numFmtId="234" formatCode="#,##0_);\(#,##0\);&quot;- &quot;"/>
    <numFmt numFmtId="235" formatCode="#,##0_);\(#,##0\);\-\-\ \ "/>
    <numFmt numFmtId="236" formatCode="##,##0.00_);\(#,##0.00\)"/>
    <numFmt numFmtId="237" formatCode="#,##0.00\ ;\(#,##0.00\)"/>
    <numFmt numFmtId="238" formatCode="_ * #,##0_)\ &quot;$&quot;_ ;_ * \(#,##0\)\ &quot;$&quot;_ ;_ * &quot;-&quot;_)\ &quot;$&quot;_ ;_ @_ "/>
    <numFmt numFmtId="239" formatCode="_ * #,##0.00_)\ &quot;$&quot;_ ;_ * \(#,##0.00\)\ &quot;$&quot;_ ;_ * &quot;-&quot;??_)\ &quot;$&quot;_ ;_ @_ "/>
    <numFmt numFmtId="240" formatCode="\¥#,##0_);\(\¥#,##0\)"/>
    <numFmt numFmtId="241" formatCode="_-* #,##0.00\ _F_t_-;\-* #,##0.00\ _F_t_-;_-* &quot;-&quot;??\ _F_t_-;_-@_-"/>
    <numFmt numFmtId="242" formatCode="&quot;$&quot;#,##0_);[Red]\(&quot;$&quot;#,##0\)"/>
    <numFmt numFmtId="243" formatCode="&quot;$&quot;#,##0.00_);[Red]\(&quot;$&quot;#,##0.00\)"/>
    <numFmt numFmtId="244" formatCode="#,##0.000_);\(#,##0.000\)"/>
    <numFmt numFmtId="245" formatCode="_-* #,##0\ &quot;F&quot;_-;\-* #,##0\ &quot;F&quot;_-;_-* &quot;-&quot;\ &quot;F&quot;_-;_-@_-"/>
    <numFmt numFmtId="246" formatCode="&quot;$&quot;* #,##0_);[Red]&quot;$&quot;* \(#,##0\)"/>
    <numFmt numFmtId="247" formatCode="&quot;$&quot;* #,##0.00_);[Red]&quot;$&quot;* \(#,##0.00\)"/>
    <numFmt numFmtId="248" formatCode="0_)%;\(0\)%"/>
    <numFmt numFmtId="249" formatCode="0.0\ %;\(0.0\)%"/>
    <numFmt numFmtId="250" formatCode=";;*__)"/>
    <numFmt numFmtId="251" formatCode="0#\-##\-##"/>
    <numFmt numFmtId="252" formatCode="_(* #,##0.0000_);_(* \(#,##0.0000\);_(* &quot;-&quot;??_);_(@_)"/>
    <numFmt numFmtId="253" formatCode="&quot;$&quot;#,\);\(&quot;$&quot;#,##0\)"/>
    <numFmt numFmtId="254" formatCode="_(* #,##0_)_%;_(* \(#,##0\)_%;_(* &quot;-&quot;_);_(@_)"/>
    <numFmt numFmtId="255" formatCode="_(&quot;\&quot;* #,##0_);_(&quot;\&quot;* \-#,##0\ ;_(&quot;$&quot;* &quot;-&quot;??_);_(@_)"/>
    <numFmt numFmtId="256" formatCode="\t0.00%"/>
    <numFmt numFmtId="257" formatCode="\t#\ ??/??"/>
    <numFmt numFmtId="258" formatCode="&quot;\&quot;#,##0.00;[Red]\-&quot;\&quot;#,##0.00"/>
    <numFmt numFmtId="259" formatCode="\$#,##0\ ;\(\$#,##0\)"/>
    <numFmt numFmtId="260" formatCode="#,##0,"/>
    <numFmt numFmtId="261" formatCode="_-* #,##0.00\ [$€-1]_-;\-* #,##0.00\ [$€-1]_-;_-* &quot;-&quot;??\ [$€-1]_-"/>
    <numFmt numFmtId="262" formatCode="_-&quot;L.&quot;\ * #,##0_-;\-&quot;L.&quot;\ * #,##0_-;_-&quot;L.&quot;\ * &quot;-&quot;_-;_-@_-"/>
    <numFmt numFmtId="263" formatCode="_-&quot;L.&quot;\ * #,##0.00_-;\-&quot;L.&quot;\ * #,##0.00_-;_-&quot;L.&quot;\ * &quot;-&quot;??_-;_-@_-"/>
    <numFmt numFmtId="264" formatCode="#,##0&quot;£&quot;_);\(#,##0&quot;£&quot;\)"/>
    <numFmt numFmtId="265" formatCode="#,##0\ _k_n"/>
  </numFmts>
  <fonts count="107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name val="LinePrinter"/>
    </font>
    <font>
      <sz val="10"/>
      <name val="MS Sans Serif"/>
      <family val="2"/>
      <charset val="238"/>
    </font>
    <font>
      <sz val="10"/>
      <name val="Prestige Elite"/>
    </font>
    <font>
      <sz val="11"/>
      <name val="‚l‚r –¾’©"/>
      <charset val="128"/>
    </font>
    <font>
      <sz val="12"/>
      <name val="Helv"/>
      <family val="2"/>
    </font>
    <font>
      <sz val="10"/>
      <name val="Arial"/>
      <family val="2"/>
    </font>
    <font>
      <sz val="11"/>
      <name val="‚l‚r ‚oƒSƒVƒbƒN"/>
      <family val="3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Courier"/>
      <family val="3"/>
    </font>
    <font>
      <sz val="12"/>
      <name val="Helv"/>
    </font>
    <font>
      <sz val="8"/>
      <name val="Times New Roman"/>
      <family val="1"/>
      <charset val="238"/>
    </font>
    <font>
      <sz val="10"/>
      <color indexed="12"/>
      <name val="Arial"/>
      <family val="2"/>
    </font>
    <font>
      <sz val="8"/>
      <color indexed="20"/>
      <name val="Tahoma"/>
      <family val="2"/>
    </font>
    <font>
      <sz val="10"/>
      <color indexed="20"/>
      <name val="Arial Narrow"/>
      <family val="2"/>
    </font>
    <font>
      <sz val="10"/>
      <color indexed="8"/>
      <name val="Arial"/>
      <family val="2"/>
    </font>
    <font>
      <b/>
      <sz val="10"/>
      <name val="Helv"/>
    </font>
    <font>
      <i/>
      <sz val="10"/>
      <color indexed="10"/>
      <name val="Arial"/>
      <family val="2"/>
    </font>
    <font>
      <sz val="10"/>
      <name val="MS Sans Serif"/>
      <family val="2"/>
    </font>
    <font>
      <sz val="10"/>
      <color indexed="19"/>
      <name val="Arial"/>
      <family val="2"/>
    </font>
    <font>
      <i/>
      <sz val="10"/>
      <color indexed="11"/>
      <name val="Arial"/>
      <family val="2"/>
    </font>
    <font>
      <i/>
      <sz val="10"/>
      <color indexed="12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u/>
      <sz val="14"/>
      <name val="Helv"/>
      <family val="2"/>
    </font>
    <font>
      <sz val="10"/>
      <color indexed="8"/>
      <name val="Arial Narrow"/>
      <family val="2"/>
    </font>
    <font>
      <b/>
      <sz val="11"/>
      <name val="helv"/>
    </font>
    <font>
      <b/>
      <i/>
      <sz val="16"/>
      <name val="Helv"/>
    </font>
    <font>
      <sz val="10"/>
      <name val="Times New Roman"/>
      <family val="1"/>
    </font>
    <font>
      <sz val="8"/>
      <name val="Helv"/>
    </font>
    <font>
      <i/>
      <sz val="10"/>
      <color indexed="23"/>
      <name val="Arial"/>
      <family val="2"/>
    </font>
    <font>
      <b/>
      <sz val="10"/>
      <name val="MS Sans Serif"/>
      <family val="2"/>
      <charset val="238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Helvetica"/>
      <family val="2"/>
    </font>
    <font>
      <sz val="8"/>
      <name val="Helvetica"/>
      <family val="2"/>
    </font>
    <font>
      <sz val="10"/>
      <color indexed="18"/>
      <name val="Arial"/>
      <family val="2"/>
    </font>
    <font>
      <sz val="10"/>
      <color indexed="2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0"/>
      <name val="Wingdings"/>
      <charset val="2"/>
    </font>
    <font>
      <sz val="8"/>
      <name val="Arial"/>
      <family val="2"/>
    </font>
    <font>
      <sz val="12"/>
      <name val="Arial"/>
      <family val="2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 Cyr"/>
      <charset val="204"/>
    </font>
    <font>
      <sz val="10"/>
      <color indexed="8"/>
      <name val="MS Sans Serif"/>
      <family val="2"/>
      <charset val="238"/>
    </font>
    <font>
      <sz val="8"/>
      <name val="Times New Roman"/>
      <family val="1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i/>
      <sz val="10"/>
      <name val="Arial"/>
      <family val="2"/>
    </font>
    <font>
      <u/>
      <sz val="11"/>
      <color indexed="36"/>
      <name val="lr oSVbN"/>
      <family val="3"/>
      <charset val="128"/>
    </font>
    <font>
      <sz val="12"/>
      <name val="¹UAAA¼"/>
      <family val="3"/>
      <charset val="129"/>
    </font>
    <font>
      <sz val="10"/>
      <name val="Helv"/>
      <family val="2"/>
    </font>
    <font>
      <sz val="9"/>
      <name val="Times New Roman"/>
      <family val="1"/>
    </font>
    <font>
      <sz val="11"/>
      <name val="lr oSVbN"/>
      <family val="3"/>
      <charset val="128"/>
    </font>
    <font>
      <b/>
      <sz val="18"/>
      <name val="Arial"/>
      <family val="2"/>
    </font>
    <font>
      <u/>
      <sz val="11"/>
      <color indexed="12"/>
      <name val="lr oSVbN"/>
      <family val="3"/>
      <charset val="128"/>
    </font>
    <font>
      <sz val="7"/>
      <name val="Small Fonts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10"/>
      <name val="Helvetica"/>
      <charset val="238"/>
    </font>
    <font>
      <sz val="8"/>
      <name val="Helvetica"/>
      <charset val="238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.VnTime"/>
      <family val="2"/>
    </font>
    <font>
      <sz val="12"/>
      <name val="바탕체"/>
      <family val="3"/>
      <charset val="129"/>
    </font>
    <font>
      <sz val="10"/>
      <name val="굴림체"/>
      <family val="3"/>
      <charset val="129"/>
    </font>
    <font>
      <b/>
      <sz val="10"/>
      <color theme="1"/>
      <name val="Arial"/>
      <family val="2"/>
    </font>
    <font>
      <sz val="8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  <bgColor indexed="25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64">
    <xf numFmtId="0" fontId="0" fillId="0" borderId="0"/>
    <xf numFmtId="166" fontId="5" fillId="0" borderId="0"/>
    <xf numFmtId="0" fontId="5" fillId="0" borderId="0"/>
    <xf numFmtId="168" fontId="11" fillId="0" borderId="0" applyFont="0" applyFill="0" applyBorder="0" applyAlignment="0" applyProtection="0"/>
    <xf numFmtId="169" fontId="12" fillId="0" borderId="0" applyFont="0" applyFill="0" applyBorder="0" applyProtection="0">
      <alignment horizontal="right"/>
    </xf>
    <xf numFmtId="169" fontId="29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246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" fillId="0" borderId="0" applyFont="0" applyFill="0" applyBorder="0" applyAlignment="0" applyProtection="0"/>
    <xf numFmtId="247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 applyFont="0" applyFill="0" applyBorder="0" applyAlignment="0" applyProtection="0"/>
    <xf numFmtId="248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249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6" fillId="0" borderId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5" fontId="5" fillId="0" borderId="0"/>
    <xf numFmtId="176" fontId="15" fillId="0" borderId="0"/>
    <xf numFmtId="176" fontId="15" fillId="0" borderId="0"/>
    <xf numFmtId="176" fontId="15" fillId="0" borderId="0"/>
    <xf numFmtId="177" fontId="15" fillId="0" borderId="0"/>
    <xf numFmtId="176" fontId="15" fillId="0" borderId="0"/>
    <xf numFmtId="177" fontId="15" fillId="0" borderId="0"/>
    <xf numFmtId="177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6" fontId="15" fillId="0" borderId="0"/>
    <xf numFmtId="178" fontId="15" fillId="0" borderId="0"/>
    <xf numFmtId="176" fontId="15" fillId="0" borderId="0"/>
    <xf numFmtId="176" fontId="15" fillId="0" borderId="0"/>
    <xf numFmtId="178" fontId="15" fillId="0" borderId="0"/>
    <xf numFmtId="176" fontId="15" fillId="0" borderId="0"/>
    <xf numFmtId="178" fontId="15" fillId="0" borderId="0"/>
    <xf numFmtId="177" fontId="15" fillId="0" borderId="0"/>
    <xf numFmtId="9" fontId="16" fillId="8" borderId="0"/>
    <xf numFmtId="0" fontId="16" fillId="0" borderId="0"/>
    <xf numFmtId="0" fontId="16" fillId="0" borderId="0"/>
    <xf numFmtId="0" fontId="17" fillId="0" borderId="0"/>
    <xf numFmtId="0" fontId="81" fillId="0" borderId="0" applyNumberFormat="0" applyFill="0" applyBorder="0" applyAlignment="0" applyProtection="0">
      <alignment vertical="top"/>
      <protection locked="0"/>
    </xf>
    <xf numFmtId="173" fontId="85" fillId="0" borderId="0" applyFont="0" applyFill="0" applyBorder="0" applyAlignment="0" applyProtection="0"/>
    <xf numFmtId="174" fontId="85" fillId="0" borderId="0" applyFon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85" fillId="0" borderId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3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39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4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0" fontId="39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39" fillId="0" borderId="0" applyFont="0" applyFill="0" applyBorder="0" applyAlignment="0" applyProtection="0"/>
    <xf numFmtId="179" fontId="11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3" fontId="20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88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90" fontId="5" fillId="0" borderId="0">
      <alignment horizontal="right"/>
    </xf>
    <xf numFmtId="190" fontId="5" fillId="0" borderId="0">
      <alignment horizontal="right"/>
    </xf>
    <xf numFmtId="191" fontId="5" fillId="0" borderId="0">
      <alignment horizontal="right"/>
    </xf>
    <xf numFmtId="192" fontId="5" fillId="0" borderId="0">
      <alignment horizontal="right"/>
    </xf>
    <xf numFmtId="192" fontId="5" fillId="0" borderId="0">
      <alignment horizontal="right"/>
    </xf>
    <xf numFmtId="193" fontId="5" fillId="0" borderId="0">
      <alignment horizontal="right"/>
    </xf>
    <xf numFmtId="193" fontId="5" fillId="0" borderId="0">
      <alignment horizontal="right"/>
    </xf>
    <xf numFmtId="193" fontId="5" fillId="0" borderId="0">
      <alignment horizontal="right"/>
    </xf>
    <xf numFmtId="193" fontId="5" fillId="0" borderId="0">
      <alignment horizontal="right"/>
    </xf>
    <xf numFmtId="191" fontId="5" fillId="0" borderId="0">
      <alignment horizontal="right"/>
    </xf>
    <xf numFmtId="192" fontId="5" fillId="0" borderId="0">
      <alignment horizontal="right"/>
    </xf>
    <xf numFmtId="192" fontId="5" fillId="0" borderId="0">
      <alignment horizontal="right"/>
    </xf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2" borderId="0" applyNumberFormat="0" applyBorder="0" applyAlignment="0" applyProtection="0"/>
    <xf numFmtId="0" fontId="56" fillId="15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21" fillId="0" borderId="30" applyBorder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6" borderId="0" applyNumberFormat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22" fillId="0" borderId="0">
      <alignment horizontal="center" wrapText="1"/>
      <protection locked="0"/>
    </xf>
    <xf numFmtId="0" fontId="76" fillId="0" borderId="0">
      <alignment horizontal="center" wrapText="1"/>
      <protection locked="0"/>
    </xf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58" fillId="10" borderId="0" applyNumberFormat="0" applyBorder="0" applyAlignment="0" applyProtection="0"/>
    <xf numFmtId="164" fontId="23" fillId="0" borderId="31" applyNumberFormat="0" applyBorder="0" applyAlignment="0"/>
    <xf numFmtId="194" fontId="5" fillId="0" borderId="0"/>
    <xf numFmtId="0" fontId="5" fillId="0" borderId="32" applyFont="0" applyFill="0" applyBorder="0" applyAlignment="0" applyProtection="0"/>
    <xf numFmtId="38" fontId="5" fillId="27" borderId="1">
      <protection locked="0"/>
    </xf>
    <xf numFmtId="195" fontId="12" fillId="0" borderId="0" applyFont="0" applyFill="0" applyBorder="0" applyProtection="0">
      <alignment horizontal="right"/>
    </xf>
    <xf numFmtId="195" fontId="29" fillId="0" borderId="0" applyFont="0" applyFill="0" applyBorder="0" applyProtection="0">
      <alignment horizontal="right"/>
    </xf>
    <xf numFmtId="196" fontId="5" fillId="0" borderId="33" applyBorder="0"/>
    <xf numFmtId="196" fontId="16" fillId="0" borderId="34" applyBorder="0">
      <alignment horizontal="right"/>
    </xf>
    <xf numFmtId="0" fontId="24" fillId="0" borderId="0" applyNumberFormat="0" applyFill="0" applyBorder="0" applyProtection="0">
      <alignment horizontal="left"/>
    </xf>
    <xf numFmtId="0" fontId="25" fillId="0" borderId="0" applyNumberFormat="0" applyFill="0" applyBorder="0" applyProtection="0">
      <alignment horizontal="left"/>
    </xf>
    <xf numFmtId="0" fontId="82" fillId="0" borderId="0"/>
    <xf numFmtId="0" fontId="82" fillId="0" borderId="0"/>
    <xf numFmtId="197" fontId="26" fillId="0" borderId="0" applyFill="0" applyBorder="0" applyAlignment="0"/>
    <xf numFmtId="0" fontId="16" fillId="0" borderId="0" applyFill="0" applyBorder="0" applyAlignment="0"/>
    <xf numFmtId="198" fontId="26" fillId="0" borderId="0" applyFill="0" applyBorder="0" applyAlignment="0"/>
    <xf numFmtId="204" fontId="83" fillId="0" borderId="0" applyFill="0" applyBorder="0" applyAlignment="0"/>
    <xf numFmtId="199" fontId="26" fillId="0" borderId="0" applyFill="0" applyBorder="0" applyAlignment="0"/>
    <xf numFmtId="0" fontId="16" fillId="0" borderId="0" applyFill="0" applyBorder="0" applyAlignment="0"/>
    <xf numFmtId="200" fontId="26" fillId="0" borderId="0" applyFill="0" applyBorder="0" applyAlignment="0"/>
    <xf numFmtId="0" fontId="16" fillId="0" borderId="0" applyFill="0" applyBorder="0" applyAlignment="0"/>
    <xf numFmtId="201" fontId="26" fillId="0" borderId="0" applyFill="0" applyBorder="0" applyAlignment="0"/>
    <xf numFmtId="0" fontId="16" fillId="0" borderId="0" applyFill="0" applyBorder="0" applyAlignment="0"/>
    <xf numFmtId="197" fontId="26" fillId="0" borderId="0" applyFill="0" applyBorder="0" applyAlignment="0"/>
    <xf numFmtId="0" fontId="83" fillId="0" borderId="0" applyFill="0" applyBorder="0" applyAlignment="0"/>
    <xf numFmtId="202" fontId="26" fillId="0" borderId="0" applyFill="0" applyBorder="0" applyAlignment="0"/>
    <xf numFmtId="255" fontId="16" fillId="0" borderId="0" applyFill="0" applyBorder="0" applyAlignment="0"/>
    <xf numFmtId="203" fontId="20" fillId="0" borderId="0" applyFill="0" applyBorder="0" applyAlignment="0"/>
    <xf numFmtId="0" fontId="59" fillId="28" borderId="35" applyNumberFormat="0" applyAlignment="0" applyProtection="0"/>
    <xf numFmtId="0" fontId="27" fillId="0" borderId="0"/>
    <xf numFmtId="38" fontId="12" fillId="0" borderId="0" applyFont="0" applyFill="0" applyBorder="0" applyAlignment="0" applyProtection="0"/>
    <xf numFmtId="0" fontId="60" fillId="29" borderId="36" applyNumberFormat="0" applyAlignment="0" applyProtection="0"/>
    <xf numFmtId="0" fontId="28" fillId="0" borderId="0" applyNumberFormat="0" applyFill="0" applyBorder="0" applyProtection="0">
      <alignment horizontal="right"/>
    </xf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39" fontId="29" fillId="0" borderId="0" applyFont="0" applyFill="0" applyBorder="0" applyAlignment="0" applyProtection="0"/>
    <xf numFmtId="205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41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4" fontId="55" fillId="0" borderId="0" applyFont="0" applyFill="0" applyBorder="0" applyAlignment="0" applyProtection="0"/>
    <xf numFmtId="206" fontId="5" fillId="0" borderId="0" applyFont="0" applyFill="0" applyBorder="0" applyAlignment="0" applyProtection="0"/>
    <xf numFmtId="241" fontId="16" fillId="0" borderId="0" applyFont="0" applyFill="0" applyBorder="0" applyAlignment="0" applyProtection="0"/>
    <xf numFmtId="165" fontId="10" fillId="0" borderId="0" applyFont="0" applyFill="0" applyBorder="0" applyAlignment="0" applyProtection="0"/>
    <xf numFmtId="241" fontId="16" fillId="0" borderId="0" applyFont="0" applyFill="0" applyBorder="0" applyAlignment="0" applyProtection="0"/>
    <xf numFmtId="241" fontId="5" fillId="0" borderId="0" applyFont="0" applyFill="0" applyBorder="0" applyAlignment="0" applyProtection="0"/>
    <xf numFmtId="211" fontId="39" fillId="0" borderId="0"/>
    <xf numFmtId="211" fontId="39" fillId="0" borderId="0"/>
    <xf numFmtId="37" fontId="5" fillId="0" borderId="0" applyFont="0" applyFill="0" applyBorder="0" applyAlignment="0" applyProtection="0">
      <alignment horizontal="right"/>
    </xf>
    <xf numFmtId="40" fontId="12" fillId="0" borderId="0" applyFont="0" applyFill="0" applyBorder="0" applyAlignment="0" applyProtection="0"/>
    <xf numFmtId="40" fontId="29" fillId="0" borderId="0" applyFont="0" applyFill="0" applyBorder="0" applyAlignment="0" applyProtection="0"/>
    <xf numFmtId="3" fontId="16" fillId="0" borderId="0" applyFont="0" applyFill="0" applyBorder="0" applyAlignment="0" applyProtection="0"/>
    <xf numFmtId="207" fontId="19" fillId="0" borderId="0">
      <alignment horizontal="center"/>
    </xf>
    <xf numFmtId="245" fontId="5" fillId="0" borderId="0">
      <alignment horizontal="center"/>
    </xf>
    <xf numFmtId="208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3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251" fontId="5" fillId="0" borderId="0" applyFont="0" applyFill="0" applyBorder="0" applyAlignment="0" applyProtection="0"/>
    <xf numFmtId="259" fontId="16" fillId="0" borderId="0" applyFont="0" applyFill="0" applyBorder="0" applyAlignment="0" applyProtection="0"/>
    <xf numFmtId="256" fontId="16" fillId="0" borderId="0"/>
    <xf numFmtId="210" fontId="5" fillId="30" borderId="0" applyFont="0" applyBorder="0"/>
    <xf numFmtId="0" fontId="12" fillId="0" borderId="0" applyFont="0" applyFill="0" applyBorder="0" applyProtection="0">
      <alignment horizontal="centerContinuous"/>
    </xf>
    <xf numFmtId="191" fontId="29" fillId="0" borderId="0" applyFont="0" applyFill="0" applyBorder="0" applyProtection="0">
      <alignment horizontal="centerContinuous"/>
    </xf>
    <xf numFmtId="14" fontId="26" fillId="0" borderId="0" applyFill="0" applyBorder="0" applyAlignment="0"/>
    <xf numFmtId="254" fontId="5" fillId="0" borderId="0" applyFont="0" applyFill="0" applyBorder="0" applyProtection="0">
      <alignment horizontal="centerContinuous"/>
    </xf>
    <xf numFmtId="211" fontId="12" fillId="0" borderId="0" applyFont="0" applyFill="0" applyBorder="0" applyAlignment="0" applyProtection="0"/>
    <xf numFmtId="211" fontId="29" fillId="0" borderId="0" applyFont="0" applyFill="0" applyBorder="0" applyAlignment="0" applyProtection="0"/>
    <xf numFmtId="212" fontId="12" fillId="0" borderId="0" applyFont="0" applyFill="0" applyBorder="0" applyAlignment="0" applyProtection="0"/>
    <xf numFmtId="244" fontId="5" fillId="0" borderId="0" applyFont="0" applyFill="0" applyBorder="0" applyAlignment="0" applyProtection="0"/>
    <xf numFmtId="21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182" fontId="5" fillId="0" borderId="0"/>
    <xf numFmtId="257" fontId="16" fillId="0" borderId="0"/>
    <xf numFmtId="216" fontId="5" fillId="0" borderId="0" applyFont="0" applyFill="0" applyBorder="0" applyAlignment="0" applyProtection="0"/>
    <xf numFmtId="252" fontId="5" fillId="0" borderId="0" applyFont="0" applyFill="0" applyBorder="0" applyAlignment="0" applyProtection="0"/>
    <xf numFmtId="0" fontId="30" fillId="0" borderId="0" applyNumberFormat="0" applyFill="0" applyBorder="0" applyProtection="0">
      <alignment horizontal="left"/>
    </xf>
    <xf numFmtId="205" fontId="5" fillId="0" borderId="0" applyFill="0" applyBorder="0" applyAlignment="0"/>
    <xf numFmtId="203" fontId="20" fillId="0" borderId="0" applyFill="0" applyBorder="0" applyAlignment="0"/>
    <xf numFmtId="205" fontId="5" fillId="0" borderId="0" applyFill="0" applyBorder="0" applyAlignment="0"/>
    <xf numFmtId="217" fontId="20" fillId="0" borderId="0" applyFill="0" applyBorder="0" applyAlignment="0"/>
    <xf numFmtId="203" fontId="20" fillId="0" borderId="0" applyFill="0" applyBorder="0" applyAlignment="0"/>
    <xf numFmtId="0" fontId="84" fillId="0" borderId="0">
      <alignment horizontal="left"/>
    </xf>
    <xf numFmtId="0" fontId="31" fillId="0" borderId="0" applyNumberFormat="0" applyFill="0" applyBorder="0" applyProtection="0">
      <alignment horizontal="right"/>
    </xf>
    <xf numFmtId="261" fontId="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204" fontId="12" fillId="0" borderId="0" applyNumberFormat="0" applyFont="0" applyFill="0" applyBorder="0" applyProtection="0">
      <alignment horizontal="fill"/>
    </xf>
    <xf numFmtId="204" fontId="29" fillId="0" borderId="0" applyNumberFormat="0" applyFont="0" applyFill="0" applyBorder="0" applyProtection="0">
      <alignment horizontal="fill"/>
    </xf>
    <xf numFmtId="2" fontId="54" fillId="0" borderId="0" applyProtection="0"/>
    <xf numFmtId="0" fontId="32" fillId="0" borderId="0" applyNumberFormat="0" applyFill="0" applyBorder="0" applyProtection="0">
      <alignment horizontal="right"/>
    </xf>
    <xf numFmtId="0" fontId="80" fillId="0" borderId="0"/>
    <xf numFmtId="0" fontId="12" fillId="0" borderId="0" applyFont="0" applyFill="0" applyBorder="0" applyProtection="0"/>
    <xf numFmtId="0" fontId="29" fillId="0" borderId="0" applyFont="0" applyFill="0" applyBorder="0" applyProtection="0"/>
    <xf numFmtId="0" fontId="62" fillId="11" borderId="0" applyNumberFormat="0" applyBorder="0" applyAlignment="0" applyProtection="0"/>
    <xf numFmtId="218" fontId="26" fillId="0" borderId="37"/>
    <xf numFmtId="38" fontId="18" fillId="31" borderId="0" applyNumberFormat="0" applyBorder="0" applyAlignment="0" applyProtection="0"/>
    <xf numFmtId="38" fontId="53" fillId="30" borderId="0" applyNumberFormat="0" applyBorder="0" applyAlignment="0" applyProtection="0"/>
    <xf numFmtId="38" fontId="53" fillId="30" borderId="0" applyNumberFormat="0" applyBorder="0" applyAlignment="0" applyProtection="0"/>
    <xf numFmtId="0" fontId="33" fillId="0" borderId="0">
      <alignment horizontal="left"/>
    </xf>
    <xf numFmtId="0" fontId="34" fillId="0" borderId="34" applyNumberFormat="0" applyAlignment="0" applyProtection="0">
      <alignment horizontal="left" vertical="center"/>
    </xf>
    <xf numFmtId="0" fontId="34" fillId="0" borderId="38">
      <alignment horizontal="left" vertical="center"/>
    </xf>
    <xf numFmtId="219" fontId="35" fillId="0" borderId="0">
      <alignment horizontal="left"/>
    </xf>
    <xf numFmtId="0" fontId="63" fillId="0" borderId="39" applyNumberFormat="0" applyFill="0" applyAlignment="0" applyProtection="0"/>
    <xf numFmtId="0" fontId="63" fillId="0" borderId="39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4" fillId="0" borderId="40" applyNumberFormat="0" applyFill="0" applyAlignment="0" applyProtection="0"/>
    <xf numFmtId="0" fontId="64" fillId="0" borderId="4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5" fillId="0" borderId="41" applyNumberFormat="0" applyFill="0" applyAlignment="0" applyProtection="0"/>
    <xf numFmtId="0" fontId="65" fillId="0" borderId="0" applyNumberFormat="0" applyFill="0" applyBorder="0" applyAlignment="0" applyProtection="0"/>
    <xf numFmtId="0" fontId="86" fillId="0" borderId="0" applyProtection="0"/>
    <xf numFmtId="0" fontId="34" fillId="0" borderId="0" applyProtection="0"/>
    <xf numFmtId="220" fontId="18" fillId="0" borderId="0"/>
    <xf numFmtId="220" fontId="53" fillId="0" borderId="0"/>
    <xf numFmtId="39" fontId="18" fillId="1" borderId="0"/>
    <xf numFmtId="39" fontId="53" fillId="1" borderId="0"/>
    <xf numFmtId="10" fontId="18" fillId="31" borderId="1" applyNumberFormat="0" applyBorder="0" applyAlignment="0" applyProtection="0"/>
    <xf numFmtId="10" fontId="53" fillId="32" borderId="1" applyNumberFormat="0" applyBorder="0" applyAlignment="0" applyProtection="0"/>
    <xf numFmtId="10" fontId="53" fillId="32" borderId="1" applyNumberFormat="0" applyBorder="0" applyAlignment="0" applyProtection="0"/>
    <xf numFmtId="0" fontId="66" fillId="14" borderId="35" applyNumberFormat="0" applyAlignment="0" applyProtection="0"/>
    <xf numFmtId="0" fontId="36" fillId="0" borderId="0" applyNumberFormat="0" applyFill="0" applyBorder="0" applyProtection="0">
      <alignment horizontal="left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5" fontId="5" fillId="0" borderId="0" applyFill="0" applyBorder="0" applyAlignment="0"/>
    <xf numFmtId="203" fontId="20" fillId="0" borderId="0" applyFill="0" applyBorder="0" applyAlignment="0"/>
    <xf numFmtId="205" fontId="5" fillId="0" borderId="0" applyFill="0" applyBorder="0" applyAlignment="0"/>
    <xf numFmtId="217" fontId="20" fillId="0" borderId="0" applyFill="0" applyBorder="0" applyAlignment="0"/>
    <xf numFmtId="203" fontId="20" fillId="0" borderId="0" applyFill="0" applyBorder="0" applyAlignment="0"/>
    <xf numFmtId="0" fontId="67" fillId="0" borderId="42" applyNumberFormat="0" applyFill="0" applyAlignment="0" applyProtection="0"/>
    <xf numFmtId="221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7" fillId="0" borderId="4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23" fontId="5" fillId="0" borderId="0" applyFont="0" applyFill="0" applyBorder="0" applyAlignment="0" applyProtection="0"/>
    <xf numFmtId="224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68" fillId="33" borderId="0" applyNumberFormat="0" applyBorder="0" applyAlignment="0" applyProtection="0"/>
    <xf numFmtId="0" fontId="39" fillId="0" borderId="0"/>
    <xf numFmtId="0" fontId="39" fillId="0" borderId="0"/>
    <xf numFmtId="37" fontId="88" fillId="0" borderId="0"/>
    <xf numFmtId="226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>
      <alignment horizontal="center"/>
      <protection locked="0"/>
    </xf>
    <xf numFmtId="0" fontId="5" fillId="0" borderId="0"/>
    <xf numFmtId="0" fontId="23" fillId="0" borderId="0">
      <alignment horizontal="center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227" fontId="26" fillId="0" borderId="0" applyBorder="0"/>
    <xf numFmtId="0" fontId="5" fillId="0" borderId="0" applyNumberFormat="0" applyFill="0" applyBorder="0" applyAlignment="0" applyProtection="0"/>
    <xf numFmtId="0" fontId="78" fillId="0" borderId="0"/>
    <xf numFmtId="0" fontId="75" fillId="0" borderId="0"/>
    <xf numFmtId="0" fontId="69" fillId="34" borderId="43" applyNumberFormat="0" applyFont="0" applyAlignment="0" applyProtection="0"/>
    <xf numFmtId="37" fontId="39" fillId="0" borderId="0"/>
    <xf numFmtId="37" fontId="39" fillId="0" borderId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81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0" fillId="0" borderId="0" applyNumberFormat="0" applyFill="0" applyBorder="0" applyProtection="0">
      <alignment horizontal="left"/>
    </xf>
    <xf numFmtId="0" fontId="70" fillId="28" borderId="44" applyNumberFormat="0" applyAlignment="0" applyProtection="0"/>
    <xf numFmtId="228" fontId="12" fillId="0" borderId="0" applyFont="0" applyFill="0" applyBorder="0" applyProtection="0">
      <alignment horizontal="right"/>
    </xf>
    <xf numFmtId="228" fontId="29" fillId="0" borderId="0" applyFont="0" applyFill="0" applyBorder="0" applyProtection="0">
      <alignment horizontal="right"/>
    </xf>
    <xf numFmtId="229" fontId="12" fillId="0" borderId="0" applyFont="0" applyFill="0" applyBorder="0" applyProtection="0">
      <alignment horizontal="right"/>
    </xf>
    <xf numFmtId="229" fontId="29" fillId="0" borderId="0" applyFont="0" applyFill="0" applyBorder="0" applyProtection="0">
      <alignment horizontal="right"/>
    </xf>
    <xf numFmtId="14" fontId="22" fillId="0" borderId="0">
      <alignment horizontal="center" wrapText="1"/>
      <protection locked="0"/>
    </xf>
    <xf numFmtId="14" fontId="76" fillId="0" borderId="0">
      <alignment horizontal="center" wrapText="1"/>
      <protection locked="0"/>
    </xf>
    <xf numFmtId="230" fontId="20" fillId="0" borderId="0" applyFont="0" applyFill="0" applyBorder="0" applyAlignment="0" applyProtection="0"/>
    <xf numFmtId="231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55" fillId="0" borderId="0" applyFont="0" applyFill="0" applyBorder="0" applyAlignment="0" applyProtection="0"/>
    <xf numFmtId="232" fontId="12" fillId="0" borderId="0" applyFont="0" applyFill="0" applyBorder="0" applyProtection="0">
      <alignment horizontal="right"/>
    </xf>
    <xf numFmtId="232" fontId="29" fillId="0" borderId="0" applyFont="0" applyFill="0" applyBorder="0" applyProtection="0">
      <alignment horizontal="right"/>
    </xf>
    <xf numFmtId="233" fontId="12" fillId="0" borderId="0" applyFont="0" applyFill="0" applyBorder="0" applyProtection="0">
      <alignment horizontal="right"/>
    </xf>
    <xf numFmtId="233" fontId="29" fillId="0" borderId="0" applyFont="0" applyFill="0" applyBorder="0" applyProtection="0">
      <alignment horizontal="right"/>
    </xf>
    <xf numFmtId="9" fontId="12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29" fillId="0" borderId="0" applyFont="0" applyFill="0" applyBorder="0" applyAlignment="0" applyProtection="0"/>
    <xf numFmtId="9" fontId="29" fillId="0" borderId="45" applyNumberFormat="0" applyBorder="0"/>
    <xf numFmtId="9" fontId="29" fillId="0" borderId="45" applyNumberFormat="0" applyBorder="0"/>
    <xf numFmtId="234" fontId="5" fillId="0" borderId="0" applyFont="0" applyFill="0" applyBorder="0" applyAlignment="0" applyProtection="0"/>
    <xf numFmtId="253" fontId="5" fillId="0" borderId="0" applyFont="0" applyFill="0" applyBorder="0" applyAlignment="0" applyProtection="0"/>
    <xf numFmtId="0" fontId="41" fillId="0" borderId="0" applyNumberFormat="0" applyFill="0" applyBorder="0" applyProtection="0">
      <alignment horizontal="right"/>
    </xf>
    <xf numFmtId="205" fontId="5" fillId="0" borderId="0" applyFill="0" applyBorder="0" applyAlignment="0"/>
    <xf numFmtId="203" fontId="20" fillId="0" borderId="0" applyFill="0" applyBorder="0" applyAlignment="0"/>
    <xf numFmtId="205" fontId="5" fillId="0" borderId="0" applyFill="0" applyBorder="0" applyAlignment="0"/>
    <xf numFmtId="217" fontId="20" fillId="0" borderId="0" applyFill="0" applyBorder="0" applyAlignment="0"/>
    <xf numFmtId="203" fontId="20" fillId="0" borderId="0" applyFill="0" applyBorder="0" applyAlignment="0"/>
    <xf numFmtId="4" fontId="84" fillId="0" borderId="0">
      <alignment horizontal="right"/>
    </xf>
    <xf numFmtId="4" fontId="5" fillId="0" borderId="0" applyFont="0" applyFill="0" applyBorder="0" applyProtection="0">
      <alignment horizontal="righ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horizontal="left"/>
    </xf>
    <xf numFmtId="0" fontId="29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15" fontId="29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2" fillId="0" borderId="4">
      <alignment horizontal="center"/>
    </xf>
    <xf numFmtId="0" fontId="79" fillId="0" borderId="4">
      <alignment horizontal="center"/>
    </xf>
    <xf numFmtId="3" fontId="12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12" fillId="35" borderId="0" applyNumberFormat="0" applyFont="0" applyBorder="0" applyAlignment="0" applyProtection="0"/>
    <xf numFmtId="0" fontId="29" fillId="35" borderId="0" applyNumberFormat="0" applyFont="0" applyBorder="0" applyAlignment="0" applyProtection="0"/>
    <xf numFmtId="37" fontId="12" fillId="0" borderId="0"/>
    <xf numFmtId="4" fontId="89" fillId="0" borderId="0">
      <alignment horizontal="right"/>
    </xf>
    <xf numFmtId="0" fontId="43" fillId="0" borderId="46" applyAlignment="0">
      <alignment vertical="center" wrapText="1"/>
    </xf>
    <xf numFmtId="0" fontId="44" fillId="0" borderId="47">
      <alignment horizontal="center" vertical="center" wrapText="1"/>
    </xf>
    <xf numFmtId="0" fontId="44" fillId="0" borderId="46">
      <alignment horizontal="center" vertical="center" wrapText="1"/>
    </xf>
    <xf numFmtId="0" fontId="45" fillId="0" borderId="0"/>
    <xf numFmtId="0" fontId="90" fillId="0" borderId="0">
      <alignment horizontal="left"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235" fontId="18" fillId="0" borderId="0" applyFill="0" applyBorder="0" applyProtection="0"/>
    <xf numFmtId="235" fontId="53" fillId="0" borderId="0" applyFill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230" fontId="20" fillId="0" borderId="0">
      <alignment horizontal="center"/>
    </xf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37" fillId="0" borderId="0"/>
    <xf numFmtId="0" fontId="46" fillId="0" borderId="0"/>
    <xf numFmtId="0" fontId="46" fillId="0" borderId="0"/>
    <xf numFmtId="0" fontId="91" fillId="0" borderId="0"/>
    <xf numFmtId="0" fontId="91" fillId="0" borderId="0"/>
    <xf numFmtId="0" fontId="47" fillId="0" borderId="0"/>
    <xf numFmtId="0" fontId="92" fillId="0" borderId="0"/>
    <xf numFmtId="49" fontId="26" fillId="0" borderId="0" applyFill="0" applyBorder="0" applyAlignment="0"/>
    <xf numFmtId="236" fontId="20" fillId="0" borderId="0" applyFill="0" applyBorder="0" applyAlignment="0"/>
    <xf numFmtId="236" fontId="20" fillId="0" borderId="0" applyFill="0" applyBorder="0" applyAlignment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7" fillId="0" borderId="0" applyNumberFormat="0" applyFill="0" applyBorder="0" applyProtection="0">
      <alignment horizontal="left"/>
    </xf>
    <xf numFmtId="0" fontId="77" fillId="0" borderId="0" applyNumberFormat="0" applyFill="0" applyBorder="0" applyProtection="0">
      <alignment horizontal="left"/>
    </xf>
    <xf numFmtId="196" fontId="5" fillId="0" borderId="0" applyBorder="0"/>
    <xf numFmtId="0" fontId="72" fillId="0" borderId="48" applyNumberFormat="0" applyFill="0" applyAlignment="0" applyProtection="0"/>
    <xf numFmtId="237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250" fontId="53" fillId="0" borderId="0" applyFont="0" applyFill="0" applyBorder="0" applyAlignment="0" applyProtection="0"/>
    <xf numFmtId="262" fontId="78" fillId="0" borderId="0" applyFont="0" applyFill="0" applyBorder="0" applyAlignment="0" applyProtection="0"/>
    <xf numFmtId="0" fontId="5" fillId="0" borderId="0" applyFont="0" applyFill="0" applyBorder="0" applyAlignment="0" applyProtection="0"/>
    <xf numFmtId="263" fontId="7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6" borderId="49" applyNumberFormat="0" applyAlignment="0" applyProtection="0"/>
    <xf numFmtId="0" fontId="50" fillId="0" borderId="0" applyNumberFormat="0" applyFill="0" applyBorder="0" applyProtection="0">
      <alignment horizontal="right"/>
    </xf>
    <xf numFmtId="238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51" fillId="0" borderId="0">
      <alignment horizontal="left"/>
    </xf>
    <xf numFmtId="0" fontId="52" fillId="0" borderId="0"/>
    <xf numFmtId="240" fontId="39" fillId="0" borderId="0"/>
    <xf numFmtId="240" fontId="39" fillId="0" borderId="0"/>
    <xf numFmtId="0" fontId="74" fillId="0" borderId="0"/>
    <xf numFmtId="40" fontId="93" fillId="0" borderId="0" applyFont="0" applyFill="0" applyBorder="0" applyAlignment="0" applyProtection="0"/>
    <xf numFmtId="38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94" fillId="0" borderId="0"/>
    <xf numFmtId="260" fontId="16" fillId="0" borderId="0" applyFont="0" applyFill="0" applyBorder="0" applyAlignment="0" applyProtection="0"/>
    <xf numFmtId="258" fontId="95" fillId="0" borderId="0" applyFont="0" applyFill="0" applyBorder="0" applyAlignment="0" applyProtection="0"/>
    <xf numFmtId="173" fontId="96" fillId="0" borderId="0" applyFont="0" applyFill="0" applyBorder="0" applyAlignment="0" applyProtection="0"/>
    <xf numFmtId="174" fontId="96" fillId="0" borderId="0" applyFont="0" applyFill="0" applyBorder="0" applyAlignment="0" applyProtection="0"/>
    <xf numFmtId="0" fontId="97" fillId="0" borderId="0"/>
    <xf numFmtId="0" fontId="16" fillId="0" borderId="0"/>
    <xf numFmtId="0" fontId="76" fillId="0" borderId="0"/>
    <xf numFmtId="243" fontId="29" fillId="0" borderId="0" applyFont="0" applyFill="0" applyBorder="0" applyAlignment="0" applyProtection="0"/>
    <xf numFmtId="242" fontId="29" fillId="0" borderId="0" applyFont="0" applyFill="0" applyBorder="0" applyAlignment="0" applyProtection="0"/>
    <xf numFmtId="0" fontId="5" fillId="0" borderId="0"/>
    <xf numFmtId="0" fontId="5" fillId="0" borderId="0"/>
  </cellStyleXfs>
  <cellXfs count="20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4" xfId="0" applyBorder="1"/>
    <xf numFmtId="14" fontId="6" fillId="2" borderId="2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7" fontId="0" fillId="2" borderId="13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20" xfId="0" applyFill="1" applyBorder="1" applyAlignment="1">
      <alignment horizontal="left"/>
    </xf>
    <xf numFmtId="49" fontId="0" fillId="3" borderId="6" xfId="0" applyNumberFormat="1" applyFill="1" applyBorder="1"/>
    <xf numFmtId="0" fontId="0" fillId="3" borderId="6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1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2" xfId="0" applyFill="1" applyBorder="1" applyAlignment="1">
      <alignment horizontal="left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6" xfId="0" applyFill="1" applyBorder="1"/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7" fontId="7" fillId="2" borderId="19" xfId="0" applyNumberFormat="1" applyFont="1" applyFill="1" applyBorder="1" applyAlignment="1">
      <alignment horizontal="center" vertical="center"/>
    </xf>
    <xf numFmtId="14" fontId="7" fillId="2" borderId="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6" fontId="5" fillId="5" borderId="2" xfId="1" applyFill="1" applyBorder="1" applyAlignment="1">
      <alignment horizontal="left"/>
    </xf>
    <xf numFmtId="0" fontId="0" fillId="5" borderId="1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0" fillId="5" borderId="1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23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4" xfId="0" applyNumberFormat="1" applyFont="1" applyFill="1" applyBorder="1"/>
    <xf numFmtId="14" fontId="0" fillId="7" borderId="24" xfId="0" applyNumberFormat="1" applyFill="1" applyBorder="1"/>
    <xf numFmtId="0" fontId="0" fillId="7" borderId="24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5" xfId="0" applyFill="1" applyBorder="1"/>
    <xf numFmtId="0" fontId="0" fillId="7" borderId="6" xfId="0" applyFill="1" applyBorder="1" applyAlignment="1">
      <alignment horizontal="center"/>
    </xf>
    <xf numFmtId="0" fontId="0" fillId="7" borderId="6" xfId="0" applyFill="1" applyBorder="1"/>
    <xf numFmtId="0" fontId="0" fillId="7" borderId="26" xfId="0" applyFill="1" applyBorder="1"/>
    <xf numFmtId="0" fontId="0" fillId="2" borderId="18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0" fontId="0" fillId="6" borderId="6" xfId="0" applyFill="1" applyBorder="1"/>
    <xf numFmtId="167" fontId="0" fillId="2" borderId="17" xfId="0" applyNumberFormat="1" applyFill="1" applyBorder="1" applyAlignment="1">
      <alignment horizontal="center"/>
    </xf>
    <xf numFmtId="14" fontId="0" fillId="2" borderId="6" xfId="0" applyNumberFormat="1" applyFill="1" applyBorder="1" applyAlignment="1">
      <alignment horizontal="center"/>
    </xf>
    <xf numFmtId="167" fontId="0" fillId="2" borderId="15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27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1" fillId="5" borderId="1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24" xfId="0" applyFont="1" applyFill="1" applyBorder="1"/>
    <xf numFmtId="0" fontId="1" fillId="0" borderId="0" xfId="0" applyFont="1"/>
    <xf numFmtId="49" fontId="0" fillId="3" borderId="6" xfId="0" applyNumberForma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167" fontId="0" fillId="2" borderId="15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167" fontId="0" fillId="2" borderId="13" xfId="0" applyNumberFormat="1" applyFill="1" applyBorder="1" applyAlignment="1">
      <alignment horizontal="center" vertical="center"/>
    </xf>
    <xf numFmtId="14" fontId="6" fillId="2" borderId="6" xfId="0" applyNumberFormat="1" applyFont="1" applyFill="1" applyBorder="1" applyAlignment="1">
      <alignment horizontal="center"/>
    </xf>
    <xf numFmtId="167" fontId="0" fillId="2" borderId="17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2" fillId="3" borderId="1" xfId="0" applyFont="1" applyFill="1" applyBorder="1"/>
    <xf numFmtId="0" fontId="0" fillId="6" borderId="2" xfId="0" applyFill="1" applyBorder="1" applyAlignment="1">
      <alignment horizontal="left"/>
    </xf>
    <xf numFmtId="0" fontId="0" fillId="2" borderId="29" xfId="0" applyFill="1" applyBorder="1" applyAlignment="1">
      <alignment horizontal="center"/>
    </xf>
    <xf numFmtId="49" fontId="2" fillId="3" borderId="6" xfId="0" applyNumberFormat="1" applyFont="1" applyFill="1" applyBorder="1"/>
    <xf numFmtId="167" fontId="7" fillId="2" borderId="13" xfId="0" applyNumberFormat="1" applyFont="1" applyFill="1" applyBorder="1" applyAlignment="1">
      <alignment horizontal="center"/>
    </xf>
    <xf numFmtId="167" fontId="7" fillId="2" borderId="15" xfId="0" applyNumberFormat="1" applyFont="1" applyFill="1" applyBorder="1" applyAlignment="1">
      <alignment horizontal="center"/>
    </xf>
    <xf numFmtId="167" fontId="7" fillId="2" borderId="17" xfId="0" applyNumberFormat="1" applyFont="1" applyFill="1" applyBorder="1" applyAlignment="1">
      <alignment horizontal="center"/>
    </xf>
    <xf numFmtId="0" fontId="0" fillId="7" borderId="23" xfId="0" applyFill="1" applyBorder="1"/>
    <xf numFmtId="0" fontId="0" fillId="3" borderId="50" xfId="0" applyFill="1" applyBorder="1" applyAlignment="1">
      <alignment horizontal="center"/>
    </xf>
    <xf numFmtId="0" fontId="0" fillId="5" borderId="51" xfId="0" applyFill="1" applyBorder="1" applyAlignment="1">
      <alignment horizontal="center"/>
    </xf>
    <xf numFmtId="0" fontId="0" fillId="5" borderId="50" xfId="0" applyFill="1" applyBorder="1" applyAlignment="1">
      <alignment horizontal="center"/>
    </xf>
    <xf numFmtId="0" fontId="0" fillId="5" borderId="50" xfId="0" applyFill="1" applyBorder="1"/>
    <xf numFmtId="0" fontId="0" fillId="7" borderId="50" xfId="0" applyFill="1" applyBorder="1" applyAlignment="1">
      <alignment horizontal="center"/>
    </xf>
    <xf numFmtId="0" fontId="0" fillId="7" borderId="50" xfId="0" applyFill="1" applyBorder="1"/>
    <xf numFmtId="0" fontId="0" fillId="7" borderId="52" xfId="0" applyFill="1" applyBorder="1"/>
    <xf numFmtId="0" fontId="0" fillId="3" borderId="53" xfId="0" applyFill="1" applyBorder="1" applyAlignment="1">
      <alignment horizontal="left"/>
    </xf>
    <xf numFmtId="49" fontId="0" fillId="3" borderId="54" xfId="0" applyNumberFormat="1" applyFill="1" applyBorder="1"/>
    <xf numFmtId="0" fontId="2" fillId="4" borderId="55" xfId="0" applyFont="1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167" fontId="7" fillId="2" borderId="56" xfId="0" applyNumberFormat="1" applyFont="1" applyFill="1" applyBorder="1" applyAlignment="1">
      <alignment horizontal="center" vertical="center"/>
    </xf>
    <xf numFmtId="14" fontId="6" fillId="2" borderId="54" xfId="0" applyNumberFormat="1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0" fillId="6" borderId="54" xfId="0" applyFill="1" applyBorder="1"/>
    <xf numFmtId="0" fontId="0" fillId="5" borderId="57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5" borderId="54" xfId="0" applyFill="1" applyBorder="1"/>
    <xf numFmtId="0" fontId="4" fillId="5" borderId="54" xfId="0" applyFont="1" applyFill="1" applyBorder="1"/>
    <xf numFmtId="0" fontId="0" fillId="7" borderId="54" xfId="0" applyFill="1" applyBorder="1" applyAlignment="1">
      <alignment horizontal="center"/>
    </xf>
    <xf numFmtId="0" fontId="0" fillId="7" borderId="54" xfId="0" applyFill="1" applyBorder="1"/>
    <xf numFmtId="14" fontId="1" fillId="7" borderId="58" xfId="0" applyNumberFormat="1" applyFont="1" applyFill="1" applyBorder="1"/>
    <xf numFmtId="49" fontId="0" fillId="3" borderId="1" xfId="0" applyNumberFormat="1" applyFill="1" applyBorder="1"/>
    <xf numFmtId="167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7" fontId="7" fillId="2" borderId="4" xfId="0" applyNumberFormat="1" applyFont="1" applyFill="1" applyBorder="1" applyAlignment="1">
      <alignment horizontal="center" vertical="center"/>
    </xf>
    <xf numFmtId="14" fontId="0" fillId="2" borderId="50" xfId="0" applyNumberForma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6" borderId="50" xfId="0" applyFill="1" applyBorder="1"/>
    <xf numFmtId="0" fontId="0" fillId="3" borderId="1" xfId="0" applyFill="1" applyBorder="1" applyAlignment="1">
      <alignment horizontal="left"/>
    </xf>
    <xf numFmtId="0" fontId="2" fillId="3" borderId="54" xfId="0" applyFont="1" applyFill="1" applyBorder="1" applyAlignment="1">
      <alignment horizontal="center"/>
    </xf>
    <xf numFmtId="0" fontId="2" fillId="5" borderId="57" xfId="0" applyFont="1" applyFill="1" applyBorder="1" applyAlignment="1">
      <alignment horizontal="center"/>
    </xf>
    <xf numFmtId="0" fontId="2" fillId="5" borderId="54" xfId="0" applyFont="1" applyFill="1" applyBorder="1" applyAlignment="1">
      <alignment horizontal="center"/>
    </xf>
    <xf numFmtId="0" fontId="2" fillId="5" borderId="54" xfId="0" applyFont="1" applyFill="1" applyBorder="1"/>
    <xf numFmtId="0" fontId="98" fillId="5" borderId="54" xfId="0" applyFont="1" applyFill="1" applyBorder="1"/>
    <xf numFmtId="0" fontId="2" fillId="7" borderId="54" xfId="0" applyFont="1" applyFill="1" applyBorder="1" applyAlignment="1">
      <alignment horizontal="center"/>
    </xf>
    <xf numFmtId="0" fontId="2" fillId="7" borderId="54" xfId="0" applyFont="1" applyFill="1" applyBorder="1"/>
    <xf numFmtId="14" fontId="7" fillId="7" borderId="58" xfId="0" applyNumberFormat="1" applyFont="1" applyFill="1" applyBorder="1"/>
    <xf numFmtId="0" fontId="2" fillId="0" borderId="0" xfId="0" applyFont="1"/>
    <xf numFmtId="0" fontId="2" fillId="4" borderId="8" xfId="0" applyFont="1" applyFill="1" applyBorder="1" applyAlignment="1">
      <alignment horizontal="center"/>
    </xf>
    <xf numFmtId="49" fontId="2" fillId="3" borderId="1" xfId="0" applyNumberFormat="1" applyFont="1" applyFill="1" applyBorder="1"/>
    <xf numFmtId="167" fontId="7" fillId="2" borderId="1" xfId="0" applyNumberFormat="1" applyFont="1" applyFill="1" applyBorder="1" applyAlignment="1">
      <alignment horizontal="center"/>
    </xf>
    <xf numFmtId="265" fontId="7" fillId="2" borderId="5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9" fontId="100" fillId="3" borderId="1" xfId="0" applyNumberFormat="1" applyFont="1" applyFill="1" applyBorder="1"/>
    <xf numFmtId="0" fontId="0" fillId="0" borderId="1" xfId="0" applyBorder="1"/>
    <xf numFmtId="49" fontId="3" fillId="3" borderId="1" xfId="0" applyNumberFormat="1" applyFont="1" applyFill="1" applyBorder="1"/>
    <xf numFmtId="0" fontId="2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7" fontId="7" fillId="2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6" fontId="5" fillId="5" borderId="1" xfId="1" applyFill="1" applyBorder="1" applyAlignment="1">
      <alignment horizontal="left"/>
    </xf>
    <xf numFmtId="14" fontId="0" fillId="7" borderId="1" xfId="0" applyNumberFormat="1" applyFill="1" applyBorder="1"/>
    <xf numFmtId="14" fontId="1" fillId="7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98" fillId="5" borderId="1" xfId="0" applyFont="1" applyFill="1" applyBorder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14" fontId="7" fillId="7" borderId="1" xfId="0" applyNumberFormat="1" applyFont="1" applyFill="1" applyBorder="1"/>
    <xf numFmtId="265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/>
    <xf numFmtId="0" fontId="3" fillId="0" borderId="1" xfId="0" applyFont="1" applyBorder="1"/>
    <xf numFmtId="1" fontId="0" fillId="3" borderId="1" xfId="0" applyNumberFormat="1" applyFill="1" applyBorder="1" applyAlignment="1">
      <alignment horizontal="center"/>
    </xf>
    <xf numFmtId="14" fontId="0" fillId="0" borderId="0" xfId="0" applyNumberFormat="1"/>
    <xf numFmtId="0" fontId="0" fillId="3" borderId="59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167" fontId="1" fillId="2" borderId="1" xfId="0" applyNumberFormat="1" applyFont="1" applyFill="1" applyBorder="1" applyAlignment="1">
      <alignment horizontal="center" vertical="center"/>
    </xf>
    <xf numFmtId="49" fontId="101" fillId="3" borderId="1" xfId="0" applyNumberFormat="1" applyFont="1" applyFill="1" applyBorder="1" applyAlignment="1">
      <alignment horizontal="center"/>
    </xf>
    <xf numFmtId="167" fontId="102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0" fontId="102" fillId="3" borderId="1" xfId="0" applyFont="1" applyFill="1" applyBorder="1" applyAlignment="1">
      <alignment horizontal="left"/>
    </xf>
    <xf numFmtId="49" fontId="102" fillId="3" borderId="1" xfId="0" applyNumberFormat="1" applyFont="1" applyFill="1" applyBorder="1"/>
    <xf numFmtId="0" fontId="102" fillId="3" borderId="1" xfId="0" applyFont="1" applyFill="1" applyBorder="1" applyAlignment="1">
      <alignment horizontal="center"/>
    </xf>
    <xf numFmtId="0" fontId="102" fillId="6" borderId="1" xfId="0" applyFont="1" applyFill="1" applyBorder="1"/>
    <xf numFmtId="0" fontId="103" fillId="4" borderId="1" xfId="0" applyFont="1" applyFill="1" applyBorder="1" applyAlignment="1">
      <alignment horizontal="center"/>
    </xf>
    <xf numFmtId="49" fontId="103" fillId="3" borderId="1" xfId="0" applyNumberFormat="1" applyFont="1" applyFill="1" applyBorder="1" applyAlignment="1">
      <alignment horizontal="center"/>
    </xf>
    <xf numFmtId="0" fontId="103" fillId="2" borderId="1" xfId="0" applyFont="1" applyFill="1" applyBorder="1" applyAlignment="1">
      <alignment horizontal="center"/>
    </xf>
    <xf numFmtId="2" fontId="103" fillId="2" borderId="1" xfId="0" applyNumberFormat="1" applyFont="1" applyFill="1" applyBorder="1" applyAlignment="1">
      <alignment horizontal="center"/>
    </xf>
    <xf numFmtId="14" fontId="102" fillId="2" borderId="1" xfId="0" applyNumberFormat="1" applyFont="1" applyFill="1" applyBorder="1" applyAlignment="1">
      <alignment horizontal="center"/>
    </xf>
    <xf numFmtId="0" fontId="102" fillId="3" borderId="1" xfId="0" applyFont="1" applyFill="1" applyBorder="1"/>
    <xf numFmtId="0" fontId="1" fillId="3" borderId="1" xfId="0" applyFont="1" applyFill="1" applyBorder="1" applyAlignment="1">
      <alignment horizontal="left"/>
    </xf>
    <xf numFmtId="49" fontId="1" fillId="3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/>
    <xf numFmtId="0" fontId="7" fillId="4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04" fillId="4" borderId="1" xfId="0" applyFont="1" applyFill="1" applyBorder="1" applyAlignment="1">
      <alignment horizontal="center"/>
    </xf>
    <xf numFmtId="49" fontId="104" fillId="3" borderId="1" xfId="0" applyNumberFormat="1" applyFont="1" applyFill="1" applyBorder="1" applyAlignment="1">
      <alignment horizontal="center"/>
    </xf>
    <xf numFmtId="14" fontId="105" fillId="2" borderId="1" xfId="0" applyNumberFormat="1" applyFont="1" applyFill="1" applyBorder="1" applyAlignment="1">
      <alignment horizontal="center"/>
    </xf>
    <xf numFmtId="0" fontId="106" fillId="4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67" fontId="102" fillId="2" borderId="1" xfId="0" applyNumberFormat="1" applyFont="1" applyFill="1" applyBorder="1" applyAlignment="1">
      <alignment horizontal="center"/>
    </xf>
    <xf numFmtId="0" fontId="105" fillId="3" borderId="1" xfId="0" applyFont="1" applyFill="1" applyBorder="1" applyAlignment="1">
      <alignment horizontal="left"/>
    </xf>
    <xf numFmtId="49" fontId="105" fillId="3" borderId="1" xfId="0" applyNumberFormat="1" applyFont="1" applyFill="1" applyBorder="1"/>
    <xf numFmtId="0" fontId="105" fillId="3" borderId="1" xfId="0" applyFont="1" applyFill="1" applyBorder="1" applyAlignment="1">
      <alignment horizontal="center"/>
    </xf>
    <xf numFmtId="0" fontId="105" fillId="6" borderId="1" xfId="0" applyFont="1" applyFill="1" applyBorder="1"/>
    <xf numFmtId="0" fontId="0" fillId="0" borderId="2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</cellXfs>
  <cellStyles count="664">
    <cellStyle name="$" xfId="3" xr:uid="{00000000-0005-0000-0000-000000000000}"/>
    <cellStyle name="$ w/o $" xfId="4" xr:uid="{00000000-0005-0000-0000-000001000000}"/>
    <cellStyle name="$ w/o $ 2" xfId="5" xr:uid="{00000000-0005-0000-0000-000002000000}"/>
    <cellStyle name="$0" xfId="6" xr:uid="{00000000-0005-0000-0000-000003000000}"/>
    <cellStyle name="$0 2" xfId="7" xr:uid="{00000000-0005-0000-0000-000004000000}"/>
    <cellStyle name="$0.0" xfId="8" xr:uid="{00000000-0005-0000-0000-000005000000}"/>
    <cellStyle name="$0.0 2" xfId="9" xr:uid="{00000000-0005-0000-0000-000006000000}"/>
    <cellStyle name="$0.00" xfId="10" xr:uid="{00000000-0005-0000-0000-000007000000}"/>
    <cellStyle name="$0.00 2" xfId="11" xr:uid="{00000000-0005-0000-0000-000008000000}"/>
    <cellStyle name="$0_!!!GO" xfId="12" xr:uid="{00000000-0005-0000-0000-000009000000}"/>
    <cellStyle name="$one" xfId="13" xr:uid="{00000000-0005-0000-0000-00000A000000}"/>
    <cellStyle name="$two" xfId="14" xr:uid="{00000000-0005-0000-0000-00000B000000}"/>
    <cellStyle name="%" xfId="15" xr:uid="{00000000-0005-0000-0000-00000C000000}"/>
    <cellStyle name="%0" xfId="16" xr:uid="{00000000-0005-0000-0000-00000D000000}"/>
    <cellStyle name="%0 2" xfId="17" xr:uid="{00000000-0005-0000-0000-00000E000000}"/>
    <cellStyle name="%0.0" xfId="18" xr:uid="{00000000-0005-0000-0000-00000F000000}"/>
    <cellStyle name="%0.0 2" xfId="19" xr:uid="{00000000-0005-0000-0000-000010000000}"/>
    <cellStyle name="%0_02-All-In-Cy-Facer 1f #2" xfId="20" xr:uid="{00000000-0005-0000-0000-000011000000}"/>
    <cellStyle name="%one" xfId="21" xr:uid="{00000000-0005-0000-0000-000012000000}"/>
    <cellStyle name="%two" xfId="22" xr:uid="{00000000-0005-0000-0000-000013000000}"/>
    <cellStyle name="??_kc-elec system check list" xfId="23" xr:uid="{00000000-0005-0000-0000-000014000000}"/>
    <cellStyle name="’Ê‰Ý [0.00]_!!!GO" xfId="24" xr:uid="{00000000-0005-0000-0000-000015000000}"/>
    <cellStyle name="’Ê‰Ý_!!!GO" xfId="25" xr:uid="{00000000-0005-0000-0000-000016000000}"/>
    <cellStyle name="¥" xfId="26" xr:uid="{00000000-0005-0000-0000-000017000000}"/>
    <cellStyle name="¥_98aust4" xfId="27" xr:uid="{00000000-0005-0000-0000-000018000000}"/>
    <cellStyle name="¥_98austact" xfId="28" xr:uid="{00000000-0005-0000-0000-000019000000}"/>
    <cellStyle name="¥_98ftc12" xfId="29" xr:uid="{00000000-0005-0000-0000-00001A000000}"/>
    <cellStyle name="¥_99ADR" xfId="30" xr:uid="{00000000-0005-0000-0000-00001B000000}"/>
    <cellStyle name="¥_99aust" xfId="31" xr:uid="{00000000-0005-0000-0000-00001C000000}"/>
    <cellStyle name="¥_99ec" xfId="32" xr:uid="{00000000-0005-0000-0000-00001D000000}"/>
    <cellStyle name="¥_99ecadd" xfId="33" xr:uid="{00000000-0005-0000-0000-00001E000000}"/>
    <cellStyle name="¥_99pr623" xfId="34" xr:uid="{00000000-0005-0000-0000-00001F000000}"/>
    <cellStyle name="¥_99pr623c" xfId="35" xr:uid="{00000000-0005-0000-0000-000020000000}"/>
    <cellStyle name="¥_99PRICE" xfId="36" xr:uid="{00000000-0005-0000-0000-000021000000}"/>
    <cellStyle name="¥_99SUM" xfId="37" xr:uid="{00000000-0005-0000-0000-000022000000}"/>
    <cellStyle name="¥_Italy-TransPrice" xfId="38" xr:uid="{00000000-0005-0000-0000-000023000000}"/>
    <cellStyle name="¥_J97FT623" xfId="39" xr:uid="{00000000-0005-0000-0000-000024000000}"/>
    <cellStyle name="¥_J97FTC_1" xfId="40" xr:uid="{00000000-0005-0000-0000-000025000000}"/>
    <cellStyle name="¥_JANPRIC2" xfId="41" xr:uid="{00000000-0005-0000-0000-000026000000}"/>
    <cellStyle name="¥_JANPRIC2_1" xfId="42" xr:uid="{00000000-0005-0000-0000-000027000000}"/>
    <cellStyle name="¥_newadr2" xfId="43" xr:uid="{00000000-0005-0000-0000-000028000000}"/>
    <cellStyle name="¥_PRICEADR" xfId="44" xr:uid="{00000000-0005-0000-0000-000029000000}"/>
    <cellStyle name="¥_PRICEADR_1" xfId="45" xr:uid="{00000000-0005-0000-0000-00002A000000}"/>
    <cellStyle name="¥_PRICEEC" xfId="46" xr:uid="{00000000-0005-0000-0000-00002B000000}"/>
    <cellStyle name="¥_PRICEEC_1" xfId="47" xr:uid="{00000000-0005-0000-0000-00002C000000}"/>
    <cellStyle name="¥_WDMO399" xfId="48" xr:uid="{00000000-0005-0000-0000-00002D000000}"/>
    <cellStyle name="=C:\WINDOWS\SYSTEM32\COMMAND.COM" xfId="49" xr:uid="{00000000-0005-0000-0000-00002E000000}"/>
    <cellStyle name="•W?_!!!GO" xfId="50" xr:uid="{00000000-0005-0000-0000-00002F000000}"/>
    <cellStyle name="•W€_!!!GO" xfId="51" xr:uid="{00000000-0005-0000-0000-000030000000}"/>
    <cellStyle name="•W_mscprice" xfId="52" xr:uid="{00000000-0005-0000-0000-000031000000}"/>
    <cellStyle name="\¦ÏÝÌnCp[N" xfId="53" xr:uid="{00000000-0005-0000-0000-000032000000}"/>
    <cellStyle name="ÊÝ [0.00]_#13 7.4.97 " xfId="54" xr:uid="{00000000-0005-0000-0000-000033000000}"/>
    <cellStyle name="ÊÝ_#13 7.4.97 " xfId="55" xr:uid="{00000000-0005-0000-0000-000034000000}"/>
    <cellStyle name="nCp[N" xfId="56" xr:uid="{00000000-0005-0000-0000-000035000000}"/>
    <cellStyle name="W_#13 7.4.97 " xfId="57" xr:uid="{00000000-0005-0000-0000-000036000000}"/>
    <cellStyle name="0" xfId="58" xr:uid="{00000000-0005-0000-0000-000037000000}"/>
    <cellStyle name="0 2" xfId="59" xr:uid="{00000000-0005-0000-0000-000038000000}"/>
    <cellStyle name="0.0" xfId="60" xr:uid="{00000000-0005-0000-0000-000039000000}"/>
    <cellStyle name="0.0 2" xfId="61" xr:uid="{00000000-0005-0000-0000-00003A000000}"/>
    <cellStyle name="0.00" xfId="62" xr:uid="{00000000-0005-0000-0000-00003B000000}"/>
    <cellStyle name="0.00 2" xfId="63" xr:uid="{00000000-0005-0000-0000-00003C000000}"/>
    <cellStyle name="0_!!!GO" xfId="64" xr:uid="{00000000-0005-0000-0000-00003D000000}"/>
    <cellStyle name="0_02_01 NACBGTotal" xfId="65" xr:uid="{00000000-0005-0000-0000-00003E000000}"/>
    <cellStyle name="0_02_01 NACBGTotal 2" xfId="66" xr:uid="{00000000-0005-0000-0000-00003F000000}"/>
    <cellStyle name="0_02_01 NACBGTotal 3" xfId="67" xr:uid="{00000000-0005-0000-0000-000040000000}"/>
    <cellStyle name="0_02-All-In-Cy-Facer 1f #2" xfId="68" xr:uid="{00000000-0005-0000-0000-000041000000}"/>
    <cellStyle name="0_03-03-04 Roadmap vs CD340 PA Roadmap Variance" xfId="69" xr:uid="{00000000-0005-0000-0000-000042000000}"/>
    <cellStyle name="0_03-03-04 Roadmap vs SI Roadmap Variance" xfId="70" xr:uid="{00000000-0005-0000-0000-000043000000}"/>
    <cellStyle name="0_03-03-04 Status vs CD340 PA Status Variance" xfId="71" xr:uid="{00000000-0005-0000-0000-000044000000}"/>
    <cellStyle name="0_03-03-04 Status vs SI Status Variance" xfId="72" xr:uid="{00000000-0005-0000-0000-000045000000}"/>
    <cellStyle name="0_08-03-04 Roadmap vs CD340 PA Roadmap Variance" xfId="73" xr:uid="{00000000-0005-0000-0000-000046000000}"/>
    <cellStyle name="0_08-03-04 Roadmap vs SI Roadmap Variance" xfId="74" xr:uid="{00000000-0005-0000-0000-000047000000}"/>
    <cellStyle name="0_08-03-04 Status vs CD340 PA Status Variance" xfId="75" xr:uid="{00000000-0005-0000-0000-000048000000}"/>
    <cellStyle name="0_08-03-04 Status vs SI Status Variance" xfId="76" xr:uid="{00000000-0005-0000-0000-000049000000}"/>
    <cellStyle name="0_08-03-04 vs 22-10-03 prior Roadmap" xfId="77" xr:uid="{00000000-0005-0000-0000-00004A000000}"/>
    <cellStyle name="0_08-03-04 vs 22-10-03 prior Status" xfId="78" xr:uid="{00000000-0005-0000-0000-00004B000000}"/>
    <cellStyle name="0_2.3L DISI vs. 2.0L DISI TC v3" xfId="79" xr:uid="{00000000-0005-0000-0000-00004C000000}"/>
    <cellStyle name="0_2.3L DISI vs. 2.0L DISI TC v5" xfId="80" xr:uid="{00000000-0005-0000-0000-00004D000000}"/>
    <cellStyle name="0_2001A PCB Facer 300701" xfId="81" xr:uid="{00000000-0005-0000-0000-00004E000000}"/>
    <cellStyle name="0_2001A PCB Facer EXTERNAL 010801" xfId="82" xr:uid="{00000000-0005-0000-0000-00004F000000}"/>
    <cellStyle name="0_2001A Program Input_aligned_4drfeb05" xfId="83" xr:uid="{00000000-0005-0000-0000-000050000000}"/>
    <cellStyle name="0_2001A Program Input_aligned_4drfeb05 2" xfId="84" xr:uid="{00000000-0005-0000-0000-000051000000}"/>
    <cellStyle name="0_2001PCPa10_TS" xfId="85" xr:uid="{00000000-0005-0000-0000-000052000000}"/>
    <cellStyle name="0_20050603 CD340 Series Euro Spec Final" xfId="86" xr:uid="{00000000-0005-0000-0000-000053000000}"/>
    <cellStyle name="0_2005¼MY Summary" xfId="87" xr:uid="{00000000-0005-0000-0000-000054000000}"/>
    <cellStyle name="0_21-11 Brief de Funès 3" xfId="88" xr:uid="{00000000-0005-0000-0000-000055000000}"/>
    <cellStyle name="0_21-11 Final Pricing Y" xfId="89" xr:uid="{00000000-0005-0000-0000-000056000000}"/>
    <cellStyle name="0_21F" xfId="90" xr:uid="{00000000-0005-0000-0000-000057000000}"/>
    <cellStyle name="0_22-01 Snap B256" xfId="91" xr:uid="{00000000-0005-0000-0000-000058000000}"/>
    <cellStyle name="0_22-03 PPMR B256 ST" xfId="92" xr:uid="{00000000-0005-0000-0000-000059000000}"/>
    <cellStyle name="0_22-04 KA 2003 MY" xfId="93" xr:uid="{00000000-0005-0000-0000-00005A000000}"/>
    <cellStyle name="0_22-05 Snap" xfId="94" xr:uid="{00000000-0005-0000-0000-00005B000000}"/>
    <cellStyle name="0_22-06 PPM Ka-Fiesta Puma" xfId="95" xr:uid="{00000000-0005-0000-0000-00005C000000}"/>
    <cellStyle name="0_22-06 SNAP" xfId="96" xr:uid="{00000000-0005-0000-0000-00005D000000}"/>
    <cellStyle name="0_22-09 Simu X Trend" xfId="97" xr:uid="{00000000-0005-0000-0000-00005E000000}"/>
    <cellStyle name="0_22-10 SNAP" xfId="98" xr:uid="{00000000-0005-0000-0000-00005F000000}"/>
    <cellStyle name="0_22-10-03-PA-CD340v0" xfId="99" xr:uid="{00000000-0005-0000-0000-000060000000}"/>
    <cellStyle name="0_22-11 PPM Ka Fiesta Fusion" xfId="100" xr:uid="{00000000-0005-0000-0000-000061000000}"/>
    <cellStyle name="0_22-11 SNAP" xfId="101" xr:uid="{00000000-0005-0000-0000-000062000000}"/>
    <cellStyle name="0_22-12 FP B226 +" xfId="102" xr:uid="{00000000-0005-0000-0000-000063000000}"/>
    <cellStyle name="0_22-12 FP B226 + FoE" xfId="103" xr:uid="{00000000-0005-0000-0000-000064000000}"/>
    <cellStyle name="0_22-12 Pricing Paper X-Trend" xfId="104" xr:uid="{00000000-0005-0000-0000-000065000000}"/>
    <cellStyle name="0_22-12 X-Trend Mixes (option + entity)" xfId="105" xr:uid="{00000000-0005-0000-0000-000066000000}"/>
    <cellStyle name="0_23-02 Fusion vs Meriva" xfId="106" xr:uid="{00000000-0005-0000-0000-000067000000}"/>
    <cellStyle name="0_23-02 Snap Meriva" xfId="107" xr:uid="{00000000-0005-0000-0000-000068000000}"/>
    <cellStyle name="0_23-03 TARIFS" xfId="108" xr:uid="{00000000-0005-0000-0000-000069000000}"/>
    <cellStyle name="0_23-03-04 Roadmap vs CD340 PA Roadmap Variance" xfId="109" xr:uid="{00000000-0005-0000-0000-00006A000000}"/>
    <cellStyle name="0_23-03-04 Roadmap vs SI Roadmap Variance" xfId="110" xr:uid="{00000000-0005-0000-0000-00006B000000}"/>
    <cellStyle name="0_23-03-04 Status vs CD340 PA Status Variance" xfId="111" xr:uid="{00000000-0005-0000-0000-00006C000000}"/>
    <cellStyle name="0_23-03-04 Status vs SI Status Variance" xfId="112" xr:uid="{00000000-0005-0000-0000-00006D000000}"/>
    <cellStyle name="0_23-03-04 vs prior Roadmap" xfId="113" xr:uid="{00000000-0005-0000-0000-00006E000000}"/>
    <cellStyle name="0_23-03-04 vs prior Status" xfId="114" xr:uid="{00000000-0005-0000-0000-00006F000000}"/>
    <cellStyle name="0_23-04 Fusion et Compétition" xfId="115" xr:uid="{00000000-0005-0000-0000-000070000000}"/>
    <cellStyle name="0_23-04 Fusion vs Meriva" xfId="116" xr:uid="{00000000-0005-0000-0000-000071000000}"/>
    <cellStyle name="0_24-03-04 Roadmap vs CD340 PA Roadmap Variance" xfId="117" xr:uid="{00000000-0005-0000-0000-000072000000}"/>
    <cellStyle name="0_24-03-04 Roadmap vs SI Roadmap Variance" xfId="118" xr:uid="{00000000-0005-0000-0000-000073000000}"/>
    <cellStyle name="0_24-03-04 Status vs CD340 PA Status Variance" xfId="119" xr:uid="{00000000-0005-0000-0000-000074000000}"/>
    <cellStyle name="0_24-03-04 Status vs SI Status Variance" xfId="120" xr:uid="{00000000-0005-0000-0000-000075000000}"/>
    <cellStyle name="0_24-03-04 vs prior Roadmap" xfId="121" xr:uid="{00000000-0005-0000-0000-000076000000}"/>
    <cellStyle name="0_24-03-04 vs prior Status" xfId="122" xr:uid="{00000000-0005-0000-0000-000077000000}"/>
    <cellStyle name="0_25 mkts only -- 22-10 vs 13-10 Roadmap" xfId="123" xr:uid="{00000000-0005-0000-0000-000078000000}"/>
    <cellStyle name="0_26-03-04-SoMP-CD340v0" xfId="124" xr:uid="{00000000-0005-0000-0000-000079000000}"/>
    <cellStyle name="0_27-04-04-SoMP-CD340v0" xfId="125" xr:uid="{00000000-0005-0000-0000-00007A000000}"/>
    <cellStyle name="0_a_CD34x TIB database" xfId="126" xr:uid="{00000000-0005-0000-0000-00007B000000}"/>
    <cellStyle name="0_Attachment3" xfId="127" xr:uid="{00000000-0005-0000-0000-00007C000000}"/>
    <cellStyle name="0_B226 2004.5-2005MY Tracking Page version V1.0" xfId="128" xr:uid="{00000000-0005-0000-0000-00007D000000}"/>
    <cellStyle name="0_b256-257 2004(1).5-2005my tracking page release 2.0" xfId="129" xr:uid="{00000000-0005-0000-0000-00007E000000}"/>
    <cellStyle name="0_BE146UPP-Oct" xfId="130" xr:uid="{00000000-0005-0000-0000-00007F000000}"/>
    <cellStyle name="0_Big graph" xfId="131" xr:uid="{00000000-0005-0000-0000-000080000000}"/>
    <cellStyle name="0_Big graph_Page 1f" xfId="132" xr:uid="{00000000-0005-0000-0000-000081000000}"/>
    <cellStyle name="0_Book1" xfId="133" xr:uid="{00000000-0005-0000-0000-000082000000}"/>
    <cellStyle name="0_Book1_1" xfId="134" xr:uid="{00000000-0005-0000-0000-000083000000}"/>
    <cellStyle name="0_Book2" xfId="135" xr:uid="{00000000-0005-0000-0000-000084000000}"/>
    <cellStyle name="0_Book2 2" xfId="136" xr:uid="{00000000-0005-0000-0000-000085000000}"/>
    <cellStyle name="0_C170 2004MY PPMR#3 Tracking page version 19.0" xfId="137" xr:uid="{00000000-0005-0000-0000-000086000000}"/>
    <cellStyle name="0_c170 2004my prime tracker pack version 19(1).0" xfId="138" xr:uid="{00000000-0005-0000-0000-000087000000}"/>
    <cellStyle name="0_C170 Last Job to C307 First Jobpms3" xfId="139" xr:uid="{00000000-0005-0000-0000-000088000000}"/>
    <cellStyle name="0_C170 Last Job to C307 First Jobpms3 2" xfId="140" xr:uid="{00000000-0005-0000-0000-000089000000}"/>
    <cellStyle name="0_C170 MY2004 Main Paper" xfId="141" xr:uid="{00000000-0005-0000-0000-00008A000000}"/>
    <cellStyle name="0_C214 Feature cost" xfId="142" xr:uid="{00000000-0005-0000-0000-00008B000000}"/>
    <cellStyle name="0_c214 Final Pricing Instruction Pack" xfId="143" xr:uid="{00000000-0005-0000-0000-00008C000000}"/>
    <cellStyle name="0_C214 Final Pricing Tracking page release 4.0" xfId="144" xr:uid="{00000000-0005-0000-0000-00008D000000}"/>
    <cellStyle name="0_C214 PPMR#2 Input Form" xfId="145" xr:uid="{00000000-0005-0000-0000-00008E000000}"/>
    <cellStyle name="0_C214 Program Summary 190503" xfId="146" xr:uid="{00000000-0005-0000-0000-00008F000000}"/>
    <cellStyle name="0_C214 Program Summary 291102" xfId="147" xr:uid="{00000000-0005-0000-0000-000090000000}"/>
    <cellStyle name="0_C214 VM Attachment" xfId="148" xr:uid="{00000000-0005-0000-0000-000091000000}"/>
    <cellStyle name="0_c214ppmr JF1 splitbase0904" xfId="149" xr:uid="{00000000-0005-0000-0000-000092000000}"/>
    <cellStyle name="0_C214-REV RED-FRA" xfId="150" xr:uid="{00000000-0005-0000-0000-000093000000}"/>
    <cellStyle name="0_C214VCWalk to CD3xx latest" xfId="151" xr:uid="{00000000-0005-0000-0000-000094000000}"/>
    <cellStyle name="0_C307 Market InputWorkfile3" xfId="152" xr:uid="{00000000-0005-0000-0000-000095000000}"/>
    <cellStyle name="0_C307 Market InputWorkfile3 2" xfId="153" xr:uid="{00000000-0005-0000-0000-000096000000}"/>
    <cellStyle name="0_C307 PPMR#3 Mixes &amp; Prices" xfId="154" xr:uid="{00000000-0005-0000-0000-000097000000}"/>
    <cellStyle name="0_C307 UPP" xfId="155" xr:uid="{00000000-0005-0000-0000-000098000000}"/>
    <cellStyle name="0_C307one-pager_21 Mkt-on goingexc overlays2" xfId="156" xr:uid="{00000000-0005-0000-0000-000099000000}"/>
    <cellStyle name="0_C307PPMR#3_1710" xfId="157" xr:uid="{00000000-0005-0000-0000-00009A000000}"/>
    <cellStyle name="0_CC-1" xfId="158" xr:uid="{00000000-0005-0000-0000-00009B000000}"/>
    <cellStyle name="0_CD132UPP-Oct" xfId="159" xr:uid="{00000000-0005-0000-0000-00009C000000}"/>
    <cellStyle name="0_CD340 ABS Delivery_Workstreams since SC" xfId="160" xr:uid="{00000000-0005-0000-0000-00009D000000}"/>
    <cellStyle name="0_CD340 Market 1 Pager" xfId="161" xr:uid="{00000000-0005-0000-0000-00009E000000}"/>
    <cellStyle name="0_CD345 Revenue vs CD132" xfId="162" xr:uid="{00000000-0005-0000-0000-00009F000000}"/>
    <cellStyle name="0_CD345 Revenue vs CD132 2" xfId="163" xr:uid="{00000000-0005-0000-0000-0000A0000000}"/>
    <cellStyle name="0_CD3xx Variable Marketing Change_rev1a" xfId="164" xr:uid="{00000000-0005-0000-0000-0000A1000000}"/>
    <cellStyle name="0_commodity_190701" xfId="165" xr:uid="{00000000-0005-0000-0000-0000A2000000}"/>
    <cellStyle name="0_Cost Report 2E_TCF" xfId="166" xr:uid="{00000000-0005-0000-0000-0000A3000000}"/>
    <cellStyle name="0_Cover" xfId="167" xr:uid="{00000000-0005-0000-0000-0000A4000000}"/>
    <cellStyle name="0_CVTemp_02Com" xfId="168" xr:uid="{00000000-0005-0000-0000-0000A5000000}"/>
    <cellStyle name="0_CVTemp_02Com 2" xfId="169" xr:uid="{00000000-0005-0000-0000-0000A6000000}"/>
    <cellStyle name="0_CVTemp_02Com 3" xfId="170" xr:uid="{00000000-0005-0000-0000-0000A7000000}"/>
    <cellStyle name="0_DEF_FACT (2)" xfId="171" xr:uid="{00000000-0005-0000-0000-0000A8000000}"/>
    <cellStyle name="0_DieselStV for MT Review Mar 14" xfId="172" xr:uid="{00000000-0005-0000-0000-0000A9000000}"/>
    <cellStyle name="0_EOC Paper 230701_final_4" xfId="173" xr:uid="{00000000-0005-0000-0000-0000AA000000}"/>
    <cellStyle name="0_EOC Paper 230701_final_41" xfId="174" xr:uid="{00000000-0005-0000-0000-0000AB000000}"/>
    <cellStyle name="0_ETEC Pictorial sum 151001" xfId="175" xr:uid="{00000000-0005-0000-0000-0000AC000000}"/>
    <cellStyle name="0_EUCD Report #2E" xfId="176" xr:uid="{00000000-0005-0000-0000-0000AD000000}"/>
    <cellStyle name="0_fiesta steel pack details - update(1)" xfId="177" xr:uid="{00000000-0005-0000-0000-0000AE000000}"/>
    <cellStyle name="0_Focus MCA OG 1 valid from 01.01.2009 prod date v2" xfId="178" xr:uid="{00000000-0005-0000-0000-0000AF000000}"/>
    <cellStyle name="0_FR -UPP FINAL PRICING-DEC 2001" xfId="179" xr:uid="{00000000-0005-0000-0000-0000B0000000}"/>
    <cellStyle name="0_fra-final pricing -b226-jan2002" xfId="180" xr:uid="{00000000-0005-0000-0000-0000B1000000}"/>
    <cellStyle name="0_FR-FINAL PRICING B256-257-NOV2001_revised" xfId="181" xr:uid="{00000000-0005-0000-0000-0000B2000000}"/>
    <cellStyle name="0_Germany Fiesta Summary" xfId="182" xr:uid="{00000000-0005-0000-0000-0000B3000000}"/>
    <cellStyle name="0_I6 in CD3xx_v6" xfId="183" xr:uid="{00000000-0005-0000-0000-0000B4000000}"/>
    <cellStyle name="0_Jan 7 Presentation" xfId="184" xr:uid="{00000000-0005-0000-0000-0000B5000000}"/>
    <cellStyle name="0_June Freeze Status launch Index" xfId="185" xr:uid="{00000000-0005-0000-0000-0000B6000000}"/>
    <cellStyle name="0_ka" xfId="186" xr:uid="{00000000-0005-0000-0000-0000B7000000}"/>
    <cellStyle name="0_LMV Revenue vs V191" xfId="187" xr:uid="{00000000-0005-0000-0000-0000B8000000}"/>
    <cellStyle name="0_LMV Revenue vs V191 2" xfId="188" xr:uid="{00000000-0005-0000-0000-0000B9000000}"/>
    <cellStyle name="0_Management Summary" xfId="189" xr:uid="{00000000-0005-0000-0000-0000BA000000}"/>
    <cellStyle name="0_Market Scope Proposal_rev1" xfId="190" xr:uid="{00000000-0005-0000-0000-0000BB000000}"/>
    <cellStyle name="0_MMT6 PA-12 Panel" xfId="191" xr:uid="{00000000-0005-0000-0000-0000BC000000}"/>
    <cellStyle name="0_Mondeo-P-Jan " xfId="192" xr:uid="{00000000-0005-0000-0000-0000BD000000}"/>
    <cellStyle name="0_P2f" xfId="193" xr:uid="{00000000-0005-0000-0000-0000BE000000}"/>
    <cellStyle name="0_Page 1f" xfId="194" xr:uid="{00000000-0005-0000-0000-0000BF000000}"/>
    <cellStyle name="0_Position B256 &amp; 226" xfId="195" xr:uid="{00000000-0005-0000-0000-0000C0000000}"/>
    <cellStyle name="0_positionFOF-Qtr1-2001" xfId="196" xr:uid="{00000000-0005-0000-0000-0000C1000000}"/>
    <cellStyle name="0_PPMR Revenues_Walk to PA" xfId="197" xr:uid="{00000000-0005-0000-0000-0000C2000000}"/>
    <cellStyle name="0_PPMR Revenues_Walk to PA 2" xfId="198" xr:uid="{00000000-0005-0000-0000-0000C3000000}"/>
    <cellStyle name="0_PPMR2responsefile" xfId="199" xr:uid="{00000000-0005-0000-0000-0000C4000000}"/>
    <cellStyle name="0_Pricing Paper Tracking Page - C214 PPMR#3" xfId="200" xr:uid="{00000000-0005-0000-0000-0000C5000000}"/>
    <cellStyle name="0_PricingPaper" xfId="201" xr:uid="{00000000-0005-0000-0000-0000C6000000}"/>
    <cellStyle name="0_Program metrics 251102" xfId="202" xr:uid="{00000000-0005-0000-0000-0000C7000000}"/>
    <cellStyle name="0_program_volumes_010302" xfId="203" xr:uid="{00000000-0005-0000-0000-0000C8000000}"/>
    <cellStyle name="0_PT load for CD3xx average model mktg mix of 2002.10.22 Av Cycle" xfId="204" xr:uid="{00000000-0005-0000-0000-0000C9000000}"/>
    <cellStyle name="0_PT load for CD3xx average model mktg mix of 2002.10.22 Job#1" xfId="205" xr:uid="{00000000-0005-0000-0000-0000CA000000}"/>
    <cellStyle name="0_PTxFord brand line up_25April01" xfId="206" xr:uid="{00000000-0005-0000-0000-0000CB000000}"/>
    <cellStyle name="0_Rev Redns Explanation Sheet" xfId="207" xr:uid="{00000000-0005-0000-0000-0000CC000000}"/>
    <cellStyle name="0_Revenue Adjustments 2004" xfId="208" xr:uid="{00000000-0005-0000-0000-0000CD000000}"/>
    <cellStyle name="0_Review Agenda" xfId="209" xr:uid="{00000000-0005-0000-0000-0000CE000000}"/>
    <cellStyle name="0_SAV Revenue vs CD132" xfId="210" xr:uid="{00000000-0005-0000-0000-0000CF000000}"/>
    <cellStyle name="0_SAV Revenue vs CD132 2" xfId="211" xr:uid="{00000000-0005-0000-0000-0000D0000000}"/>
    <cellStyle name="0_SC CD345 03-03-04" xfId="212" xr:uid="{00000000-0005-0000-0000-0000D1000000}"/>
    <cellStyle name="0_SC CD345 23-03-04 v0 cfe" xfId="213" xr:uid="{00000000-0005-0000-0000-0000D2000000}"/>
    <cellStyle name="0_SC CD345 24-03-04 v0" xfId="214" xr:uid="{00000000-0005-0000-0000-0000D3000000}"/>
    <cellStyle name="0_SI Revenue Charts_021002a" xfId="215" xr:uid="{00000000-0005-0000-0000-0000D4000000}"/>
    <cellStyle name="0_SI Revenue Charts_090902" xfId="216" xr:uid="{00000000-0005-0000-0000-0000D5000000}"/>
    <cellStyle name="0_s-o-s_FoF_pa" xfId="217" xr:uid="{00000000-0005-0000-0000-0000D6000000}"/>
    <cellStyle name="0_Spec _ Market InputFOF-revised version" xfId="218" xr:uid="{00000000-0005-0000-0000-0000D7000000}"/>
    <cellStyle name="0_ST Price Spider" xfId="219" xr:uid="{00000000-0005-0000-0000-0000D8000000}"/>
    <cellStyle name="0_Stage V Ph 1 Dsl Tracking Charts" xfId="220" xr:uid="{00000000-0005-0000-0000-0000D9000000}"/>
    <cellStyle name="0_Stage V Ph 1 Dsl Tracking Charts v2" xfId="221" xr:uid="{00000000-0005-0000-0000-0000DA000000}"/>
    <cellStyle name="0_STlatest2" xfId="222" xr:uid="{00000000-0005-0000-0000-0000DB000000}"/>
    <cellStyle name="0_Sub B" xfId="223" xr:uid="{00000000-0005-0000-0000-0000DC000000}"/>
    <cellStyle name="0_Sub B  B Car Cycle Plan Facer" xfId="224" xr:uid="{00000000-0005-0000-0000-0000DD000000}"/>
    <cellStyle name="0_Sub B_1" xfId="225" xr:uid="{00000000-0005-0000-0000-0000DE000000}"/>
    <cellStyle name="0_Sub B_1_Page 1f" xfId="226" xr:uid="{00000000-0005-0000-0000-0000DF000000}"/>
    <cellStyle name="0_Sub B_Page 1f" xfId="227" xr:uid="{00000000-0005-0000-0000-0000E0000000}"/>
    <cellStyle name="0_Summary" xfId="228" xr:uid="{00000000-0005-0000-0000-0000E1000000}"/>
    <cellStyle name="0_Summary of PT Mix FPV 7.3 (revised mixes) 2002.10.15" xfId="229" xr:uid="{00000000-0005-0000-0000-0000E2000000}"/>
    <cellStyle name="0_Summary_page" xfId="230" xr:uid="{00000000-0005-0000-0000-0000E3000000}"/>
    <cellStyle name="0_V1845UPP-Oct" xfId="231" xr:uid="{00000000-0005-0000-0000-0000E4000000}"/>
    <cellStyle name="0_V191 UPP Oct " xfId="232" xr:uid="{00000000-0005-0000-0000-0000E5000000}"/>
    <cellStyle name="0_v7 VW proposal 3rd round" xfId="233" xr:uid="{00000000-0005-0000-0000-0000E6000000}"/>
    <cellStyle name="0_VendorToolingTracking1" xfId="234" xr:uid="{00000000-0005-0000-0000-0000E7000000}"/>
    <cellStyle name="0_VendorToolingWalk2711" xfId="235" xr:uid="{00000000-0005-0000-0000-0000E8000000}"/>
    <cellStyle name="0_Version 1.0" xfId="236" xr:uid="{00000000-0005-0000-0000-0000E9000000}"/>
    <cellStyle name="0_Version 1.12" xfId="237" xr:uid="{00000000-0005-0000-0000-0000EA000000}"/>
    <cellStyle name="0_Version 1.2" xfId="238" xr:uid="{00000000-0005-0000-0000-0000EB000000}"/>
    <cellStyle name="0_Version 1.2 Rate 2002 - revised input @2002 #657" xfId="239" xr:uid="{00000000-0005-0000-0000-0000EC000000}"/>
    <cellStyle name="0_VM input Template" xfId="240" xr:uid="{00000000-0005-0000-0000-0000ED000000}"/>
    <cellStyle name="0_VM-RAs page" xfId="241" xr:uid="{00000000-0005-0000-0000-0000EE000000}"/>
    <cellStyle name="0_VMrequest Final pricing" xfId="242" xr:uid="{00000000-0005-0000-0000-0000EF000000}"/>
    <cellStyle name="0_VMrequestPPMR#3" xfId="243" xr:uid="{00000000-0005-0000-0000-0000F0000000}"/>
    <cellStyle name="0_Volume &amp; Var. Marketing Details" xfId="244" xr:uid="{00000000-0005-0000-0000-0000F1000000}"/>
    <cellStyle name="0_VT.Fuel.Steering.Wheels" xfId="245" xr:uid="{00000000-0005-0000-0000-0000F2000000}"/>
    <cellStyle name="0_WLI Cycle Plan Graph A" xfId="246" xr:uid="{00000000-0005-0000-0000-0000F3000000}"/>
    <cellStyle name="1" xfId="247" xr:uid="{00000000-0005-0000-0000-0000F4000000}"/>
    <cellStyle name="1_1" xfId="248" xr:uid="{00000000-0005-0000-0000-0000F5000000}"/>
    <cellStyle name="1_1_1" xfId="249" xr:uid="{00000000-0005-0000-0000-0000F6000000}"/>
    <cellStyle name="1_1_1_D&amp;A" xfId="250" xr:uid="{00000000-0005-0000-0000-0000F7000000}"/>
    <cellStyle name="1_1_1_Master_StatusCharts_39adj" xfId="251" xr:uid="{00000000-0005-0000-0000-0000F8000000}"/>
    <cellStyle name="1_1_D&amp;A" xfId="252" xr:uid="{00000000-0005-0000-0000-0000F9000000}"/>
    <cellStyle name="1_1_Master_StatusCharts_39adj" xfId="253" xr:uid="{00000000-0005-0000-0000-0000FA000000}"/>
    <cellStyle name="1_D&amp;A" xfId="254" xr:uid="{00000000-0005-0000-0000-0000FB000000}"/>
    <cellStyle name="1_Master_StatusCharts_39adj" xfId="255" xr:uid="{00000000-0005-0000-0000-0000FC000000}"/>
    <cellStyle name="1_Summary L" xfId="256" xr:uid="{00000000-0005-0000-0000-0000FD000000}"/>
    <cellStyle name="1_Summary L_D&amp;A" xfId="257" xr:uid="{00000000-0005-0000-0000-0000FE000000}"/>
    <cellStyle name="1_Summary L_Master_StatusCharts_39adj" xfId="258" xr:uid="{00000000-0005-0000-0000-0000FF000000}"/>
    <cellStyle name="20% - Accent1 2" xfId="259" xr:uid="{00000000-0005-0000-0000-000000010000}"/>
    <cellStyle name="20% - Accent2 2" xfId="260" xr:uid="{00000000-0005-0000-0000-000001010000}"/>
    <cellStyle name="20% - Accent3 2" xfId="261" xr:uid="{00000000-0005-0000-0000-000002010000}"/>
    <cellStyle name="20% - Accent4 2" xfId="262" xr:uid="{00000000-0005-0000-0000-000003010000}"/>
    <cellStyle name="20% - Accent5 2" xfId="263" xr:uid="{00000000-0005-0000-0000-000004010000}"/>
    <cellStyle name="20% - Accent6 2" xfId="264" xr:uid="{00000000-0005-0000-0000-000005010000}"/>
    <cellStyle name="40% - Accent1 2" xfId="265" xr:uid="{00000000-0005-0000-0000-000006010000}"/>
    <cellStyle name="40% - Accent2 2" xfId="266" xr:uid="{00000000-0005-0000-0000-000007010000}"/>
    <cellStyle name="40% - Accent3 2" xfId="267" xr:uid="{00000000-0005-0000-0000-000008010000}"/>
    <cellStyle name="40% - Accent4 2" xfId="268" xr:uid="{00000000-0005-0000-0000-000009010000}"/>
    <cellStyle name="40% - Accent5 2" xfId="269" xr:uid="{00000000-0005-0000-0000-00000A010000}"/>
    <cellStyle name="40% - Accent6 2" xfId="270" xr:uid="{00000000-0005-0000-0000-00000B010000}"/>
    <cellStyle name="60% - Accent1 2" xfId="271" xr:uid="{00000000-0005-0000-0000-00000C010000}"/>
    <cellStyle name="60% - Accent2 2" xfId="272" xr:uid="{00000000-0005-0000-0000-00000D010000}"/>
    <cellStyle name="60% - Accent3 2" xfId="273" xr:uid="{00000000-0005-0000-0000-00000E010000}"/>
    <cellStyle name="60% - Accent4 2" xfId="274" xr:uid="{00000000-0005-0000-0000-00000F010000}"/>
    <cellStyle name="60% - Accent5 2" xfId="275" xr:uid="{00000000-0005-0000-0000-000010010000}"/>
    <cellStyle name="60% - Accent6 2" xfId="276" xr:uid="{00000000-0005-0000-0000-000011010000}"/>
    <cellStyle name="ac" xfId="277" xr:uid="{00000000-0005-0000-0000-000012010000}"/>
    <cellStyle name="Accent1 2" xfId="278" xr:uid="{00000000-0005-0000-0000-000013010000}"/>
    <cellStyle name="Accent2 2" xfId="279" xr:uid="{00000000-0005-0000-0000-000014010000}"/>
    <cellStyle name="Accent3 2" xfId="280" xr:uid="{00000000-0005-0000-0000-000015010000}"/>
    <cellStyle name="Accent4 2" xfId="281" xr:uid="{00000000-0005-0000-0000-000016010000}"/>
    <cellStyle name="Accent5 2" xfId="282" xr:uid="{00000000-0005-0000-0000-000017010000}"/>
    <cellStyle name="Accent6 2" xfId="283" xr:uid="{00000000-0005-0000-0000-000018010000}"/>
    <cellStyle name="AeE­ [0]_INQUIRY ¿μ¾÷AßAø " xfId="284" xr:uid="{00000000-0005-0000-0000-000019010000}"/>
    <cellStyle name="AeE­_INQUIRY ¿μ¾÷AßAø " xfId="285" xr:uid="{00000000-0005-0000-0000-00001A010000}"/>
    <cellStyle name="args.style" xfId="286" xr:uid="{00000000-0005-0000-0000-00001B010000}"/>
    <cellStyle name="args.style 2" xfId="287" xr:uid="{00000000-0005-0000-0000-00001C010000}"/>
    <cellStyle name="AÞ¸¶ [0]_INQUIRY ¿?¾÷AßAø " xfId="288" xr:uid="{00000000-0005-0000-0000-00001D010000}"/>
    <cellStyle name="AÞ¸¶_INQUIRY ¿?¾÷AßAø " xfId="289" xr:uid="{00000000-0005-0000-0000-00001E010000}"/>
    <cellStyle name="Bad 2" xfId="290" xr:uid="{00000000-0005-0000-0000-00001F010000}"/>
    <cellStyle name="blue" xfId="291" xr:uid="{00000000-0005-0000-0000-000020010000}"/>
    <cellStyle name="Blue Dollars" xfId="292" xr:uid="{00000000-0005-0000-0000-000021010000}"/>
    <cellStyle name="Blue Numbers" xfId="293" xr:uid="{00000000-0005-0000-0000-000022010000}"/>
    <cellStyle name="BMU001" xfId="294" xr:uid="{00000000-0005-0000-0000-000023010000}"/>
    <cellStyle name="Bolivars" xfId="295" xr:uid="{00000000-0005-0000-0000-000024010000}"/>
    <cellStyle name="Bolivars 2" xfId="296" xr:uid="{00000000-0005-0000-0000-000025010000}"/>
    <cellStyle name="Bottom Row" xfId="297" xr:uid="{00000000-0005-0000-0000-000026010000}"/>
    <cellStyle name="BoxedTotal" xfId="298" xr:uid="{00000000-0005-0000-0000-000027010000}"/>
    <cellStyle name="BuiltOpt_Content" xfId="299" xr:uid="{00000000-0005-0000-0000-000028010000}"/>
    <cellStyle name="BuiltOption_Content" xfId="300" xr:uid="{00000000-0005-0000-0000-000029010000}"/>
    <cellStyle name="C?AØ_¿?¾÷CoE² " xfId="301" xr:uid="{00000000-0005-0000-0000-00002A010000}"/>
    <cellStyle name="C￥AØ_¿μ¾÷CoE² " xfId="302" xr:uid="{00000000-0005-0000-0000-00002B010000}"/>
    <cellStyle name="Calc Currency (0)" xfId="303" xr:uid="{00000000-0005-0000-0000-00002C010000}"/>
    <cellStyle name="Calc Currency (0) 2" xfId="304" xr:uid="{00000000-0005-0000-0000-00002D010000}"/>
    <cellStyle name="Calc Currency (2)" xfId="305" xr:uid="{00000000-0005-0000-0000-00002E010000}"/>
    <cellStyle name="Calc Currency (2) 2" xfId="306" xr:uid="{00000000-0005-0000-0000-00002F010000}"/>
    <cellStyle name="Calc Percent (0)" xfId="307" xr:uid="{00000000-0005-0000-0000-000030010000}"/>
    <cellStyle name="Calc Percent (0) 2" xfId="308" xr:uid="{00000000-0005-0000-0000-000031010000}"/>
    <cellStyle name="Calc Percent (1)" xfId="309" xr:uid="{00000000-0005-0000-0000-000032010000}"/>
    <cellStyle name="Calc Percent (1) 2" xfId="310" xr:uid="{00000000-0005-0000-0000-000033010000}"/>
    <cellStyle name="Calc Percent (2)" xfId="311" xr:uid="{00000000-0005-0000-0000-000034010000}"/>
    <cellStyle name="Calc Percent (2) 2" xfId="312" xr:uid="{00000000-0005-0000-0000-000035010000}"/>
    <cellStyle name="Calc Units (0)" xfId="313" xr:uid="{00000000-0005-0000-0000-000036010000}"/>
    <cellStyle name="Calc Units (0) 2" xfId="314" xr:uid="{00000000-0005-0000-0000-000037010000}"/>
    <cellStyle name="Calc Units (1)" xfId="315" xr:uid="{00000000-0005-0000-0000-000038010000}"/>
    <cellStyle name="Calc Units (1) 2" xfId="316" xr:uid="{00000000-0005-0000-0000-000039010000}"/>
    <cellStyle name="Calc Units (2)" xfId="317" xr:uid="{00000000-0005-0000-0000-00003A010000}"/>
    <cellStyle name="Calculation 2" xfId="318" xr:uid="{00000000-0005-0000-0000-00003B010000}"/>
    <cellStyle name="category" xfId="319" xr:uid="{00000000-0005-0000-0000-00003C010000}"/>
    <cellStyle name="Cgmma [0]_Focus History" xfId="320" xr:uid="{00000000-0005-0000-0000-00003D010000}"/>
    <cellStyle name="Check Cell 2" xfId="321" xr:uid="{00000000-0005-0000-0000-00003E010000}"/>
    <cellStyle name="CombinedVol_Data" xfId="322" xr:uid="{00000000-0005-0000-0000-00003F010000}"/>
    <cellStyle name="Comma (1)" xfId="323" xr:uid="{00000000-0005-0000-0000-000040010000}"/>
    <cellStyle name="Comma (1) 2" xfId="324" xr:uid="{00000000-0005-0000-0000-000041010000}"/>
    <cellStyle name="Comma (2)" xfId="325" xr:uid="{00000000-0005-0000-0000-000042010000}"/>
    <cellStyle name="Comma (2) 2" xfId="326" xr:uid="{00000000-0005-0000-0000-000043010000}"/>
    <cellStyle name="Comma [00]" xfId="327" xr:uid="{00000000-0005-0000-0000-000044010000}"/>
    <cellStyle name="Comma 2" xfId="328" xr:uid="{00000000-0005-0000-0000-000045010000}"/>
    <cellStyle name="Comma 2 2" xfId="329" xr:uid="{00000000-0005-0000-0000-000046010000}"/>
    <cellStyle name="Comma 3" xfId="330" xr:uid="{00000000-0005-0000-0000-000047010000}"/>
    <cellStyle name="Comma 3 2" xfId="331" xr:uid="{00000000-0005-0000-0000-000048010000}"/>
    <cellStyle name="Comma 4" xfId="332" xr:uid="{00000000-0005-0000-0000-000049010000}"/>
    <cellStyle name="Comma 4 2" xfId="333" xr:uid="{00000000-0005-0000-0000-00004A010000}"/>
    <cellStyle name="Comma 5" xfId="334" xr:uid="{00000000-0005-0000-0000-00004B010000}"/>
    <cellStyle name="Comma 5 2" xfId="335" xr:uid="{00000000-0005-0000-0000-00004C010000}"/>
    <cellStyle name="Comma 6" xfId="336" xr:uid="{00000000-0005-0000-0000-00004D010000}"/>
    <cellStyle name="comma zerodec" xfId="337" xr:uid="{00000000-0005-0000-0000-00004E010000}"/>
    <cellStyle name="comma zerodec 2" xfId="338" xr:uid="{00000000-0005-0000-0000-00004F010000}"/>
    <cellStyle name="Comma, 0" xfId="339" xr:uid="{00000000-0005-0000-0000-000050010000}"/>
    <cellStyle name="Comma[2]" xfId="340" xr:uid="{00000000-0005-0000-0000-000051010000}"/>
    <cellStyle name="Comma[2] 2" xfId="341" xr:uid="{00000000-0005-0000-0000-000052010000}"/>
    <cellStyle name="Comma0" xfId="342" xr:uid="{00000000-0005-0000-0000-000053010000}"/>
    <cellStyle name="Currency $" xfId="343" xr:uid="{00000000-0005-0000-0000-000054010000}"/>
    <cellStyle name="Currency $ 2" xfId="344" xr:uid="{00000000-0005-0000-0000-000055010000}"/>
    <cellStyle name="Currency (1)" xfId="345" xr:uid="{00000000-0005-0000-0000-000056010000}"/>
    <cellStyle name="Currency (2)" xfId="346" xr:uid="{00000000-0005-0000-0000-000057010000}"/>
    <cellStyle name="Currency [00]" xfId="347" xr:uid="{00000000-0005-0000-0000-000058010000}"/>
    <cellStyle name="Currency[2]" xfId="348" xr:uid="{00000000-0005-0000-0000-000059010000}"/>
    <cellStyle name="Currency[2] 2" xfId="349" xr:uid="{00000000-0005-0000-0000-00005A010000}"/>
    <cellStyle name="Currency0" xfId="350" xr:uid="{00000000-0005-0000-0000-00005B010000}"/>
    <cellStyle name="Currency1" xfId="351" xr:uid="{00000000-0005-0000-0000-00005C010000}"/>
    <cellStyle name="custom" xfId="352" xr:uid="{00000000-0005-0000-0000-00005D010000}"/>
    <cellStyle name="Date" xfId="353" xr:uid="{00000000-0005-0000-0000-00005E010000}"/>
    <cellStyle name="Date 2" xfId="354" xr:uid="{00000000-0005-0000-0000-00005F010000}"/>
    <cellStyle name="Date Short" xfId="355" xr:uid="{00000000-0005-0000-0000-000060010000}"/>
    <cellStyle name="Date_03-03-04 Roadmap vs CD340 PA Roadmap Variance" xfId="356" xr:uid="{00000000-0005-0000-0000-000061010000}"/>
    <cellStyle name="Decimal (0)" xfId="357" xr:uid="{00000000-0005-0000-0000-000062010000}"/>
    <cellStyle name="Decimal (0) 2" xfId="358" xr:uid="{00000000-0005-0000-0000-000063010000}"/>
    <cellStyle name="Decimal (1)" xfId="359" xr:uid="{00000000-0005-0000-0000-000064010000}"/>
    <cellStyle name="Decimal (1) 2" xfId="360" xr:uid="{00000000-0005-0000-0000-000065010000}"/>
    <cellStyle name="Decimal (2)" xfId="361" xr:uid="{00000000-0005-0000-0000-000066010000}"/>
    <cellStyle name="Decimal (2) 2" xfId="362" xr:uid="{00000000-0005-0000-0000-000067010000}"/>
    <cellStyle name="Dezimal [0]_Data" xfId="363" xr:uid="{00000000-0005-0000-0000-000068010000}"/>
    <cellStyle name="Dezimal_Data" xfId="364" xr:uid="{00000000-0005-0000-0000-000069010000}"/>
    <cellStyle name="dlrs_no_decimal" xfId="365" xr:uid="{00000000-0005-0000-0000-00006A010000}"/>
    <cellStyle name="Dollar (zero dec)" xfId="366" xr:uid="{00000000-0005-0000-0000-00006B010000}"/>
    <cellStyle name="Dollars" xfId="367" xr:uid="{00000000-0005-0000-0000-00006C010000}"/>
    <cellStyle name="Dollars 2" xfId="368" xr:uid="{00000000-0005-0000-0000-00006D010000}"/>
    <cellStyle name="Edited_Data" xfId="369" xr:uid="{00000000-0005-0000-0000-00006E010000}"/>
    <cellStyle name="Enter Currency (0)" xfId="370" xr:uid="{00000000-0005-0000-0000-00006F010000}"/>
    <cellStyle name="Enter Currency (2)" xfId="371" xr:uid="{00000000-0005-0000-0000-000070010000}"/>
    <cellStyle name="Enter Units (0)" xfId="372" xr:uid="{00000000-0005-0000-0000-000071010000}"/>
    <cellStyle name="Enter Units (1)" xfId="373" xr:uid="{00000000-0005-0000-0000-000072010000}"/>
    <cellStyle name="Enter Units (2)" xfId="374" xr:uid="{00000000-0005-0000-0000-000073010000}"/>
    <cellStyle name="entry" xfId="375" xr:uid="{00000000-0005-0000-0000-000074010000}"/>
    <cellStyle name="Estimated_Data" xfId="376" xr:uid="{00000000-0005-0000-0000-000075010000}"/>
    <cellStyle name="Euro" xfId="377" xr:uid="{00000000-0005-0000-0000-000076010000}"/>
    <cellStyle name="Explanatory Text 2" xfId="378" xr:uid="{00000000-0005-0000-0000-000077010000}"/>
    <cellStyle name="Fill" xfId="379" xr:uid="{00000000-0005-0000-0000-000078010000}"/>
    <cellStyle name="Fill 2" xfId="380" xr:uid="{00000000-0005-0000-0000-000079010000}"/>
    <cellStyle name="Fixed" xfId="381" xr:uid="{00000000-0005-0000-0000-00007A010000}"/>
    <cellStyle name="Forecast_Data" xfId="382" xr:uid="{00000000-0005-0000-0000-00007B010000}"/>
    <cellStyle name="FürSumme" xfId="383" xr:uid="{00000000-0005-0000-0000-00007C010000}"/>
    <cellStyle name="General" xfId="384" xr:uid="{00000000-0005-0000-0000-00007D010000}"/>
    <cellStyle name="General 2" xfId="385" xr:uid="{00000000-0005-0000-0000-00007E010000}"/>
    <cellStyle name="Good 2" xfId="386" xr:uid="{00000000-0005-0000-0000-00007F010000}"/>
    <cellStyle name="Grand Total" xfId="387" xr:uid="{00000000-0005-0000-0000-000080010000}"/>
    <cellStyle name="Grey" xfId="388" xr:uid="{00000000-0005-0000-0000-000081010000}"/>
    <cellStyle name="Grey 2" xfId="389" xr:uid="{00000000-0005-0000-0000-000082010000}"/>
    <cellStyle name="Grey 3" xfId="390" xr:uid="{00000000-0005-0000-0000-000083010000}"/>
    <cellStyle name="HEADER" xfId="391" xr:uid="{00000000-0005-0000-0000-000084010000}"/>
    <cellStyle name="Header1" xfId="392" xr:uid="{00000000-0005-0000-0000-000085010000}"/>
    <cellStyle name="Header2" xfId="393" xr:uid="{00000000-0005-0000-0000-000086010000}"/>
    <cellStyle name="HEAD'G - BOLD,FONT14,UNDERLINED" xfId="394" xr:uid="{00000000-0005-0000-0000-000087010000}"/>
    <cellStyle name="Heading 1 2" xfId="395" xr:uid="{00000000-0005-0000-0000-000088010000}"/>
    <cellStyle name="Heading 1 2 2" xfId="396" xr:uid="{00000000-0005-0000-0000-000089010000}"/>
    <cellStyle name="Heading 1 2 3" xfId="397" xr:uid="{00000000-0005-0000-0000-00008A010000}"/>
    <cellStyle name="Heading 1 3" xfId="398" xr:uid="{00000000-0005-0000-0000-00008B010000}"/>
    <cellStyle name="Heading 2 2" xfId="399" xr:uid="{00000000-0005-0000-0000-00008C010000}"/>
    <cellStyle name="Heading 2 2 2" xfId="400" xr:uid="{00000000-0005-0000-0000-00008D010000}"/>
    <cellStyle name="Heading 2 2 3" xfId="401" xr:uid="{00000000-0005-0000-0000-00008E010000}"/>
    <cellStyle name="Heading 2 3" xfId="402" xr:uid="{00000000-0005-0000-0000-00008F010000}"/>
    <cellStyle name="Heading 3 2" xfId="403" xr:uid="{00000000-0005-0000-0000-000090010000}"/>
    <cellStyle name="Heading 4 2" xfId="404" xr:uid="{00000000-0005-0000-0000-000091010000}"/>
    <cellStyle name="HEADING1" xfId="405" xr:uid="{00000000-0005-0000-0000-000092010000}"/>
    <cellStyle name="HEADING2" xfId="406" xr:uid="{00000000-0005-0000-0000-000093010000}"/>
    <cellStyle name="hidden" xfId="407" xr:uid="{00000000-0005-0000-0000-000094010000}"/>
    <cellStyle name="hidden 2" xfId="408" xr:uid="{00000000-0005-0000-0000-000095010000}"/>
    <cellStyle name="i" xfId="409" xr:uid="{00000000-0005-0000-0000-000096010000}"/>
    <cellStyle name="i 2" xfId="410" xr:uid="{00000000-0005-0000-0000-000097010000}"/>
    <cellStyle name="Input [yellow]" xfId="411" xr:uid="{00000000-0005-0000-0000-000098010000}"/>
    <cellStyle name="Input [yellow] 2" xfId="412" xr:uid="{00000000-0005-0000-0000-000099010000}"/>
    <cellStyle name="Input [yellow] 3" xfId="413" xr:uid="{00000000-0005-0000-0000-00009A010000}"/>
    <cellStyle name="Input 2" xfId="414" xr:uid="{00000000-0005-0000-0000-00009B010000}"/>
    <cellStyle name="Item_Current" xfId="415" xr:uid="{00000000-0005-0000-0000-00009C010000}"/>
    <cellStyle name="Komma [0]_Map1" xfId="416" xr:uid="{00000000-0005-0000-0000-00009D010000}"/>
    <cellStyle name="Komma_Map1" xfId="417" xr:uid="{00000000-0005-0000-0000-00009E010000}"/>
    <cellStyle name="Link Currency (0)" xfId="418" xr:uid="{00000000-0005-0000-0000-00009F010000}"/>
    <cellStyle name="Link Currency (2)" xfId="419" xr:uid="{00000000-0005-0000-0000-0000A0010000}"/>
    <cellStyle name="Link Units (0)" xfId="420" xr:uid="{00000000-0005-0000-0000-0000A1010000}"/>
    <cellStyle name="Link Units (1)" xfId="421" xr:uid="{00000000-0005-0000-0000-0000A2010000}"/>
    <cellStyle name="Link Units (2)" xfId="422" xr:uid="{00000000-0005-0000-0000-0000A3010000}"/>
    <cellStyle name="Linked Cell 2" xfId="423" xr:uid="{00000000-0005-0000-0000-0000A4010000}"/>
    <cellStyle name="Millares [0]_BE91 WSale" xfId="424" xr:uid="{00000000-0005-0000-0000-0000A5010000}"/>
    <cellStyle name="Millares_BE91 WSale" xfId="425" xr:uid="{00000000-0005-0000-0000-0000A6010000}"/>
    <cellStyle name="Milliers [0]_!!!GO" xfId="426" xr:uid="{00000000-0005-0000-0000-0000A7010000}"/>
    <cellStyle name="Milliers_!!!GO" xfId="427" xr:uid="{00000000-0005-0000-0000-0000A8010000}"/>
    <cellStyle name="Model" xfId="428" xr:uid="{00000000-0005-0000-0000-0000A9010000}"/>
    <cellStyle name="Moeda [0]_CW170_14" xfId="429" xr:uid="{00000000-0005-0000-0000-0000AA010000}"/>
    <cellStyle name="Moeda_CW170_14" xfId="430" xr:uid="{00000000-0005-0000-0000-0000AB010000}"/>
    <cellStyle name="Moneda [0]_BE91 WSale" xfId="431" xr:uid="{00000000-0005-0000-0000-0000AC010000}"/>
    <cellStyle name="Moneda_BE91 WSale" xfId="432" xr:uid="{00000000-0005-0000-0000-0000AD010000}"/>
    <cellStyle name="Monétaire [0]_!!!GO" xfId="433" xr:uid="{00000000-0005-0000-0000-0000AE010000}"/>
    <cellStyle name="Monétaire_!!!GO" xfId="434" xr:uid="{00000000-0005-0000-0000-0000AF010000}"/>
    <cellStyle name="Neutral 2" xfId="435" xr:uid="{00000000-0005-0000-0000-0000B0010000}"/>
    <cellStyle name="New Times Roman" xfId="436" xr:uid="{00000000-0005-0000-0000-0000B1010000}"/>
    <cellStyle name="New Times Roman 2" xfId="437" xr:uid="{00000000-0005-0000-0000-0000B2010000}"/>
    <cellStyle name="no dec" xfId="438" xr:uid="{00000000-0005-0000-0000-0000B3010000}"/>
    <cellStyle name="Normal" xfId="0" builtinId="0"/>
    <cellStyle name="Normal - Style1" xfId="439" xr:uid="{00000000-0005-0000-0000-0000B5010000}"/>
    <cellStyle name="Normal 10" xfId="440" xr:uid="{00000000-0005-0000-0000-0000B6010000}"/>
    <cellStyle name="Normal 11" xfId="441" xr:uid="{00000000-0005-0000-0000-0000B7010000}"/>
    <cellStyle name="Normal 12" xfId="442" xr:uid="{00000000-0005-0000-0000-0000B8010000}"/>
    <cellStyle name="Normal 13" xfId="443" xr:uid="{00000000-0005-0000-0000-0000B9010000}"/>
    <cellStyle name="Normal 14" xfId="444" xr:uid="{00000000-0005-0000-0000-0000BA010000}"/>
    <cellStyle name="Normal 15" xfId="445" xr:uid="{00000000-0005-0000-0000-0000BB010000}"/>
    <cellStyle name="Normal 16" xfId="446" xr:uid="{00000000-0005-0000-0000-0000BC010000}"/>
    <cellStyle name="Normal 17" xfId="447" xr:uid="{00000000-0005-0000-0000-0000BD010000}"/>
    <cellStyle name="Normal 18" xfId="448" xr:uid="{00000000-0005-0000-0000-0000BE010000}"/>
    <cellStyle name="Normal 19" xfId="449" xr:uid="{00000000-0005-0000-0000-0000BF010000}"/>
    <cellStyle name="Normal 2" xfId="450" xr:uid="{00000000-0005-0000-0000-0000C0010000}"/>
    <cellStyle name="Normál 2" xfId="451" xr:uid="{00000000-0005-0000-0000-0000C1010000}"/>
    <cellStyle name="Normal 20" xfId="452" xr:uid="{00000000-0005-0000-0000-0000C2010000}"/>
    <cellStyle name="Normal 21" xfId="453" xr:uid="{00000000-0005-0000-0000-0000C3010000}"/>
    <cellStyle name="Normal 22" xfId="454" xr:uid="{00000000-0005-0000-0000-0000C4010000}"/>
    <cellStyle name="Normal 23" xfId="455" xr:uid="{00000000-0005-0000-0000-0000C5010000}"/>
    <cellStyle name="Normal 24" xfId="456" xr:uid="{00000000-0005-0000-0000-0000C6010000}"/>
    <cellStyle name="Normal 25" xfId="457" xr:uid="{00000000-0005-0000-0000-0000C7010000}"/>
    <cellStyle name="Normal 26" xfId="458" xr:uid="{00000000-0005-0000-0000-0000C8010000}"/>
    <cellStyle name="Normal 27" xfId="459" xr:uid="{00000000-0005-0000-0000-0000C9010000}"/>
    <cellStyle name="Normal 28" xfId="460" xr:uid="{00000000-0005-0000-0000-0000CA010000}"/>
    <cellStyle name="Normal 29" xfId="461" xr:uid="{00000000-0005-0000-0000-0000CB010000}"/>
    <cellStyle name="Normal 3" xfId="462" xr:uid="{00000000-0005-0000-0000-0000CC010000}"/>
    <cellStyle name="Normal 3 2" xfId="463" xr:uid="{00000000-0005-0000-0000-0000CD010000}"/>
    <cellStyle name="Normal 30" xfId="464" xr:uid="{00000000-0005-0000-0000-0000CE010000}"/>
    <cellStyle name="Normal 31" xfId="465" xr:uid="{00000000-0005-0000-0000-0000CF010000}"/>
    <cellStyle name="Normal 32" xfId="466" xr:uid="{00000000-0005-0000-0000-0000D0010000}"/>
    <cellStyle name="Normal 33" xfId="467" xr:uid="{00000000-0005-0000-0000-0000D1010000}"/>
    <cellStyle name="Normal 34" xfId="468" xr:uid="{00000000-0005-0000-0000-0000D2010000}"/>
    <cellStyle name="Normal 35" xfId="469" xr:uid="{00000000-0005-0000-0000-0000D3010000}"/>
    <cellStyle name="Normal 36" xfId="470" xr:uid="{00000000-0005-0000-0000-0000D4010000}"/>
    <cellStyle name="Normal 37" xfId="471" xr:uid="{00000000-0005-0000-0000-0000D5010000}"/>
    <cellStyle name="Normal 38" xfId="472" xr:uid="{00000000-0005-0000-0000-0000D6010000}"/>
    <cellStyle name="Normal 39" xfId="473" xr:uid="{00000000-0005-0000-0000-0000D7010000}"/>
    <cellStyle name="Normal 4" xfId="474" xr:uid="{00000000-0005-0000-0000-0000D8010000}"/>
    <cellStyle name="Normal 4 2" xfId="475" xr:uid="{00000000-0005-0000-0000-0000D9010000}"/>
    <cellStyle name="Normal 4 3" xfId="476" xr:uid="{00000000-0005-0000-0000-0000DA010000}"/>
    <cellStyle name="Normal 4 4" xfId="477" xr:uid="{00000000-0005-0000-0000-0000DB010000}"/>
    <cellStyle name="Normal 40" xfId="478" xr:uid="{00000000-0005-0000-0000-0000DC010000}"/>
    <cellStyle name="Normal 41" xfId="479" xr:uid="{00000000-0005-0000-0000-0000DD010000}"/>
    <cellStyle name="Normal 42" xfId="480" xr:uid="{00000000-0005-0000-0000-0000DE010000}"/>
    <cellStyle name="Normal 43" xfId="481" xr:uid="{00000000-0005-0000-0000-0000DF010000}"/>
    <cellStyle name="Normal 44" xfId="482" xr:uid="{00000000-0005-0000-0000-0000E0010000}"/>
    <cellStyle name="Normal 45" xfId="483" xr:uid="{00000000-0005-0000-0000-0000E1010000}"/>
    <cellStyle name="Normal 46" xfId="484" xr:uid="{00000000-0005-0000-0000-0000E2010000}"/>
    <cellStyle name="Normal 47" xfId="485" xr:uid="{00000000-0005-0000-0000-0000E3010000}"/>
    <cellStyle name="Normal 48" xfId="486" xr:uid="{00000000-0005-0000-0000-0000E4010000}"/>
    <cellStyle name="Normal 49" xfId="487" xr:uid="{00000000-0005-0000-0000-0000E5010000}"/>
    <cellStyle name="Normal 5" xfId="488" xr:uid="{00000000-0005-0000-0000-0000E6010000}"/>
    <cellStyle name="Normal 5 2" xfId="489" xr:uid="{00000000-0005-0000-0000-0000E7010000}"/>
    <cellStyle name="Normal 5 3" xfId="490" xr:uid="{00000000-0005-0000-0000-0000E8010000}"/>
    <cellStyle name="Normal 50" xfId="491" xr:uid="{00000000-0005-0000-0000-0000E9010000}"/>
    <cellStyle name="Normal 51" xfId="492" xr:uid="{00000000-0005-0000-0000-0000EA010000}"/>
    <cellStyle name="Normal 52" xfId="493" xr:uid="{00000000-0005-0000-0000-0000EB010000}"/>
    <cellStyle name="Normal 53" xfId="494" xr:uid="{00000000-0005-0000-0000-0000EC010000}"/>
    <cellStyle name="Normal 53 2" xfId="495" xr:uid="{00000000-0005-0000-0000-0000ED010000}"/>
    <cellStyle name="Normal 54" xfId="496" xr:uid="{00000000-0005-0000-0000-0000EE010000}"/>
    <cellStyle name="Normal 55" xfId="2" xr:uid="{00000000-0005-0000-0000-0000EF010000}"/>
    <cellStyle name="Normal 56" xfId="662" xr:uid="{00000000-0005-0000-0000-0000F0010000}"/>
    <cellStyle name="Normal 57" xfId="663" xr:uid="{00000000-0005-0000-0000-0000F1010000}"/>
    <cellStyle name="Normal 6" xfId="497" xr:uid="{00000000-0005-0000-0000-0000F2010000}"/>
    <cellStyle name="Normal 7" xfId="498" xr:uid="{00000000-0005-0000-0000-0000F3010000}"/>
    <cellStyle name="Normal 75" xfId="1" xr:uid="{00000000-0005-0000-0000-0000F4010000}"/>
    <cellStyle name="Normal 8" xfId="499" xr:uid="{00000000-0005-0000-0000-0000F5010000}"/>
    <cellStyle name="Normal 9" xfId="500" xr:uid="{00000000-0005-0000-0000-0000F6010000}"/>
    <cellStyle name="Normal Summary" xfId="501" xr:uid="{00000000-0005-0000-0000-0000F7010000}"/>
    <cellStyle name="Normal1" xfId="502" xr:uid="{00000000-0005-0000-0000-0000F8010000}"/>
    <cellStyle name="Normale_C class data" xfId="503" xr:uid="{00000000-0005-0000-0000-0000F9010000}"/>
    <cellStyle name="normální_List5" xfId="504" xr:uid="{00000000-0005-0000-0000-0000FA010000}"/>
    <cellStyle name="Note 2" xfId="505" xr:uid="{00000000-0005-0000-0000-0000FB010000}"/>
    <cellStyle name="Number" xfId="506" xr:uid="{00000000-0005-0000-0000-0000FC010000}"/>
    <cellStyle name="Number 2" xfId="507" xr:uid="{00000000-0005-0000-0000-0000FD010000}"/>
    <cellStyle name="Number0" xfId="508" xr:uid="{00000000-0005-0000-0000-0000FE010000}"/>
    <cellStyle name="Number1" xfId="509" xr:uid="{00000000-0005-0000-0000-0000FF010000}"/>
    <cellStyle name="Number2" xfId="510" xr:uid="{00000000-0005-0000-0000-000000020000}"/>
    <cellStyle name="Number3" xfId="511" xr:uid="{00000000-0005-0000-0000-000001020000}"/>
    <cellStyle name="Œ…‹æØ‚è [0.00]_!!!GO" xfId="512" xr:uid="{00000000-0005-0000-0000-000002020000}"/>
    <cellStyle name="Œ…‹æØ‚è_!!!GO" xfId="513" xr:uid="{00000000-0005-0000-0000-000003020000}"/>
    <cellStyle name="one" xfId="514" xr:uid="{00000000-0005-0000-0000-000004020000}"/>
    <cellStyle name="ÒP" xfId="515" xr:uid="{00000000-0005-0000-0000-000005020000}"/>
    <cellStyle name="ÒP 2" xfId="516" xr:uid="{00000000-0005-0000-0000-000006020000}"/>
    <cellStyle name="Option_Added_Cont_Desc" xfId="517" xr:uid="{00000000-0005-0000-0000-000007020000}"/>
    <cellStyle name="Output 2" xfId="518" xr:uid="{00000000-0005-0000-0000-000008020000}"/>
    <cellStyle name="Pct w/ Pts" xfId="519" xr:uid="{00000000-0005-0000-0000-000009020000}"/>
    <cellStyle name="Pct w/ Pts 2" xfId="520" xr:uid="{00000000-0005-0000-0000-00000A020000}"/>
    <cellStyle name="Pct w/o Pts" xfId="521" xr:uid="{00000000-0005-0000-0000-00000B020000}"/>
    <cellStyle name="Pct w/o Pts 2" xfId="522" xr:uid="{00000000-0005-0000-0000-00000C020000}"/>
    <cellStyle name="per.style" xfId="523" xr:uid="{00000000-0005-0000-0000-00000D020000}"/>
    <cellStyle name="per.style 2" xfId="524" xr:uid="{00000000-0005-0000-0000-00000E020000}"/>
    <cellStyle name="Percent [0]" xfId="525" xr:uid="{00000000-0005-0000-0000-00000F020000}"/>
    <cellStyle name="Percent [00]" xfId="526" xr:uid="{00000000-0005-0000-0000-000010020000}"/>
    <cellStyle name="Percent [2]" xfId="527" xr:uid="{00000000-0005-0000-0000-000011020000}"/>
    <cellStyle name="Percent 2" xfId="528" xr:uid="{00000000-0005-0000-0000-000012020000}"/>
    <cellStyle name="Percent 2 2" xfId="529" xr:uid="{00000000-0005-0000-0000-000013020000}"/>
    <cellStyle name="Percent 3" xfId="530" xr:uid="{00000000-0005-0000-0000-000014020000}"/>
    <cellStyle name="Percent w/o%" xfId="531" xr:uid="{00000000-0005-0000-0000-000015020000}"/>
    <cellStyle name="Percent w/o% 2" xfId="532" xr:uid="{00000000-0005-0000-0000-000016020000}"/>
    <cellStyle name="Percent%" xfId="533" xr:uid="{00000000-0005-0000-0000-000017020000}"/>
    <cellStyle name="Percent% 2" xfId="534" xr:uid="{00000000-0005-0000-0000-000018020000}"/>
    <cellStyle name="Percent[0]" xfId="535" xr:uid="{00000000-0005-0000-0000-000019020000}"/>
    <cellStyle name="Percent[0] 2" xfId="536" xr:uid="{00000000-0005-0000-0000-00001A020000}"/>
    <cellStyle name="Percent[2]" xfId="537" xr:uid="{00000000-0005-0000-0000-00001B020000}"/>
    <cellStyle name="Percent[2] 2" xfId="538" xr:uid="{00000000-0005-0000-0000-00001C020000}"/>
    <cellStyle name="PERCENTAGE" xfId="539" xr:uid="{00000000-0005-0000-0000-00001D020000}"/>
    <cellStyle name="PERCENTAGE 2" xfId="540" xr:uid="{00000000-0005-0000-0000-00001E020000}"/>
    <cellStyle name="Pounds" xfId="541" xr:uid="{00000000-0005-0000-0000-00001F020000}"/>
    <cellStyle name="Pounds 2" xfId="542" xr:uid="{00000000-0005-0000-0000-000020020000}"/>
    <cellStyle name="Preliminary_Data" xfId="543" xr:uid="{00000000-0005-0000-0000-000021020000}"/>
    <cellStyle name="PrePop Currency (0)" xfId="544" xr:uid="{00000000-0005-0000-0000-000022020000}"/>
    <cellStyle name="PrePop Currency (2)" xfId="545" xr:uid="{00000000-0005-0000-0000-000023020000}"/>
    <cellStyle name="PrePop Units (0)" xfId="546" xr:uid="{00000000-0005-0000-0000-000024020000}"/>
    <cellStyle name="PrePop Units (1)" xfId="547" xr:uid="{00000000-0005-0000-0000-000025020000}"/>
    <cellStyle name="PrePop Units (2)" xfId="548" xr:uid="{00000000-0005-0000-0000-000026020000}"/>
    <cellStyle name="price" xfId="549" xr:uid="{00000000-0005-0000-0000-000027020000}"/>
    <cellStyle name="Prices_Data" xfId="550" xr:uid="{00000000-0005-0000-0000-000028020000}"/>
    <cellStyle name="Prozent 2" xfId="551" xr:uid="{00000000-0005-0000-0000-000029020000}"/>
    <cellStyle name="Prozent 3" xfId="552" xr:uid="{00000000-0005-0000-0000-00002A020000}"/>
    <cellStyle name="PSChar" xfId="553" xr:uid="{00000000-0005-0000-0000-00002B020000}"/>
    <cellStyle name="PSChar 2" xfId="554" xr:uid="{00000000-0005-0000-0000-00002C020000}"/>
    <cellStyle name="PSDate" xfId="555" xr:uid="{00000000-0005-0000-0000-00002D020000}"/>
    <cellStyle name="PSDate 2" xfId="556" xr:uid="{00000000-0005-0000-0000-00002E020000}"/>
    <cellStyle name="PSDec" xfId="557" xr:uid="{00000000-0005-0000-0000-00002F020000}"/>
    <cellStyle name="PSDec 2" xfId="558" xr:uid="{00000000-0005-0000-0000-000030020000}"/>
    <cellStyle name="PSHeading" xfId="559" xr:uid="{00000000-0005-0000-0000-000031020000}"/>
    <cellStyle name="PSHeading 2" xfId="560" xr:uid="{00000000-0005-0000-0000-000032020000}"/>
    <cellStyle name="PSInt" xfId="561" xr:uid="{00000000-0005-0000-0000-000033020000}"/>
    <cellStyle name="PSInt 2" xfId="562" xr:uid="{00000000-0005-0000-0000-000034020000}"/>
    <cellStyle name="PSSpacer" xfId="563" xr:uid="{00000000-0005-0000-0000-000035020000}"/>
    <cellStyle name="PSSpacer 2" xfId="564" xr:uid="{00000000-0005-0000-0000-000036020000}"/>
    <cellStyle name="reg_no_decimal" xfId="565" xr:uid="{00000000-0005-0000-0000-000037020000}"/>
    <cellStyle name="revised" xfId="566" xr:uid="{00000000-0005-0000-0000-000038020000}"/>
    <cellStyle name="RQDcells" xfId="567" xr:uid="{00000000-0005-0000-0000-000039020000}"/>
    <cellStyle name="RQDheading" xfId="568" xr:uid="{00000000-0005-0000-0000-00003A020000}"/>
    <cellStyle name="RQDserial" xfId="569" xr:uid="{00000000-0005-0000-0000-00003B020000}"/>
    <cellStyle name="RQDtop" xfId="570" xr:uid="{00000000-0005-0000-0000-00003C020000}"/>
    <cellStyle name="section" xfId="571" xr:uid="{00000000-0005-0000-0000-00003D020000}"/>
    <cellStyle name="Separador de milhares [0]_CW170_14" xfId="572" xr:uid="{00000000-0005-0000-0000-00003E020000}"/>
    <cellStyle name="Separador de milhares_CW170_14" xfId="573" xr:uid="{00000000-0005-0000-0000-00003F020000}"/>
    <cellStyle name="small" xfId="574" xr:uid="{00000000-0005-0000-0000-000040020000}"/>
    <cellStyle name="small 2" xfId="575" xr:uid="{00000000-0005-0000-0000-000041020000}"/>
    <cellStyle name="Standard 10" xfId="576" xr:uid="{00000000-0005-0000-0000-000042020000}"/>
    <cellStyle name="Standard 10 2" xfId="577" xr:uid="{00000000-0005-0000-0000-000043020000}"/>
    <cellStyle name="Standard 10 2 2" xfId="578" xr:uid="{00000000-0005-0000-0000-000044020000}"/>
    <cellStyle name="Standard 10 3" xfId="579" xr:uid="{00000000-0005-0000-0000-000045020000}"/>
    <cellStyle name="Standard 11" xfId="580" xr:uid="{00000000-0005-0000-0000-000046020000}"/>
    <cellStyle name="Standard 12" xfId="581" xr:uid="{00000000-0005-0000-0000-000047020000}"/>
    <cellStyle name="Standard 12 2" xfId="582" xr:uid="{00000000-0005-0000-0000-000048020000}"/>
    <cellStyle name="Standard 13" xfId="583" xr:uid="{00000000-0005-0000-0000-000049020000}"/>
    <cellStyle name="Standard 13 2" xfId="584" xr:uid="{00000000-0005-0000-0000-00004A020000}"/>
    <cellStyle name="Standard 14" xfId="585" xr:uid="{00000000-0005-0000-0000-00004B020000}"/>
    <cellStyle name="Standard 15" xfId="586" xr:uid="{00000000-0005-0000-0000-00004C020000}"/>
    <cellStyle name="Standard 16" xfId="587" xr:uid="{00000000-0005-0000-0000-00004D020000}"/>
    <cellStyle name="Standard 2" xfId="588" xr:uid="{00000000-0005-0000-0000-00004E020000}"/>
    <cellStyle name="STANDARD 2 2" xfId="589" xr:uid="{00000000-0005-0000-0000-00004F020000}"/>
    <cellStyle name="Standard 3" xfId="590" xr:uid="{00000000-0005-0000-0000-000050020000}"/>
    <cellStyle name="Standard 3 2" xfId="591" xr:uid="{00000000-0005-0000-0000-000051020000}"/>
    <cellStyle name="Standard 4" xfId="592" xr:uid="{00000000-0005-0000-0000-000052020000}"/>
    <cellStyle name="Standard 4 2" xfId="593" xr:uid="{00000000-0005-0000-0000-000053020000}"/>
    <cellStyle name="Standard 4 2 2" xfId="594" xr:uid="{00000000-0005-0000-0000-000054020000}"/>
    <cellStyle name="Standard 4 3" xfId="595" xr:uid="{00000000-0005-0000-0000-000055020000}"/>
    <cellStyle name="Standard 5" xfId="596" xr:uid="{00000000-0005-0000-0000-000056020000}"/>
    <cellStyle name="Standard 5 2" xfId="597" xr:uid="{00000000-0005-0000-0000-000057020000}"/>
    <cellStyle name="Standard 5 2 2" xfId="598" xr:uid="{00000000-0005-0000-0000-000058020000}"/>
    <cellStyle name="Standard 5 3" xfId="599" xr:uid="{00000000-0005-0000-0000-000059020000}"/>
    <cellStyle name="Standard 6" xfId="600" xr:uid="{00000000-0005-0000-0000-00005A020000}"/>
    <cellStyle name="Standard 6 2" xfId="601" xr:uid="{00000000-0005-0000-0000-00005B020000}"/>
    <cellStyle name="Standard 6 2 2" xfId="602" xr:uid="{00000000-0005-0000-0000-00005C020000}"/>
    <cellStyle name="Standard 6 3" xfId="603" xr:uid="{00000000-0005-0000-0000-00005D020000}"/>
    <cellStyle name="Standard 7" xfId="604" xr:uid="{00000000-0005-0000-0000-00005E020000}"/>
    <cellStyle name="Standard 7 2" xfId="605" xr:uid="{00000000-0005-0000-0000-00005F020000}"/>
    <cellStyle name="Standard 7 2 2" xfId="606" xr:uid="{00000000-0005-0000-0000-000060020000}"/>
    <cellStyle name="Standard 7 3" xfId="607" xr:uid="{00000000-0005-0000-0000-000061020000}"/>
    <cellStyle name="Standard 8" xfId="608" xr:uid="{00000000-0005-0000-0000-000062020000}"/>
    <cellStyle name="Standard 9" xfId="609" xr:uid="{00000000-0005-0000-0000-000063020000}"/>
    <cellStyle name="Standard 9 2" xfId="610" xr:uid="{00000000-0005-0000-0000-000064020000}"/>
    <cellStyle name="Standard 9 2 2" xfId="611" xr:uid="{00000000-0005-0000-0000-000065020000}"/>
    <cellStyle name="Standard 9 3" xfId="612" xr:uid="{00000000-0005-0000-0000-000066020000}"/>
    <cellStyle name="Standard_C344 Initial C&amp;M PDL~6" xfId="613" xr:uid="{00000000-0005-0000-0000-000067020000}"/>
    <cellStyle name="subhead" xfId="614" xr:uid="{00000000-0005-0000-0000-000068020000}"/>
    <cellStyle name="Template" xfId="615" xr:uid="{00000000-0005-0000-0000-000069020000}"/>
    <cellStyle name="Template 10" xfId="616" xr:uid="{00000000-0005-0000-0000-00006A020000}"/>
    <cellStyle name="Template 10 2" xfId="617" xr:uid="{00000000-0005-0000-0000-00006B020000}"/>
    <cellStyle name="Template 2" xfId="618" xr:uid="{00000000-0005-0000-0000-00006C020000}"/>
    <cellStyle name="Template 8" xfId="619" xr:uid="{00000000-0005-0000-0000-00006D020000}"/>
    <cellStyle name="Template 8 2" xfId="620" xr:uid="{00000000-0005-0000-0000-00006E020000}"/>
    <cellStyle name="Text Indent A" xfId="621" xr:uid="{00000000-0005-0000-0000-00006F020000}"/>
    <cellStyle name="Text Indent B" xfId="622" xr:uid="{00000000-0005-0000-0000-000070020000}"/>
    <cellStyle name="Text Indent C" xfId="623" xr:uid="{00000000-0005-0000-0000-000071020000}"/>
    <cellStyle name="Title 2" xfId="624" xr:uid="{00000000-0005-0000-0000-000072020000}"/>
    <cellStyle name="Title 2 2" xfId="625" xr:uid="{00000000-0005-0000-0000-000073020000}"/>
    <cellStyle name="Title 2 3" xfId="626" xr:uid="{00000000-0005-0000-0000-000074020000}"/>
    <cellStyle name="Title 3" xfId="627" xr:uid="{00000000-0005-0000-0000-000075020000}"/>
    <cellStyle name="Top Row" xfId="628" xr:uid="{00000000-0005-0000-0000-000076020000}"/>
    <cellStyle name="Total 2" xfId="629" xr:uid="{00000000-0005-0000-0000-000077020000}"/>
    <cellStyle name="two" xfId="630" xr:uid="{00000000-0005-0000-0000-000078020000}"/>
    <cellStyle name="Underline" xfId="631" xr:uid="{00000000-0005-0000-0000-000079020000}"/>
    <cellStyle name="Underline 2" xfId="632" xr:uid="{00000000-0005-0000-0000-00007A020000}"/>
    <cellStyle name="Valuta (0)_C class data" xfId="633" xr:uid="{00000000-0005-0000-0000-00007B020000}"/>
    <cellStyle name="Valuta [0]_Map1" xfId="634" xr:uid="{00000000-0005-0000-0000-00007C020000}"/>
    <cellStyle name="Valuta_C class data" xfId="635" xr:uid="{00000000-0005-0000-0000-00007D020000}"/>
    <cellStyle name="Vehicle_Benchmark" xfId="636" xr:uid="{00000000-0005-0000-0000-00007E020000}"/>
    <cellStyle name="Version_Header" xfId="637" xr:uid="{00000000-0005-0000-0000-00007F020000}"/>
    <cellStyle name="Volumes_Data" xfId="638" xr:uid="{00000000-0005-0000-0000-000080020000}"/>
    <cellStyle name="Währung [0]_Data" xfId="639" xr:uid="{00000000-0005-0000-0000-000081020000}"/>
    <cellStyle name="Währung_Data" xfId="640" xr:uid="{00000000-0005-0000-0000-000082020000}"/>
    <cellStyle name="Warning Text 2" xfId="641" xr:uid="{00000000-0005-0000-0000-000083020000}"/>
    <cellStyle name="weekly" xfId="642" xr:uid="{00000000-0005-0000-0000-000084020000}"/>
    <cellStyle name="Wingding" xfId="643" xr:uid="{00000000-0005-0000-0000-000085020000}"/>
    <cellStyle name="Yen" xfId="644" xr:uid="{00000000-0005-0000-0000-000086020000}"/>
    <cellStyle name="Yen 2" xfId="645" xr:uid="{00000000-0005-0000-0000-000087020000}"/>
    <cellStyle name="Обычный_2000 Q4 Cars Class1" xfId="646" xr:uid="{00000000-0005-0000-0000-000088020000}"/>
    <cellStyle name="똿뗦먛귟 [0.00]_PRODUCT DETAIL Q1" xfId="647" xr:uid="{00000000-0005-0000-0000-000089020000}"/>
    <cellStyle name="똿뗦먛귟_PRODUCT DETAIL Q1" xfId="648" xr:uid="{00000000-0005-0000-0000-00008A020000}"/>
    <cellStyle name="믅됞 [0.00]_PRODUCT DETAIL Q1" xfId="649" xr:uid="{00000000-0005-0000-0000-00008B020000}"/>
    <cellStyle name="믅됞_PRODUCT DETAIL Q1" xfId="650" xr:uid="{00000000-0005-0000-0000-00008C020000}"/>
    <cellStyle name="백분율_HOBONG" xfId="651" xr:uid="{00000000-0005-0000-0000-00008D020000}"/>
    <cellStyle name="뷭?_BOOKSHIP" xfId="652" xr:uid="{00000000-0005-0000-0000-00008E020000}"/>
    <cellStyle name="콤마 [0]_1202" xfId="653" xr:uid="{00000000-0005-0000-0000-00008F020000}"/>
    <cellStyle name="콤마_1202" xfId="654" xr:uid="{00000000-0005-0000-0000-000090020000}"/>
    <cellStyle name="통화 [0]_1202" xfId="655" xr:uid="{00000000-0005-0000-0000-000091020000}"/>
    <cellStyle name="통화_1202" xfId="656" xr:uid="{00000000-0005-0000-0000-000092020000}"/>
    <cellStyle name="표준_(정보부문)월별인원계획" xfId="657" xr:uid="{00000000-0005-0000-0000-000093020000}"/>
    <cellStyle name="一般_PLDT" xfId="658" xr:uid="{00000000-0005-0000-0000-000094020000}"/>
    <cellStyle name="標準_5" xfId="659" xr:uid="{00000000-0005-0000-0000-000095020000}"/>
    <cellStyle name="通貨 [0.00]_5" xfId="660" xr:uid="{00000000-0005-0000-0000-000096020000}"/>
    <cellStyle name="通貨_5" xfId="661" xr:uid="{00000000-0005-0000-0000-000097020000}"/>
  </cellStyles>
  <dxfs count="0"/>
  <tableStyles count="0" defaultTableStyle="TableStyleMedium9" defaultPivotStyle="PivotStyleLight16"/>
  <colors>
    <mruColors>
      <color rgb="FFFFFF99"/>
      <color rgb="FFE4DFEC"/>
      <color rgb="FFCCFFCC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WTI1793"/>
  <sheetViews>
    <sheetView tabSelected="1" zoomScale="40" zoomScaleNormal="40" workbookViewId="0">
      <pane ySplit="1" topLeftCell="A179" activePane="bottomLeft" state="frozen"/>
      <selection pane="bottomLeft" activeCell="A171" sqref="A171:G173"/>
    </sheetView>
  </sheetViews>
  <sheetFormatPr defaultRowHeight="14.5"/>
  <cols>
    <col min="2" max="2" width="17.453125" customWidth="1"/>
    <col min="3" max="3" width="9.6328125" bestFit="1" customWidth="1"/>
    <col min="4" max="4" width="24.08984375" hidden="1" customWidth="1"/>
    <col min="5" max="5" width="39.36328125" bestFit="1" customWidth="1"/>
    <col min="6" max="6" width="44" customWidth="1"/>
    <col min="7" max="7" width="13.36328125" bestFit="1" customWidth="1"/>
    <col min="8" max="8" width="14.36328125" bestFit="1" customWidth="1"/>
    <col min="9" max="9" width="16.08984375" customWidth="1"/>
    <col min="10" max="10" width="14.6328125" bestFit="1" customWidth="1"/>
    <col min="11" max="11" width="10.6328125" bestFit="1" customWidth="1"/>
    <col min="12" max="12" width="18.7265625" customWidth="1"/>
    <col min="13" max="13" width="20.6328125" bestFit="1" customWidth="1"/>
    <col min="14" max="14" width="13" customWidth="1"/>
    <col min="15" max="15" width="16.08984375" customWidth="1"/>
    <col min="16" max="29" width="10.6328125" customWidth="1"/>
  </cols>
  <sheetData>
    <row r="1" spans="1:35">
      <c r="A1" s="147" t="s">
        <v>0</v>
      </c>
      <c r="B1" s="147" t="s">
        <v>1</v>
      </c>
      <c r="C1" s="147" t="s">
        <v>13</v>
      </c>
      <c r="D1" s="147" t="s">
        <v>32</v>
      </c>
      <c r="E1" s="147" t="s">
        <v>4</v>
      </c>
      <c r="F1" s="150" t="s">
        <v>14</v>
      </c>
      <c r="G1" s="147" t="s">
        <v>2</v>
      </c>
      <c r="H1" s="147" t="s">
        <v>11</v>
      </c>
      <c r="I1" s="147" t="s">
        <v>30</v>
      </c>
      <c r="J1" s="147" t="s">
        <v>12</v>
      </c>
      <c r="K1" s="148" t="s">
        <v>36</v>
      </c>
      <c r="L1" s="148" t="s">
        <v>587</v>
      </c>
      <c r="M1" s="149" t="s">
        <v>28</v>
      </c>
      <c r="N1" s="151" t="s">
        <v>3</v>
      </c>
      <c r="O1" s="152" t="s">
        <v>8</v>
      </c>
      <c r="P1" s="152" t="s">
        <v>9</v>
      </c>
      <c r="Q1" s="152" t="s">
        <v>10</v>
      </c>
      <c r="R1" s="152" t="s">
        <v>21</v>
      </c>
      <c r="S1" s="152" t="s">
        <v>22</v>
      </c>
      <c r="T1" s="152" t="s">
        <v>23</v>
      </c>
      <c r="U1" s="152" t="s">
        <v>20</v>
      </c>
      <c r="V1" s="152" t="s">
        <v>18</v>
      </c>
      <c r="W1" s="36" t="s">
        <v>5</v>
      </c>
      <c r="X1" s="36" t="s">
        <v>26</v>
      </c>
      <c r="Y1" s="36" t="s">
        <v>19</v>
      </c>
      <c r="Z1" s="36" t="s">
        <v>25</v>
      </c>
      <c r="AA1" s="36" t="s">
        <v>27</v>
      </c>
      <c r="AB1" s="36" t="s">
        <v>24</v>
      </c>
      <c r="AC1" s="36" t="s">
        <v>17</v>
      </c>
      <c r="AD1" s="49" t="s">
        <v>6</v>
      </c>
      <c r="AE1" s="49" t="s">
        <v>7</v>
      </c>
      <c r="AF1" s="49" t="s">
        <v>40</v>
      </c>
      <c r="AG1" s="49" t="s">
        <v>41</v>
      </c>
      <c r="AH1" s="49" t="s">
        <v>15</v>
      </c>
      <c r="AI1" s="49" t="s">
        <v>16</v>
      </c>
    </row>
    <row r="2" spans="1:35">
      <c r="A2" s="129"/>
      <c r="B2" s="121"/>
      <c r="C2" s="16"/>
      <c r="D2" s="16"/>
      <c r="E2" s="121"/>
      <c r="F2" s="43"/>
      <c r="G2" s="147"/>
      <c r="H2" s="147"/>
      <c r="I2" s="147"/>
      <c r="J2" s="147"/>
      <c r="K2" s="148"/>
      <c r="L2" s="148"/>
      <c r="M2" s="149"/>
      <c r="N2" s="85"/>
      <c r="O2" s="36"/>
      <c r="P2" s="36"/>
      <c r="Q2" s="36"/>
      <c r="R2" s="37"/>
      <c r="S2" s="37"/>
      <c r="T2" s="37"/>
      <c r="U2" s="37"/>
      <c r="V2" s="37"/>
      <c r="W2" s="37"/>
      <c r="X2" s="36"/>
      <c r="Y2" s="38"/>
      <c r="Z2" s="38"/>
      <c r="AA2" s="38"/>
      <c r="AB2" s="37"/>
      <c r="AC2" s="36"/>
      <c r="AD2" s="49"/>
      <c r="AE2" s="50"/>
      <c r="AF2" s="50"/>
      <c r="AG2" s="49"/>
      <c r="AH2" s="50"/>
      <c r="AI2" s="155"/>
    </row>
    <row r="3" spans="1:35">
      <c r="A3" s="129" t="s">
        <v>536</v>
      </c>
      <c r="B3" s="121" t="s">
        <v>537</v>
      </c>
      <c r="C3" s="16" t="s">
        <v>531</v>
      </c>
      <c r="D3" s="16"/>
      <c r="E3" s="121" t="s">
        <v>538</v>
      </c>
      <c r="F3" s="43" t="s">
        <v>542</v>
      </c>
      <c r="G3" s="147" t="s">
        <v>543</v>
      </c>
      <c r="H3" s="147" t="s">
        <v>544</v>
      </c>
      <c r="I3" s="147" t="s">
        <v>533</v>
      </c>
      <c r="J3" s="147" t="s">
        <v>545</v>
      </c>
      <c r="K3" s="148">
        <v>0</v>
      </c>
      <c r="L3" s="148"/>
      <c r="M3" s="173">
        <v>262270.90219642862</v>
      </c>
      <c r="N3" s="85">
        <v>44696</v>
      </c>
      <c r="O3" s="36"/>
      <c r="P3" s="36"/>
      <c r="Q3" s="36"/>
      <c r="R3" s="37"/>
      <c r="S3" s="37"/>
      <c r="T3" s="37"/>
      <c r="U3" s="37"/>
      <c r="V3" s="37"/>
      <c r="W3" s="37"/>
      <c r="X3" s="36" t="s">
        <v>551</v>
      </c>
      <c r="Y3" s="37"/>
      <c r="Z3" s="37"/>
      <c r="AA3" s="37"/>
      <c r="AB3" s="37"/>
      <c r="AC3" s="36" t="s">
        <v>357</v>
      </c>
      <c r="AD3" s="49"/>
      <c r="AE3" s="50"/>
      <c r="AF3" s="50"/>
      <c r="AG3" s="49"/>
      <c r="AH3" s="50"/>
      <c r="AI3" s="154"/>
    </row>
    <row r="4" spans="1:35">
      <c r="A4" s="129" t="s">
        <v>536</v>
      </c>
      <c r="B4" s="121" t="s">
        <v>537</v>
      </c>
      <c r="C4" s="16" t="s">
        <v>531</v>
      </c>
      <c r="D4" s="16"/>
      <c r="E4" s="121" t="s">
        <v>539</v>
      </c>
      <c r="F4" s="43" t="s">
        <v>546</v>
      </c>
      <c r="G4" s="147" t="s">
        <v>543</v>
      </c>
      <c r="H4" s="147" t="s">
        <v>547</v>
      </c>
      <c r="I4" s="147" t="s">
        <v>533</v>
      </c>
      <c r="J4" s="147" t="s">
        <v>548</v>
      </c>
      <c r="K4" s="148">
        <v>0</v>
      </c>
      <c r="L4" s="148"/>
      <c r="M4" s="173">
        <v>296508.34291964292</v>
      </c>
      <c r="N4" s="85">
        <v>44696</v>
      </c>
      <c r="O4" s="36"/>
      <c r="P4" s="36"/>
      <c r="Q4" s="36"/>
      <c r="R4" s="37"/>
      <c r="S4" s="37"/>
      <c r="T4" s="37"/>
      <c r="U4" s="37"/>
      <c r="V4" s="37"/>
      <c r="W4" s="37"/>
      <c r="X4" s="36" t="s">
        <v>551</v>
      </c>
      <c r="Y4" s="37"/>
      <c r="Z4" s="37"/>
      <c r="AA4" s="37"/>
      <c r="AB4" s="37"/>
      <c r="AC4" s="36" t="s">
        <v>357</v>
      </c>
      <c r="AD4" s="49"/>
      <c r="AE4" s="50"/>
      <c r="AF4" s="50"/>
      <c r="AG4" s="49"/>
      <c r="AH4" s="50"/>
      <c r="AI4" s="154"/>
    </row>
    <row r="5" spans="1:35">
      <c r="A5" s="129" t="s">
        <v>536</v>
      </c>
      <c r="B5" s="121" t="s">
        <v>537</v>
      </c>
      <c r="C5" s="16" t="s">
        <v>531</v>
      </c>
      <c r="D5" s="16"/>
      <c r="E5" s="121" t="s">
        <v>540</v>
      </c>
      <c r="F5" s="43" t="s">
        <v>549</v>
      </c>
      <c r="G5" s="147" t="s">
        <v>543</v>
      </c>
      <c r="H5" s="147" t="s">
        <v>544</v>
      </c>
      <c r="I5" s="147" t="s">
        <v>533</v>
      </c>
      <c r="J5" s="147" t="s">
        <v>545</v>
      </c>
      <c r="K5" s="148">
        <v>0</v>
      </c>
      <c r="L5" s="148"/>
      <c r="M5" s="173">
        <v>273683.38243750005</v>
      </c>
      <c r="N5" s="85">
        <v>44696</v>
      </c>
      <c r="O5" s="36"/>
      <c r="P5" s="36"/>
      <c r="Q5" s="36"/>
      <c r="R5" s="37"/>
      <c r="S5" s="37"/>
      <c r="T5" s="37"/>
      <c r="U5" s="37"/>
      <c r="V5" s="37"/>
      <c r="W5" s="37"/>
      <c r="X5" s="36" t="s">
        <v>551</v>
      </c>
      <c r="Y5" s="37"/>
      <c r="Z5" s="37"/>
      <c r="AA5" s="37"/>
      <c r="AB5" s="37"/>
      <c r="AC5" s="36" t="s">
        <v>357</v>
      </c>
      <c r="AD5" s="49"/>
      <c r="AE5" s="50"/>
      <c r="AF5" s="50"/>
      <c r="AG5" s="49"/>
      <c r="AH5" s="50"/>
      <c r="AI5" s="154"/>
    </row>
    <row r="6" spans="1:35">
      <c r="A6" s="129" t="s">
        <v>536</v>
      </c>
      <c r="B6" s="121" t="s">
        <v>537</v>
      </c>
      <c r="C6" s="16" t="s">
        <v>531</v>
      </c>
      <c r="D6" s="16"/>
      <c r="E6" s="15" t="s">
        <v>541</v>
      </c>
      <c r="F6" s="43" t="s">
        <v>550</v>
      </c>
      <c r="G6" s="147" t="s">
        <v>543</v>
      </c>
      <c r="H6" s="147" t="s">
        <v>547</v>
      </c>
      <c r="I6" s="147" t="s">
        <v>533</v>
      </c>
      <c r="J6" s="147" t="s">
        <v>548</v>
      </c>
      <c r="K6" s="148">
        <v>0</v>
      </c>
      <c r="L6" s="148"/>
      <c r="M6" s="173">
        <v>307920.8231607143</v>
      </c>
      <c r="N6" s="85">
        <v>44696</v>
      </c>
      <c r="O6" s="36"/>
      <c r="P6" s="36"/>
      <c r="Q6" s="36"/>
      <c r="R6" s="37"/>
      <c r="S6" s="37"/>
      <c r="T6" s="37"/>
      <c r="U6" s="37"/>
      <c r="V6" s="37"/>
      <c r="W6" s="37"/>
      <c r="X6" s="36" t="s">
        <v>551</v>
      </c>
      <c r="Y6" s="37"/>
      <c r="Z6" s="37"/>
      <c r="AA6" s="37"/>
      <c r="AB6" s="37"/>
      <c r="AC6" s="36" t="s">
        <v>357</v>
      </c>
      <c r="AD6" s="49"/>
      <c r="AE6" s="50"/>
      <c r="AF6" s="50"/>
      <c r="AG6" s="49"/>
      <c r="AH6" s="50"/>
      <c r="AI6" s="154"/>
    </row>
    <row r="7" spans="1:35">
      <c r="A7" s="129" t="s">
        <v>536</v>
      </c>
      <c r="B7" s="121" t="s">
        <v>552</v>
      </c>
      <c r="C7" s="16" t="s">
        <v>531</v>
      </c>
      <c r="D7" s="16"/>
      <c r="E7" s="15" t="s">
        <v>553</v>
      </c>
      <c r="F7" s="43" t="s">
        <v>556</v>
      </c>
      <c r="G7" s="147" t="s">
        <v>535</v>
      </c>
      <c r="H7" s="147">
        <v>1498</v>
      </c>
      <c r="I7" s="147" t="s">
        <v>532</v>
      </c>
      <c r="J7" s="147" t="s">
        <v>557</v>
      </c>
      <c r="K7" s="148">
        <v>149</v>
      </c>
      <c r="L7" s="148"/>
      <c r="M7" s="173">
        <v>134460.84658928573</v>
      </c>
      <c r="N7" s="85">
        <v>44696</v>
      </c>
      <c r="O7" s="36"/>
      <c r="P7" s="36"/>
      <c r="Q7" s="36"/>
      <c r="R7" s="37"/>
      <c r="S7" s="37"/>
      <c r="T7" s="37"/>
      <c r="U7" s="37"/>
      <c r="V7" s="37"/>
      <c r="W7" s="37"/>
      <c r="X7" s="36" t="s">
        <v>562</v>
      </c>
      <c r="Y7" s="37"/>
      <c r="Z7" s="37"/>
      <c r="AA7" s="37"/>
      <c r="AB7" s="37"/>
      <c r="AC7" s="36" t="s">
        <v>357</v>
      </c>
      <c r="AD7" s="49"/>
      <c r="AE7" s="50"/>
      <c r="AF7" s="50"/>
      <c r="AG7" s="49"/>
      <c r="AH7" s="50"/>
      <c r="AI7" s="50"/>
    </row>
    <row r="8" spans="1:35">
      <c r="A8" s="129" t="s">
        <v>536</v>
      </c>
      <c r="B8" s="121" t="s">
        <v>552</v>
      </c>
      <c r="C8" s="16" t="s">
        <v>531</v>
      </c>
      <c r="D8" s="16"/>
      <c r="E8" s="15" t="s">
        <v>554</v>
      </c>
      <c r="F8" s="43" t="s">
        <v>558</v>
      </c>
      <c r="G8" s="147" t="s">
        <v>535</v>
      </c>
      <c r="H8" s="147">
        <v>1498</v>
      </c>
      <c r="I8" s="147" t="s">
        <v>532</v>
      </c>
      <c r="J8" s="147" t="s">
        <v>557</v>
      </c>
      <c r="K8" s="148">
        <v>149</v>
      </c>
      <c r="L8" s="148"/>
      <c r="M8" s="173">
        <v>143916.55439285719</v>
      </c>
      <c r="N8" s="85">
        <v>44696</v>
      </c>
      <c r="O8" s="36"/>
      <c r="P8" s="36"/>
      <c r="Q8" s="36"/>
      <c r="R8" s="37"/>
      <c r="S8" s="37"/>
      <c r="T8" s="37"/>
      <c r="U8" s="37"/>
      <c r="V8" s="37"/>
      <c r="W8" s="37"/>
      <c r="X8" s="36" t="s">
        <v>562</v>
      </c>
      <c r="Y8" s="37"/>
      <c r="Z8" s="37"/>
      <c r="AA8" s="37"/>
      <c r="AB8" s="37"/>
      <c r="AC8" s="36" t="s">
        <v>357</v>
      </c>
      <c r="AD8" s="49"/>
      <c r="AE8" s="50"/>
      <c r="AF8" s="50"/>
      <c r="AG8" s="49"/>
      <c r="AH8" s="50"/>
      <c r="AI8" s="50"/>
    </row>
    <row r="9" spans="1:35">
      <c r="A9" s="129" t="s">
        <v>536</v>
      </c>
      <c r="B9" s="121" t="s">
        <v>552</v>
      </c>
      <c r="C9" s="16" t="s">
        <v>531</v>
      </c>
      <c r="D9" s="16"/>
      <c r="E9" s="15" t="s">
        <v>555</v>
      </c>
      <c r="F9" s="43" t="s">
        <v>559</v>
      </c>
      <c r="G9" s="147" t="s">
        <v>535</v>
      </c>
      <c r="H9" s="147">
        <v>999</v>
      </c>
      <c r="I9" s="147" t="s">
        <v>532</v>
      </c>
      <c r="J9" s="147" t="s">
        <v>560</v>
      </c>
      <c r="K9" s="148">
        <v>149</v>
      </c>
      <c r="L9" s="148"/>
      <c r="M9" s="173">
        <v>161381.65993750002</v>
      </c>
      <c r="N9" s="85">
        <v>44696</v>
      </c>
      <c r="O9" s="75"/>
      <c r="P9" s="75"/>
      <c r="Q9" s="75"/>
      <c r="R9" s="76"/>
      <c r="S9" s="37"/>
      <c r="T9" s="76"/>
      <c r="U9" s="76"/>
      <c r="V9" s="76"/>
      <c r="W9" s="76"/>
      <c r="X9" s="36" t="s">
        <v>562</v>
      </c>
      <c r="Y9" s="76"/>
      <c r="Z9" s="76"/>
      <c r="AA9" s="76"/>
      <c r="AB9" s="76"/>
      <c r="AC9" s="36" t="s">
        <v>357</v>
      </c>
      <c r="AD9" s="77"/>
      <c r="AE9" s="78"/>
      <c r="AF9" s="78"/>
      <c r="AG9" s="77"/>
      <c r="AH9" s="78"/>
      <c r="AI9" s="78"/>
    </row>
    <row r="10" spans="1:35">
      <c r="A10" s="129" t="s">
        <v>536</v>
      </c>
      <c r="B10" s="121" t="s">
        <v>552</v>
      </c>
      <c r="C10" s="16" t="s">
        <v>531</v>
      </c>
      <c r="D10" s="16"/>
      <c r="E10" s="15" t="s">
        <v>555</v>
      </c>
      <c r="F10" s="43" t="s">
        <v>561</v>
      </c>
      <c r="G10" s="147" t="s">
        <v>535</v>
      </c>
      <c r="H10" s="147">
        <v>999</v>
      </c>
      <c r="I10" s="147" t="s">
        <v>534</v>
      </c>
      <c r="J10" s="147" t="s">
        <v>560</v>
      </c>
      <c r="K10" s="148">
        <v>163</v>
      </c>
      <c r="L10" s="148"/>
      <c r="M10" s="173">
        <v>169087.21102678572</v>
      </c>
      <c r="N10" s="85">
        <v>44696</v>
      </c>
      <c r="O10" s="36"/>
      <c r="P10" s="36"/>
      <c r="Q10" s="36"/>
      <c r="R10" s="37"/>
      <c r="S10" s="37"/>
      <c r="T10" s="37"/>
      <c r="U10" s="37"/>
      <c r="V10" s="37"/>
      <c r="W10" s="37"/>
      <c r="X10" s="36" t="s">
        <v>562</v>
      </c>
      <c r="Y10" s="37"/>
      <c r="Z10" s="37"/>
      <c r="AA10" s="37"/>
      <c r="AB10" s="37"/>
      <c r="AC10" s="36" t="s">
        <v>357</v>
      </c>
      <c r="AD10" s="49"/>
      <c r="AE10" s="50"/>
      <c r="AF10" s="50"/>
      <c r="AG10" s="49"/>
      <c r="AH10" s="50"/>
      <c r="AI10" s="50"/>
    </row>
    <row r="11" spans="1:35">
      <c r="A11" s="129" t="s">
        <v>536</v>
      </c>
      <c r="B11" s="121" t="s">
        <v>563</v>
      </c>
      <c r="C11" s="16" t="s">
        <v>531</v>
      </c>
      <c r="D11" s="16"/>
      <c r="E11" s="15" t="s">
        <v>564</v>
      </c>
      <c r="F11" s="43" t="s">
        <v>566</v>
      </c>
      <c r="G11" s="147" t="s">
        <v>543</v>
      </c>
      <c r="H11" s="147" t="s">
        <v>567</v>
      </c>
      <c r="I11" s="147" t="s">
        <v>533</v>
      </c>
      <c r="J11" s="147" t="s">
        <v>568</v>
      </c>
      <c r="K11" s="148">
        <v>0</v>
      </c>
      <c r="L11" s="148"/>
      <c r="M11" s="173">
        <v>382606.33016964281</v>
      </c>
      <c r="N11" s="85">
        <v>44696</v>
      </c>
      <c r="O11" s="36"/>
      <c r="P11" s="36"/>
      <c r="Q11" s="36"/>
      <c r="R11" s="37"/>
      <c r="S11" s="37"/>
      <c r="T11" s="37"/>
      <c r="U11" s="37"/>
      <c r="V11" s="37"/>
      <c r="W11" s="37"/>
      <c r="X11" s="36" t="s">
        <v>551</v>
      </c>
      <c r="Y11" s="37"/>
      <c r="Z11" s="37"/>
      <c r="AA11" s="37"/>
      <c r="AB11" s="37"/>
      <c r="AC11" s="36" t="s">
        <v>357</v>
      </c>
      <c r="AD11" s="49"/>
      <c r="AE11" s="50"/>
      <c r="AF11" s="50"/>
      <c r="AG11" s="49"/>
      <c r="AH11" s="50"/>
      <c r="AI11" s="50"/>
    </row>
    <row r="12" spans="1:35">
      <c r="A12" s="129" t="s">
        <v>536</v>
      </c>
      <c r="B12" s="121" t="s">
        <v>563</v>
      </c>
      <c r="C12" s="16" t="s">
        <v>531</v>
      </c>
      <c r="D12" s="16"/>
      <c r="E12" s="15" t="s">
        <v>565</v>
      </c>
      <c r="F12" s="43" t="s">
        <v>569</v>
      </c>
      <c r="G12" s="147" t="s">
        <v>543</v>
      </c>
      <c r="H12" s="147" t="s">
        <v>567</v>
      </c>
      <c r="I12" s="147" t="s">
        <v>533</v>
      </c>
      <c r="J12" s="147" t="s">
        <v>570</v>
      </c>
      <c r="K12" s="148">
        <v>0</v>
      </c>
      <c r="L12" s="148"/>
      <c r="M12" s="173">
        <v>413853.91983928572</v>
      </c>
      <c r="N12" s="85">
        <v>44696</v>
      </c>
      <c r="O12" s="36"/>
      <c r="P12" s="36"/>
      <c r="Q12" s="36"/>
      <c r="R12" s="37"/>
      <c r="S12" s="37"/>
      <c r="T12" s="37"/>
      <c r="U12" s="37"/>
      <c r="V12" s="37"/>
      <c r="W12" s="37"/>
      <c r="X12" s="36" t="s">
        <v>551</v>
      </c>
      <c r="Y12" s="37"/>
      <c r="Z12" s="37"/>
      <c r="AA12" s="37"/>
      <c r="AB12" s="37"/>
      <c r="AC12" s="36" t="s">
        <v>357</v>
      </c>
      <c r="AD12" s="49"/>
      <c r="AE12" s="50"/>
      <c r="AF12" s="50"/>
      <c r="AG12" s="49"/>
      <c r="AH12" s="50"/>
      <c r="AI12" s="50"/>
    </row>
    <row r="13" spans="1:35">
      <c r="A13" s="129" t="s">
        <v>536</v>
      </c>
      <c r="B13" s="121" t="s">
        <v>571</v>
      </c>
      <c r="C13" s="16" t="s">
        <v>531</v>
      </c>
      <c r="D13" s="16"/>
      <c r="E13" s="15" t="s">
        <v>572</v>
      </c>
      <c r="F13" s="43" t="s">
        <v>571</v>
      </c>
      <c r="G13" s="147" t="s">
        <v>535</v>
      </c>
      <c r="H13" s="147" t="s">
        <v>574</v>
      </c>
      <c r="I13" s="147" t="s">
        <v>575</v>
      </c>
      <c r="J13" s="147" t="s">
        <v>579</v>
      </c>
      <c r="K13" s="148">
        <v>43</v>
      </c>
      <c r="L13" s="148"/>
      <c r="M13" s="173">
        <v>285375.40159821429</v>
      </c>
      <c r="N13" s="85">
        <v>44696</v>
      </c>
      <c r="O13" s="36"/>
      <c r="P13" s="36"/>
      <c r="Q13" s="36"/>
      <c r="R13" s="37"/>
      <c r="S13" s="37"/>
      <c r="T13" s="37"/>
      <c r="U13" s="37"/>
      <c r="V13" s="37"/>
      <c r="W13" s="37"/>
      <c r="X13" s="36" t="s">
        <v>562</v>
      </c>
      <c r="Y13" s="37"/>
      <c r="Z13" s="37"/>
      <c r="AA13" s="37"/>
      <c r="AB13" s="37"/>
      <c r="AC13" s="36" t="s">
        <v>357</v>
      </c>
      <c r="AD13" s="49"/>
      <c r="AE13" s="50"/>
      <c r="AF13" s="50"/>
      <c r="AG13" s="49"/>
      <c r="AH13" s="50"/>
      <c r="AI13" s="50"/>
    </row>
    <row r="14" spans="1:35">
      <c r="A14" s="129" t="s">
        <v>536</v>
      </c>
      <c r="B14" s="121" t="s">
        <v>571</v>
      </c>
      <c r="C14" s="16" t="s">
        <v>531</v>
      </c>
      <c r="D14" s="16"/>
      <c r="E14" s="15" t="s">
        <v>573</v>
      </c>
      <c r="F14" s="43" t="s">
        <v>571</v>
      </c>
      <c r="G14" s="147" t="s">
        <v>535</v>
      </c>
      <c r="H14" s="147" t="s">
        <v>574</v>
      </c>
      <c r="I14" s="147" t="s">
        <v>575</v>
      </c>
      <c r="J14" s="147" t="s">
        <v>579</v>
      </c>
      <c r="K14" s="148">
        <v>43</v>
      </c>
      <c r="L14" s="148"/>
      <c r="M14" s="173">
        <v>305806.05046428571</v>
      </c>
      <c r="N14" s="85">
        <v>44696</v>
      </c>
      <c r="O14" s="36"/>
      <c r="P14" s="36"/>
      <c r="Q14" s="36"/>
      <c r="R14" s="37"/>
      <c r="S14" s="37"/>
      <c r="T14" s="37"/>
      <c r="U14" s="37"/>
      <c r="V14" s="37"/>
      <c r="W14" s="37"/>
      <c r="X14" s="36" t="s">
        <v>562</v>
      </c>
      <c r="Y14" s="37"/>
      <c r="Z14" s="37"/>
      <c r="AA14" s="37"/>
      <c r="AB14" s="37"/>
      <c r="AC14" s="36" t="s">
        <v>357</v>
      </c>
      <c r="AD14" s="49"/>
      <c r="AE14" s="50"/>
      <c r="AF14" s="50"/>
      <c r="AG14" s="49"/>
      <c r="AH14" s="50"/>
      <c r="AI14" s="50"/>
    </row>
    <row r="15" spans="1:35">
      <c r="A15" s="129" t="s">
        <v>536</v>
      </c>
      <c r="B15" s="121" t="s">
        <v>576</v>
      </c>
      <c r="C15" s="16" t="s">
        <v>531</v>
      </c>
      <c r="D15" s="16"/>
      <c r="E15" s="15" t="s">
        <v>572</v>
      </c>
      <c r="F15" s="43" t="s">
        <v>577</v>
      </c>
      <c r="G15" s="147" t="s">
        <v>543</v>
      </c>
      <c r="H15" s="147">
        <v>50.3</v>
      </c>
      <c r="I15" s="147" t="s">
        <v>533</v>
      </c>
      <c r="J15" s="147" t="s">
        <v>545</v>
      </c>
      <c r="K15" s="148">
        <v>0</v>
      </c>
      <c r="L15" s="148"/>
      <c r="M15" s="173">
        <v>257713.20241964288</v>
      </c>
      <c r="N15" s="85">
        <v>44696</v>
      </c>
      <c r="O15" s="36"/>
      <c r="P15" s="36"/>
      <c r="Q15" s="36"/>
      <c r="R15" s="37"/>
      <c r="S15" s="37"/>
      <c r="T15" s="37"/>
      <c r="U15" s="37"/>
      <c r="V15" s="37"/>
      <c r="W15" s="37"/>
      <c r="X15" s="36" t="s">
        <v>551</v>
      </c>
      <c r="Y15" s="37"/>
      <c r="Z15" s="37"/>
      <c r="AA15" s="37"/>
      <c r="AB15" s="37"/>
      <c r="AC15" s="36" t="s">
        <v>357</v>
      </c>
      <c r="AD15" s="49"/>
      <c r="AE15" s="50"/>
      <c r="AF15" s="50"/>
      <c r="AG15" s="49"/>
      <c r="AH15" s="50"/>
      <c r="AI15" s="50"/>
    </row>
    <row r="16" spans="1:35">
      <c r="A16" s="129" t="s">
        <v>536</v>
      </c>
      <c r="B16" s="121" t="s">
        <v>576</v>
      </c>
      <c r="C16" s="16" t="s">
        <v>531</v>
      </c>
      <c r="D16" s="16"/>
      <c r="E16" s="15" t="s">
        <v>572</v>
      </c>
      <c r="F16" s="43" t="s">
        <v>578</v>
      </c>
      <c r="G16" s="147" t="s">
        <v>543</v>
      </c>
      <c r="H16" s="147">
        <v>50.3</v>
      </c>
      <c r="I16" s="147" t="s">
        <v>533</v>
      </c>
      <c r="J16" s="147" t="s">
        <v>548</v>
      </c>
      <c r="K16" s="148">
        <v>0</v>
      </c>
      <c r="L16" s="148"/>
      <c r="M16" s="173">
        <v>282324.78121428576</v>
      </c>
      <c r="N16" s="85">
        <v>44696</v>
      </c>
      <c r="O16" s="36"/>
      <c r="P16" s="36"/>
      <c r="Q16" s="36"/>
      <c r="R16" s="37"/>
      <c r="S16" s="37"/>
      <c r="T16" s="37"/>
      <c r="U16" s="37"/>
      <c r="V16" s="37"/>
      <c r="W16" s="37"/>
      <c r="X16" s="36" t="s">
        <v>551</v>
      </c>
      <c r="Y16" s="37"/>
      <c r="Z16" s="37"/>
      <c r="AA16" s="37"/>
      <c r="AB16" s="37"/>
      <c r="AC16" s="36" t="s">
        <v>357</v>
      </c>
      <c r="AD16" s="49"/>
      <c r="AE16" s="50"/>
      <c r="AF16" s="50"/>
      <c r="AG16" s="49"/>
      <c r="AH16" s="50"/>
      <c r="AI16" s="50"/>
    </row>
    <row r="17" spans="1:35">
      <c r="A17" s="129" t="s">
        <v>536</v>
      </c>
      <c r="B17" s="121" t="s">
        <v>576</v>
      </c>
      <c r="C17" s="16" t="s">
        <v>531</v>
      </c>
      <c r="D17" s="16"/>
      <c r="E17" s="15" t="s">
        <v>555</v>
      </c>
      <c r="F17" s="43" t="s">
        <v>577</v>
      </c>
      <c r="G17" s="147" t="s">
        <v>543</v>
      </c>
      <c r="H17" s="147">
        <v>61.1</v>
      </c>
      <c r="I17" s="147" t="s">
        <v>533</v>
      </c>
      <c r="J17" s="147" t="s">
        <v>545</v>
      </c>
      <c r="K17" s="148">
        <v>0</v>
      </c>
      <c r="L17" s="148"/>
      <c r="M17" s="173">
        <v>265515.98443750001</v>
      </c>
      <c r="N17" s="85">
        <v>44696</v>
      </c>
      <c r="O17" s="36"/>
      <c r="P17" s="36"/>
      <c r="Q17" s="36"/>
      <c r="R17" s="37"/>
      <c r="S17" s="37"/>
      <c r="T17" s="37"/>
      <c r="U17" s="37"/>
      <c r="V17" s="37"/>
      <c r="W17" s="37"/>
      <c r="X17" s="36" t="s">
        <v>551</v>
      </c>
      <c r="Y17" s="37"/>
      <c r="Z17" s="37"/>
      <c r="AA17" s="37"/>
      <c r="AB17" s="37"/>
      <c r="AC17" s="36" t="s">
        <v>357</v>
      </c>
      <c r="AD17" s="49"/>
      <c r="AE17" s="50"/>
      <c r="AF17" s="50"/>
      <c r="AG17" s="49"/>
      <c r="AH17" s="50"/>
      <c r="AI17" s="50"/>
    </row>
    <row r="18" spans="1:35">
      <c r="A18" s="129" t="s">
        <v>536</v>
      </c>
      <c r="B18" s="121" t="s">
        <v>576</v>
      </c>
      <c r="C18" s="16" t="s">
        <v>531</v>
      </c>
      <c r="D18" s="16"/>
      <c r="E18" s="15" t="s">
        <v>555</v>
      </c>
      <c r="F18" s="43" t="s">
        <v>578</v>
      </c>
      <c r="G18" s="147" t="s">
        <v>543</v>
      </c>
      <c r="H18" s="147">
        <v>61.1</v>
      </c>
      <c r="I18" s="147" t="s">
        <v>533</v>
      </c>
      <c r="J18" s="147" t="s">
        <v>548</v>
      </c>
      <c r="K18" s="148">
        <v>0</v>
      </c>
      <c r="L18" s="148"/>
      <c r="M18" s="173">
        <v>290394.94828571437</v>
      </c>
      <c r="N18" s="85">
        <v>44696</v>
      </c>
      <c r="O18" s="36"/>
      <c r="P18" s="36"/>
      <c r="Q18" s="36"/>
      <c r="R18" s="37"/>
      <c r="S18" s="37"/>
      <c r="T18" s="37"/>
      <c r="U18" s="37"/>
      <c r="V18" s="37"/>
      <c r="W18" s="37"/>
      <c r="X18" s="36" t="s">
        <v>551</v>
      </c>
      <c r="Y18" s="37"/>
      <c r="Z18" s="37"/>
      <c r="AA18" s="37"/>
      <c r="AB18" s="37"/>
      <c r="AC18" s="36" t="s">
        <v>357</v>
      </c>
      <c r="AD18" s="49"/>
      <c r="AE18" s="50"/>
      <c r="AF18" s="50"/>
      <c r="AG18" s="49"/>
      <c r="AH18" s="50"/>
      <c r="AI18" s="50"/>
    </row>
    <row r="19" spans="1:35">
      <c r="A19" s="129"/>
      <c r="B19" s="121"/>
      <c r="C19" s="16"/>
      <c r="D19" s="16"/>
      <c r="E19" s="15"/>
      <c r="F19" s="43"/>
      <c r="G19" s="147"/>
      <c r="H19" s="147"/>
      <c r="I19" s="147"/>
      <c r="J19" s="147"/>
      <c r="K19" s="148"/>
      <c r="L19" s="148"/>
      <c r="M19" s="149"/>
      <c r="N19" s="85"/>
      <c r="O19" s="36"/>
      <c r="P19" s="36"/>
      <c r="Q19" s="36"/>
      <c r="R19" s="37"/>
      <c r="S19" s="37"/>
      <c r="T19" s="37"/>
      <c r="U19" s="37"/>
      <c r="V19" s="37"/>
      <c r="W19" s="37"/>
      <c r="X19" s="36"/>
      <c r="Y19" s="37"/>
      <c r="Z19" s="37"/>
      <c r="AA19" s="37"/>
      <c r="AB19" s="37"/>
      <c r="AC19" s="36"/>
      <c r="AD19" s="49"/>
      <c r="AE19" s="50"/>
      <c r="AF19" s="50"/>
      <c r="AG19" s="49"/>
      <c r="AH19" s="50"/>
      <c r="AI19" s="50"/>
    </row>
    <row r="20" spans="1:35">
      <c r="A20" s="129"/>
      <c r="B20" s="121"/>
      <c r="C20" s="16"/>
      <c r="D20" s="16"/>
      <c r="E20" s="15"/>
      <c r="F20" s="43"/>
      <c r="G20" s="147"/>
      <c r="H20" s="147"/>
      <c r="I20" s="147"/>
      <c r="J20" s="147"/>
      <c r="K20" s="148"/>
      <c r="L20" s="148"/>
      <c r="M20" s="149"/>
      <c r="N20" s="85"/>
      <c r="O20" s="36"/>
      <c r="P20" s="36"/>
      <c r="Q20" s="36"/>
      <c r="R20" s="37"/>
      <c r="S20" s="37"/>
      <c r="T20" s="37"/>
      <c r="U20" s="37"/>
      <c r="V20" s="37"/>
      <c r="W20" s="37"/>
      <c r="X20" s="36"/>
      <c r="Y20" s="37"/>
      <c r="Z20" s="37"/>
      <c r="AA20" s="37"/>
      <c r="AB20" s="37"/>
      <c r="AC20" s="36"/>
      <c r="AD20" s="49"/>
      <c r="AE20" s="50"/>
      <c r="AF20" s="50"/>
      <c r="AG20" s="49"/>
      <c r="AH20" s="50"/>
      <c r="AI20" s="50"/>
    </row>
    <row r="21" spans="1:35">
      <c r="A21" s="129" t="s">
        <v>536</v>
      </c>
      <c r="B21" s="121" t="s">
        <v>537</v>
      </c>
      <c r="C21" s="16" t="s">
        <v>531</v>
      </c>
      <c r="D21" s="16"/>
      <c r="E21" s="121" t="s">
        <v>538</v>
      </c>
      <c r="F21" s="43" t="s">
        <v>542</v>
      </c>
      <c r="G21" s="147" t="s">
        <v>543</v>
      </c>
      <c r="H21" s="147" t="s">
        <v>544</v>
      </c>
      <c r="I21" s="147" t="s">
        <v>533</v>
      </c>
      <c r="J21" s="147" t="s">
        <v>545</v>
      </c>
      <c r="K21" s="148">
        <v>0</v>
      </c>
      <c r="L21" s="148"/>
      <c r="M21" s="173">
        <v>262878.70499275118</v>
      </c>
      <c r="N21" s="85">
        <v>44819</v>
      </c>
      <c r="O21" s="36"/>
      <c r="P21" s="36"/>
      <c r="Q21" s="36"/>
      <c r="R21" s="37"/>
      <c r="S21" s="37"/>
      <c r="T21" s="37"/>
      <c r="U21" s="37"/>
      <c r="V21" s="37"/>
      <c r="W21" s="37"/>
      <c r="X21" s="36" t="s">
        <v>551</v>
      </c>
      <c r="Y21" s="37"/>
      <c r="Z21" s="37"/>
      <c r="AA21" s="37"/>
      <c r="AB21" s="37"/>
      <c r="AC21" s="36" t="s">
        <v>357</v>
      </c>
      <c r="AD21" s="49"/>
      <c r="AE21" s="50"/>
      <c r="AF21" s="50"/>
      <c r="AG21" s="49"/>
      <c r="AH21" s="50"/>
      <c r="AI21" s="154"/>
    </row>
    <row r="22" spans="1:35">
      <c r="A22" s="129" t="s">
        <v>536</v>
      </c>
      <c r="B22" s="121" t="s">
        <v>537</v>
      </c>
      <c r="C22" s="16" t="s">
        <v>531</v>
      </c>
      <c r="D22" s="16"/>
      <c r="E22" s="121" t="s">
        <v>539</v>
      </c>
      <c r="F22" s="43" t="s">
        <v>546</v>
      </c>
      <c r="G22" s="147" t="s">
        <v>543</v>
      </c>
      <c r="H22" s="147" t="s">
        <v>547</v>
      </c>
      <c r="I22" s="147" t="s">
        <v>533</v>
      </c>
      <c r="J22" s="147" t="s">
        <v>548</v>
      </c>
      <c r="K22" s="148">
        <v>0</v>
      </c>
      <c r="L22" s="148"/>
      <c r="M22" s="173">
        <v>297537.40395884198</v>
      </c>
      <c r="N22" s="85">
        <v>44819</v>
      </c>
      <c r="O22" s="36"/>
      <c r="P22" s="36"/>
      <c r="Q22" s="36"/>
      <c r="R22" s="37"/>
      <c r="S22" s="37"/>
      <c r="T22" s="37"/>
      <c r="U22" s="37"/>
      <c r="V22" s="37"/>
      <c r="W22" s="37"/>
      <c r="X22" s="36" t="s">
        <v>551</v>
      </c>
      <c r="Y22" s="37"/>
      <c r="Z22" s="37"/>
      <c r="AA22" s="37"/>
      <c r="AB22" s="37"/>
      <c r="AC22" s="36" t="s">
        <v>357</v>
      </c>
      <c r="AD22" s="49"/>
      <c r="AE22" s="50"/>
      <c r="AF22" s="50"/>
      <c r="AG22" s="49"/>
      <c r="AH22" s="50"/>
      <c r="AI22" s="154"/>
    </row>
    <row r="23" spans="1:35">
      <c r="A23" s="129" t="s">
        <v>536</v>
      </c>
      <c r="B23" s="121" t="s">
        <v>537</v>
      </c>
      <c r="C23" s="16" t="s">
        <v>531</v>
      </c>
      <c r="D23" s="16"/>
      <c r="E23" s="121" t="s">
        <v>540</v>
      </c>
      <c r="F23" s="43" t="s">
        <v>549</v>
      </c>
      <c r="G23" s="147" t="s">
        <v>543</v>
      </c>
      <c r="H23" s="147" t="s">
        <v>544</v>
      </c>
      <c r="I23" s="147" t="s">
        <v>533</v>
      </c>
      <c r="J23" s="147" t="s">
        <v>545</v>
      </c>
      <c r="K23" s="148">
        <v>0</v>
      </c>
      <c r="L23" s="148"/>
      <c r="M23" s="173">
        <v>274180.45494207321</v>
      </c>
      <c r="N23" s="85">
        <v>44819</v>
      </c>
      <c r="O23" s="36"/>
      <c r="P23" s="36"/>
      <c r="Q23" s="36"/>
      <c r="R23" s="37"/>
      <c r="S23" s="37"/>
      <c r="T23" s="37"/>
      <c r="U23" s="37"/>
      <c r="V23" s="37"/>
      <c r="W23" s="37"/>
      <c r="X23" s="36" t="s">
        <v>551</v>
      </c>
      <c r="Y23" s="37"/>
      <c r="Z23" s="37"/>
      <c r="AA23" s="37"/>
      <c r="AB23" s="37"/>
      <c r="AC23" s="36" t="s">
        <v>357</v>
      </c>
      <c r="AD23" s="49"/>
      <c r="AE23" s="50"/>
      <c r="AF23" s="50"/>
      <c r="AG23" s="49"/>
      <c r="AH23" s="50"/>
      <c r="AI23" s="154"/>
    </row>
    <row r="24" spans="1:35">
      <c r="A24" s="129" t="s">
        <v>536</v>
      </c>
      <c r="B24" s="121" t="s">
        <v>537</v>
      </c>
      <c r="C24" s="16" t="s">
        <v>531</v>
      </c>
      <c r="D24" s="16"/>
      <c r="E24" s="15" t="s">
        <v>541</v>
      </c>
      <c r="F24" s="43" t="s">
        <v>550</v>
      </c>
      <c r="G24" s="147" t="s">
        <v>543</v>
      </c>
      <c r="H24" s="147" t="s">
        <v>547</v>
      </c>
      <c r="I24" s="147" t="s">
        <v>533</v>
      </c>
      <c r="J24" s="147" t="s">
        <v>548</v>
      </c>
      <c r="K24" s="148">
        <v>0</v>
      </c>
      <c r="L24" s="148"/>
      <c r="M24" s="173">
        <v>308839.15467052266</v>
      </c>
      <c r="N24" s="85">
        <v>44819</v>
      </c>
      <c r="O24" s="36"/>
      <c r="P24" s="36"/>
      <c r="Q24" s="36"/>
      <c r="R24" s="37"/>
      <c r="S24" s="37"/>
      <c r="T24" s="37"/>
      <c r="U24" s="37"/>
      <c r="V24" s="37"/>
      <c r="W24" s="37"/>
      <c r="X24" s="36" t="s">
        <v>551</v>
      </c>
      <c r="Y24" s="37"/>
      <c r="Z24" s="37"/>
      <c r="AA24" s="37"/>
      <c r="AB24" s="37"/>
      <c r="AC24" s="36" t="s">
        <v>357</v>
      </c>
      <c r="AD24" s="49"/>
      <c r="AE24" s="50"/>
      <c r="AF24" s="50"/>
      <c r="AG24" s="49"/>
      <c r="AH24" s="50"/>
      <c r="AI24" s="154"/>
    </row>
    <row r="25" spans="1:35">
      <c r="A25" s="129" t="s">
        <v>536</v>
      </c>
      <c r="B25" s="121" t="s">
        <v>552</v>
      </c>
      <c r="C25" s="16" t="s">
        <v>531</v>
      </c>
      <c r="D25" s="16"/>
      <c r="E25" s="15" t="s">
        <v>553</v>
      </c>
      <c r="F25" s="43" t="s">
        <v>556</v>
      </c>
      <c r="G25" s="147" t="s">
        <v>535</v>
      </c>
      <c r="H25" s="147">
        <v>1498</v>
      </c>
      <c r="I25" s="147" t="s">
        <v>532</v>
      </c>
      <c r="J25" s="147" t="s">
        <v>557</v>
      </c>
      <c r="K25" s="148">
        <v>149</v>
      </c>
      <c r="L25" s="148"/>
      <c r="M25" s="173">
        <v>137667.0498946147</v>
      </c>
      <c r="N25" s="85">
        <v>44819</v>
      </c>
      <c r="O25" s="36"/>
      <c r="P25" s="36"/>
      <c r="Q25" s="36"/>
      <c r="R25" s="37"/>
      <c r="S25" s="37"/>
      <c r="T25" s="37"/>
      <c r="U25" s="37"/>
      <c r="V25" s="37"/>
      <c r="W25" s="37"/>
      <c r="X25" s="36" t="s">
        <v>562</v>
      </c>
      <c r="Y25" s="37"/>
      <c r="Z25" s="37"/>
      <c r="AA25" s="37"/>
      <c r="AB25" s="37"/>
      <c r="AC25" s="36" t="s">
        <v>357</v>
      </c>
      <c r="AD25" s="49"/>
      <c r="AE25" s="50"/>
      <c r="AF25" s="50"/>
      <c r="AG25" s="49"/>
      <c r="AH25" s="50"/>
      <c r="AI25" s="50"/>
    </row>
    <row r="26" spans="1:35">
      <c r="A26" s="129" t="s">
        <v>536</v>
      </c>
      <c r="B26" s="121" t="s">
        <v>552</v>
      </c>
      <c r="C26" s="16" t="s">
        <v>531</v>
      </c>
      <c r="D26" s="16"/>
      <c r="E26" s="15" t="s">
        <v>554</v>
      </c>
      <c r="F26" s="43" t="s">
        <v>558</v>
      </c>
      <c r="G26" s="147" t="s">
        <v>535</v>
      </c>
      <c r="H26" s="147">
        <v>1498</v>
      </c>
      <c r="I26" s="147" t="s">
        <v>532</v>
      </c>
      <c r="J26" s="147" t="s">
        <v>557</v>
      </c>
      <c r="K26" s="148">
        <v>149</v>
      </c>
      <c r="L26" s="148"/>
      <c r="M26" s="173">
        <v>145201.54999936026</v>
      </c>
      <c r="N26" s="85">
        <v>44819</v>
      </c>
      <c r="O26" s="36"/>
      <c r="P26" s="36"/>
      <c r="Q26" s="36"/>
      <c r="R26" s="37"/>
      <c r="S26" s="37"/>
      <c r="T26" s="37"/>
      <c r="U26" s="37"/>
      <c r="V26" s="37"/>
      <c r="W26" s="37"/>
      <c r="X26" s="36" t="s">
        <v>562</v>
      </c>
      <c r="Y26" s="37"/>
      <c r="Z26" s="37"/>
      <c r="AA26" s="37"/>
      <c r="AB26" s="37"/>
      <c r="AC26" s="36" t="s">
        <v>357</v>
      </c>
      <c r="AD26" s="49"/>
      <c r="AE26" s="50"/>
      <c r="AF26" s="50"/>
      <c r="AG26" s="49"/>
      <c r="AH26" s="50"/>
      <c r="AI26" s="50"/>
    </row>
    <row r="27" spans="1:35">
      <c r="A27" s="129" t="s">
        <v>536</v>
      </c>
      <c r="B27" s="121" t="s">
        <v>552</v>
      </c>
      <c r="C27" s="16" t="s">
        <v>531</v>
      </c>
      <c r="D27" s="16"/>
      <c r="E27" s="15" t="s">
        <v>555</v>
      </c>
      <c r="F27" s="43" t="s">
        <v>559</v>
      </c>
      <c r="G27" s="147" t="s">
        <v>535</v>
      </c>
      <c r="H27" s="147">
        <v>999</v>
      </c>
      <c r="I27" s="147" t="s">
        <v>532</v>
      </c>
      <c r="J27" s="147" t="s">
        <v>560</v>
      </c>
      <c r="K27" s="148">
        <v>149</v>
      </c>
      <c r="L27" s="148"/>
      <c r="M27" s="173">
        <v>167805.04999918363</v>
      </c>
      <c r="N27" s="85">
        <v>44819</v>
      </c>
      <c r="O27" s="75"/>
      <c r="P27" s="75"/>
      <c r="Q27" s="75"/>
      <c r="R27" s="76"/>
      <c r="S27" s="37"/>
      <c r="T27" s="76"/>
      <c r="U27" s="76"/>
      <c r="V27" s="76"/>
      <c r="W27" s="76"/>
      <c r="X27" s="36" t="s">
        <v>562</v>
      </c>
      <c r="Y27" s="76"/>
      <c r="Z27" s="76"/>
      <c r="AA27" s="76"/>
      <c r="AB27" s="76"/>
      <c r="AC27" s="36" t="s">
        <v>357</v>
      </c>
      <c r="AD27" s="77"/>
      <c r="AE27" s="78"/>
      <c r="AF27" s="78"/>
      <c r="AG27" s="77"/>
      <c r="AH27" s="78"/>
      <c r="AI27" s="78"/>
    </row>
    <row r="28" spans="1:35">
      <c r="A28" s="129" t="s">
        <v>536</v>
      </c>
      <c r="B28" s="121" t="s">
        <v>552</v>
      </c>
      <c r="C28" s="16" t="s">
        <v>531</v>
      </c>
      <c r="D28" s="16"/>
      <c r="E28" s="15" t="s">
        <v>555</v>
      </c>
      <c r="F28" s="43" t="s">
        <v>561</v>
      </c>
      <c r="G28" s="147" t="s">
        <v>535</v>
      </c>
      <c r="H28" s="147">
        <v>999</v>
      </c>
      <c r="I28" s="147" t="s">
        <v>534</v>
      </c>
      <c r="J28" s="147" t="s">
        <v>560</v>
      </c>
      <c r="K28" s="148">
        <v>163</v>
      </c>
      <c r="L28" s="148"/>
      <c r="M28" s="173">
        <v>170059.5499996958</v>
      </c>
      <c r="N28" s="85">
        <v>44819</v>
      </c>
      <c r="O28" s="36"/>
      <c r="P28" s="36"/>
      <c r="Q28" s="36"/>
      <c r="R28" s="37"/>
      <c r="S28" s="37"/>
      <c r="T28" s="37"/>
      <c r="U28" s="37"/>
      <c r="V28" s="37"/>
      <c r="W28" s="37"/>
      <c r="X28" s="36" t="s">
        <v>562</v>
      </c>
      <c r="Y28" s="37"/>
      <c r="Z28" s="37"/>
      <c r="AA28" s="37"/>
      <c r="AB28" s="37"/>
      <c r="AC28" s="36" t="s">
        <v>357</v>
      </c>
      <c r="AD28" s="49"/>
      <c r="AE28" s="50"/>
      <c r="AF28" s="50"/>
      <c r="AG28" s="49"/>
      <c r="AH28" s="50"/>
      <c r="AI28" s="50"/>
    </row>
    <row r="29" spans="1:35">
      <c r="A29" s="129" t="s">
        <v>536</v>
      </c>
      <c r="B29" s="121" t="s">
        <v>563</v>
      </c>
      <c r="C29" s="16" t="s">
        <v>531</v>
      </c>
      <c r="D29" s="16"/>
      <c r="E29" s="15" t="s">
        <v>564</v>
      </c>
      <c r="F29" s="43" t="s">
        <v>566</v>
      </c>
      <c r="G29" s="147" t="s">
        <v>543</v>
      </c>
      <c r="H29" s="147" t="s">
        <v>567</v>
      </c>
      <c r="I29" s="147" t="s">
        <v>533</v>
      </c>
      <c r="J29" s="147" t="s">
        <v>568</v>
      </c>
      <c r="K29" s="148">
        <v>0</v>
      </c>
      <c r="L29" s="148"/>
      <c r="M29" s="173">
        <v>382677.25493048091</v>
      </c>
      <c r="N29" s="85">
        <v>44819</v>
      </c>
      <c r="O29" s="36"/>
      <c r="P29" s="36"/>
      <c r="Q29" s="36"/>
      <c r="R29" s="37"/>
      <c r="S29" s="37"/>
      <c r="T29" s="37"/>
      <c r="U29" s="37"/>
      <c r="V29" s="37"/>
      <c r="W29" s="37"/>
      <c r="X29" s="36" t="s">
        <v>551</v>
      </c>
      <c r="Y29" s="37"/>
      <c r="Z29" s="37"/>
      <c r="AA29" s="37"/>
      <c r="AB29" s="37"/>
      <c r="AC29" s="36" t="s">
        <v>357</v>
      </c>
      <c r="AD29" s="49"/>
      <c r="AE29" s="50"/>
      <c r="AF29" s="50"/>
      <c r="AG29" s="49"/>
      <c r="AH29" s="50"/>
      <c r="AI29" s="50"/>
    </row>
    <row r="30" spans="1:35">
      <c r="A30" s="129" t="s">
        <v>536</v>
      </c>
      <c r="B30" s="121" t="s">
        <v>563</v>
      </c>
      <c r="C30" s="16" t="s">
        <v>531</v>
      </c>
      <c r="D30" s="16"/>
      <c r="E30" s="15" t="s">
        <v>565</v>
      </c>
      <c r="F30" s="43" t="s">
        <v>569</v>
      </c>
      <c r="G30" s="147" t="s">
        <v>543</v>
      </c>
      <c r="H30" s="147" t="s">
        <v>567</v>
      </c>
      <c r="I30" s="147" t="s">
        <v>533</v>
      </c>
      <c r="J30" s="147" t="s">
        <v>570</v>
      </c>
      <c r="K30" s="148">
        <v>0</v>
      </c>
      <c r="L30" s="148"/>
      <c r="M30" s="173">
        <v>414322.15499947243</v>
      </c>
      <c r="N30" s="85">
        <v>44819</v>
      </c>
      <c r="O30" s="36"/>
      <c r="P30" s="36"/>
      <c r="Q30" s="36"/>
      <c r="R30" s="37"/>
      <c r="S30" s="37"/>
      <c r="T30" s="37"/>
      <c r="U30" s="37"/>
      <c r="V30" s="37"/>
      <c r="W30" s="37"/>
      <c r="X30" s="36" t="s">
        <v>551</v>
      </c>
      <c r="Y30" s="37"/>
      <c r="Z30" s="37"/>
      <c r="AA30" s="37"/>
      <c r="AB30" s="37"/>
      <c r="AC30" s="36" t="s">
        <v>357</v>
      </c>
      <c r="AD30" s="49"/>
      <c r="AE30" s="50"/>
      <c r="AF30" s="50"/>
      <c r="AG30" s="49"/>
      <c r="AH30" s="50"/>
      <c r="AI30" s="50"/>
    </row>
    <row r="31" spans="1:35">
      <c r="A31" s="129" t="s">
        <v>536</v>
      </c>
      <c r="B31" s="121" t="s">
        <v>571</v>
      </c>
      <c r="C31" s="16" t="s">
        <v>531</v>
      </c>
      <c r="D31" s="16"/>
      <c r="E31" s="15" t="s">
        <v>572</v>
      </c>
      <c r="F31" s="43" t="s">
        <v>571</v>
      </c>
      <c r="G31" s="147" t="s">
        <v>535</v>
      </c>
      <c r="H31" s="147" t="s">
        <v>574</v>
      </c>
      <c r="I31" s="147" t="s">
        <v>575</v>
      </c>
      <c r="J31" s="147" t="s">
        <v>579</v>
      </c>
      <c r="K31" s="148">
        <v>43</v>
      </c>
      <c r="L31" s="148"/>
      <c r="M31" s="173">
        <v>286220.17112427938</v>
      </c>
      <c r="N31" s="85">
        <v>44819</v>
      </c>
      <c r="O31" s="36"/>
      <c r="P31" s="36"/>
      <c r="Q31" s="36"/>
      <c r="R31" s="37"/>
      <c r="S31" s="37"/>
      <c r="T31" s="37"/>
      <c r="U31" s="37"/>
      <c r="V31" s="37"/>
      <c r="W31" s="37"/>
      <c r="X31" s="36" t="s">
        <v>562</v>
      </c>
      <c r="Y31" s="37"/>
      <c r="Z31" s="37"/>
      <c r="AA31" s="37"/>
      <c r="AB31" s="37"/>
      <c r="AC31" s="36" t="s">
        <v>357</v>
      </c>
      <c r="AD31" s="49"/>
      <c r="AE31" s="50"/>
      <c r="AF31" s="50"/>
      <c r="AG31" s="49"/>
      <c r="AH31" s="50"/>
      <c r="AI31" s="50"/>
    </row>
    <row r="32" spans="1:35">
      <c r="A32" s="129" t="s">
        <v>536</v>
      </c>
      <c r="B32" s="121" t="s">
        <v>571</v>
      </c>
      <c r="C32" s="16" t="s">
        <v>531</v>
      </c>
      <c r="D32" s="16"/>
      <c r="E32" s="15" t="s">
        <v>573</v>
      </c>
      <c r="F32" s="43" t="s">
        <v>571</v>
      </c>
      <c r="G32" s="147" t="s">
        <v>535</v>
      </c>
      <c r="H32" s="147" t="s">
        <v>574</v>
      </c>
      <c r="I32" s="147" t="s">
        <v>575</v>
      </c>
      <c r="J32" s="147" t="s">
        <v>579</v>
      </c>
      <c r="K32" s="148">
        <v>43</v>
      </c>
      <c r="L32" s="148"/>
      <c r="M32" s="173">
        <v>306758.95445900626</v>
      </c>
      <c r="N32" s="85">
        <v>44819</v>
      </c>
      <c r="O32" s="36"/>
      <c r="P32" s="36"/>
      <c r="Q32" s="36"/>
      <c r="R32" s="37"/>
      <c r="S32" s="37"/>
      <c r="T32" s="37"/>
      <c r="U32" s="37"/>
      <c r="V32" s="37"/>
      <c r="W32" s="37"/>
      <c r="X32" s="36" t="s">
        <v>562</v>
      </c>
      <c r="Y32" s="37"/>
      <c r="Z32" s="37"/>
      <c r="AA32" s="37"/>
      <c r="AB32" s="37"/>
      <c r="AC32" s="36" t="s">
        <v>357</v>
      </c>
      <c r="AD32" s="49"/>
      <c r="AE32" s="50"/>
      <c r="AF32" s="50"/>
      <c r="AG32" s="49"/>
      <c r="AH32" s="50"/>
      <c r="AI32" s="50"/>
    </row>
    <row r="33" spans="1:35">
      <c r="A33" s="129" t="s">
        <v>536</v>
      </c>
      <c r="B33" s="121" t="s">
        <v>576</v>
      </c>
      <c r="C33" s="16" t="s">
        <v>531</v>
      </c>
      <c r="D33" s="16"/>
      <c r="E33" s="15" t="s">
        <v>572</v>
      </c>
      <c r="F33" s="43" t="s">
        <v>577</v>
      </c>
      <c r="G33" s="147" t="s">
        <v>543</v>
      </c>
      <c r="H33" s="147">
        <v>50.3</v>
      </c>
      <c r="I33" s="147" t="s">
        <v>533</v>
      </c>
      <c r="J33" s="147" t="s">
        <v>545</v>
      </c>
      <c r="K33" s="148">
        <v>0</v>
      </c>
      <c r="L33" s="148"/>
      <c r="M33" s="173">
        <v>258358.00499685659</v>
      </c>
      <c r="N33" s="85">
        <v>44819</v>
      </c>
      <c r="O33" s="36"/>
      <c r="P33" s="36"/>
      <c r="Q33" s="36"/>
      <c r="R33" s="37"/>
      <c r="S33" s="37"/>
      <c r="T33" s="37"/>
      <c r="U33" s="37"/>
      <c r="V33" s="37"/>
      <c r="W33" s="37"/>
      <c r="X33" s="36" t="s">
        <v>551</v>
      </c>
      <c r="Y33" s="37"/>
      <c r="Z33" s="37"/>
      <c r="AA33" s="37"/>
      <c r="AB33" s="37"/>
      <c r="AC33" s="36" t="s">
        <v>357</v>
      </c>
      <c r="AD33" s="49"/>
      <c r="AE33" s="50"/>
      <c r="AF33" s="50"/>
      <c r="AG33" s="49"/>
      <c r="AH33" s="50"/>
      <c r="AI33" s="50"/>
    </row>
    <row r="34" spans="1:35">
      <c r="A34" s="129" t="s">
        <v>536</v>
      </c>
      <c r="B34" s="121" t="s">
        <v>576</v>
      </c>
      <c r="C34" s="16" t="s">
        <v>531</v>
      </c>
      <c r="D34" s="16"/>
      <c r="E34" s="15" t="s">
        <v>572</v>
      </c>
      <c r="F34" s="43" t="s">
        <v>578</v>
      </c>
      <c r="G34" s="147" t="s">
        <v>543</v>
      </c>
      <c r="H34" s="147">
        <v>50.3</v>
      </c>
      <c r="I34" s="147" t="s">
        <v>533</v>
      </c>
      <c r="J34" s="147" t="s">
        <v>548</v>
      </c>
      <c r="K34" s="148">
        <v>0</v>
      </c>
      <c r="L34" s="148"/>
      <c r="M34" s="173">
        <v>283221.85470428329</v>
      </c>
      <c r="N34" s="85">
        <v>44819</v>
      </c>
      <c r="O34" s="36"/>
      <c r="P34" s="36"/>
      <c r="Q34" s="36"/>
      <c r="R34" s="37"/>
      <c r="S34" s="37"/>
      <c r="T34" s="37"/>
      <c r="U34" s="37"/>
      <c r="V34" s="37"/>
      <c r="W34" s="37"/>
      <c r="X34" s="36" t="s">
        <v>551</v>
      </c>
      <c r="Y34" s="37"/>
      <c r="Z34" s="37"/>
      <c r="AA34" s="37"/>
      <c r="AB34" s="37"/>
      <c r="AC34" s="36" t="s">
        <v>357</v>
      </c>
      <c r="AD34" s="49"/>
      <c r="AE34" s="50"/>
      <c r="AF34" s="50"/>
      <c r="AG34" s="49"/>
      <c r="AH34" s="50"/>
      <c r="AI34" s="50"/>
    </row>
    <row r="35" spans="1:35">
      <c r="A35" s="129" t="s">
        <v>536</v>
      </c>
      <c r="B35" s="121" t="s">
        <v>576</v>
      </c>
      <c r="C35" s="16" t="s">
        <v>531</v>
      </c>
      <c r="D35" s="16"/>
      <c r="E35" s="15" t="s">
        <v>555</v>
      </c>
      <c r="F35" s="43" t="s">
        <v>577</v>
      </c>
      <c r="G35" s="147" t="s">
        <v>543</v>
      </c>
      <c r="H35" s="147">
        <v>61.1</v>
      </c>
      <c r="I35" s="147" t="s">
        <v>533</v>
      </c>
      <c r="J35" s="147" t="s">
        <v>545</v>
      </c>
      <c r="K35" s="148">
        <v>0</v>
      </c>
      <c r="L35" s="148"/>
      <c r="M35" s="173">
        <v>265892.50501376105</v>
      </c>
      <c r="N35" s="85">
        <v>44819</v>
      </c>
      <c r="O35" s="36"/>
      <c r="P35" s="36"/>
      <c r="Q35" s="36"/>
      <c r="R35" s="37"/>
      <c r="S35" s="37"/>
      <c r="T35" s="37"/>
      <c r="U35" s="37"/>
      <c r="V35" s="37"/>
      <c r="W35" s="37"/>
      <c r="X35" s="36" t="s">
        <v>551</v>
      </c>
      <c r="Y35" s="37"/>
      <c r="Z35" s="37"/>
      <c r="AA35" s="37"/>
      <c r="AB35" s="37"/>
      <c r="AC35" s="36" t="s">
        <v>357</v>
      </c>
      <c r="AD35" s="49"/>
      <c r="AE35" s="50"/>
      <c r="AF35" s="50"/>
      <c r="AG35" s="49"/>
      <c r="AH35" s="50"/>
      <c r="AI35" s="50"/>
    </row>
    <row r="36" spans="1:35">
      <c r="A36" s="129" t="s">
        <v>536</v>
      </c>
      <c r="B36" s="121" t="s">
        <v>576</v>
      </c>
      <c r="C36" s="16" t="s">
        <v>531</v>
      </c>
      <c r="D36" s="16"/>
      <c r="E36" s="15" t="s">
        <v>555</v>
      </c>
      <c r="F36" s="43" t="s">
        <v>578</v>
      </c>
      <c r="G36" s="147" t="s">
        <v>543</v>
      </c>
      <c r="H36" s="147">
        <v>61.1</v>
      </c>
      <c r="I36" s="147" t="s">
        <v>533</v>
      </c>
      <c r="J36" s="147" t="s">
        <v>548</v>
      </c>
      <c r="K36" s="148">
        <v>0</v>
      </c>
      <c r="L36" s="148"/>
      <c r="M36" s="173">
        <v>291509.8033215396</v>
      </c>
      <c r="N36" s="85">
        <v>44819</v>
      </c>
      <c r="O36" s="36"/>
      <c r="P36" s="36"/>
      <c r="Q36" s="36"/>
      <c r="R36" s="37"/>
      <c r="S36" s="37"/>
      <c r="T36" s="37"/>
      <c r="U36" s="37"/>
      <c r="V36" s="37"/>
      <c r="W36" s="37"/>
      <c r="X36" s="36" t="s">
        <v>551</v>
      </c>
      <c r="Y36" s="37"/>
      <c r="Z36" s="37"/>
      <c r="AA36" s="37"/>
      <c r="AB36" s="37"/>
      <c r="AC36" s="36" t="s">
        <v>357</v>
      </c>
      <c r="AD36" s="49"/>
      <c r="AE36" s="50"/>
      <c r="AF36" s="50"/>
      <c r="AG36" s="49"/>
      <c r="AH36" s="50"/>
      <c r="AI36" s="50"/>
    </row>
    <row r="37" spans="1:35">
      <c r="A37" s="129"/>
      <c r="B37" s="121"/>
      <c r="C37" s="16"/>
      <c r="D37" s="16"/>
      <c r="E37" s="15"/>
      <c r="F37" s="43"/>
      <c r="G37" s="147"/>
      <c r="H37" s="147"/>
      <c r="I37" s="147"/>
      <c r="J37" s="147"/>
      <c r="K37" s="148"/>
      <c r="L37" s="148"/>
      <c r="M37" s="149"/>
      <c r="N37" s="85"/>
      <c r="O37" s="36"/>
      <c r="P37" s="36"/>
      <c r="Q37" s="36"/>
      <c r="R37" s="37"/>
      <c r="S37" s="37"/>
      <c r="T37" s="37"/>
      <c r="U37" s="37"/>
      <c r="V37" s="37"/>
      <c r="W37" s="37"/>
      <c r="X37" s="36"/>
      <c r="Y37" s="37"/>
      <c r="Z37" s="37"/>
      <c r="AA37" s="37"/>
      <c r="AB37" s="37"/>
      <c r="AC37" s="36"/>
      <c r="AD37" s="49"/>
      <c r="AE37" s="50"/>
      <c r="AF37" s="50"/>
      <c r="AG37" s="49"/>
      <c r="AH37" s="50"/>
      <c r="AI37" s="50"/>
    </row>
    <row r="38" spans="1:35">
      <c r="A38" s="129"/>
      <c r="B38" s="121"/>
      <c r="C38" s="16"/>
      <c r="D38" s="16"/>
      <c r="E38" s="15"/>
      <c r="F38" s="43"/>
      <c r="G38" s="147"/>
      <c r="H38" s="147"/>
      <c r="I38" s="147"/>
      <c r="J38" s="147"/>
      <c r="K38" s="148"/>
      <c r="L38" s="148"/>
      <c r="M38" s="149"/>
      <c r="N38" s="85"/>
      <c r="O38" s="36"/>
      <c r="P38" s="36"/>
      <c r="Q38" s="36"/>
      <c r="R38" s="37"/>
      <c r="S38" s="37"/>
      <c r="T38" s="37"/>
      <c r="U38" s="37"/>
      <c r="V38" s="37"/>
      <c r="W38" s="37"/>
      <c r="X38" s="36"/>
      <c r="Y38" s="37"/>
      <c r="Z38" s="37"/>
      <c r="AA38" s="37"/>
      <c r="AB38" s="37"/>
      <c r="AC38" s="36"/>
      <c r="AD38" s="49"/>
      <c r="AE38" s="50"/>
      <c r="AF38" s="50"/>
      <c r="AG38" s="49"/>
      <c r="AH38" s="50"/>
      <c r="AI38" s="50"/>
    </row>
    <row r="39" spans="1:35">
      <c r="A39" s="129" t="s">
        <v>536</v>
      </c>
      <c r="B39" s="121" t="s">
        <v>537</v>
      </c>
      <c r="C39" s="16" t="s">
        <v>531</v>
      </c>
      <c r="D39" s="16"/>
      <c r="E39" s="121" t="s">
        <v>538</v>
      </c>
      <c r="F39" s="43" t="s">
        <v>542</v>
      </c>
      <c r="G39" s="147" t="s">
        <v>543</v>
      </c>
      <c r="H39" s="147" t="s">
        <v>544</v>
      </c>
      <c r="I39" s="147" t="s">
        <v>533</v>
      </c>
      <c r="J39" s="147" t="s">
        <v>545</v>
      </c>
      <c r="K39" s="148">
        <v>0</v>
      </c>
      <c r="L39" s="148"/>
      <c r="M39" s="173">
        <v>262878.70499275118</v>
      </c>
      <c r="N39" s="85">
        <v>44819</v>
      </c>
      <c r="O39" s="36"/>
      <c r="P39" s="36"/>
      <c r="Q39" s="36"/>
      <c r="R39" s="37"/>
      <c r="S39" s="37"/>
      <c r="T39" s="37"/>
      <c r="U39" s="37"/>
      <c r="V39" s="37"/>
      <c r="W39" s="37"/>
      <c r="X39" s="36" t="s">
        <v>551</v>
      </c>
      <c r="Y39" s="37"/>
      <c r="Z39" s="37"/>
      <c r="AA39" s="37"/>
      <c r="AB39" s="37"/>
      <c r="AC39" s="36" t="s">
        <v>357</v>
      </c>
      <c r="AD39" s="49"/>
      <c r="AE39" s="50"/>
      <c r="AF39" s="50"/>
      <c r="AG39" s="49"/>
      <c r="AH39" s="50"/>
      <c r="AI39" s="50"/>
    </row>
    <row r="40" spans="1:35">
      <c r="A40" s="129" t="s">
        <v>536</v>
      </c>
      <c r="B40" s="121" t="s">
        <v>537</v>
      </c>
      <c r="C40" s="16" t="s">
        <v>531</v>
      </c>
      <c r="D40" s="16"/>
      <c r="E40" s="121" t="s">
        <v>539</v>
      </c>
      <c r="F40" s="43" t="s">
        <v>546</v>
      </c>
      <c r="G40" s="147" t="s">
        <v>543</v>
      </c>
      <c r="H40" s="147" t="s">
        <v>547</v>
      </c>
      <c r="I40" s="147" t="s">
        <v>533</v>
      </c>
      <c r="J40" s="147" t="s">
        <v>548</v>
      </c>
      <c r="K40" s="148">
        <v>0</v>
      </c>
      <c r="L40" s="148"/>
      <c r="M40" s="173">
        <v>297537.40395884198</v>
      </c>
      <c r="N40" s="85">
        <v>44819</v>
      </c>
      <c r="O40" s="36"/>
      <c r="P40" s="36"/>
      <c r="Q40" s="36"/>
      <c r="R40" s="37"/>
      <c r="S40" s="37"/>
      <c r="T40" s="37"/>
      <c r="U40" s="37"/>
      <c r="V40" s="37"/>
      <c r="W40" s="37"/>
      <c r="X40" s="36" t="s">
        <v>551</v>
      </c>
      <c r="Y40" s="37"/>
      <c r="Z40" s="37"/>
      <c r="AA40" s="37"/>
      <c r="AB40" s="37"/>
      <c r="AC40" s="36" t="s">
        <v>357</v>
      </c>
      <c r="AD40" s="49"/>
      <c r="AE40" s="50"/>
      <c r="AF40" s="50"/>
      <c r="AG40" s="49"/>
      <c r="AH40" s="50"/>
      <c r="AI40" s="50"/>
    </row>
    <row r="41" spans="1:35">
      <c r="A41" s="129" t="s">
        <v>536</v>
      </c>
      <c r="B41" s="121" t="s">
        <v>537</v>
      </c>
      <c r="C41" s="16" t="s">
        <v>531</v>
      </c>
      <c r="D41" s="16"/>
      <c r="E41" s="121" t="s">
        <v>540</v>
      </c>
      <c r="F41" s="43" t="s">
        <v>549</v>
      </c>
      <c r="G41" s="147" t="s">
        <v>543</v>
      </c>
      <c r="H41" s="147" t="s">
        <v>544</v>
      </c>
      <c r="I41" s="147" t="s">
        <v>533</v>
      </c>
      <c r="J41" s="147" t="s">
        <v>545</v>
      </c>
      <c r="K41" s="148">
        <v>0</v>
      </c>
      <c r="L41" s="148"/>
      <c r="M41" s="173">
        <v>274180.45494207321</v>
      </c>
      <c r="N41" s="85">
        <v>44819</v>
      </c>
      <c r="O41" s="36"/>
      <c r="P41" s="36"/>
      <c r="Q41" s="36"/>
      <c r="R41" s="37"/>
      <c r="S41" s="37"/>
      <c r="T41" s="37"/>
      <c r="U41" s="37"/>
      <c r="V41" s="37"/>
      <c r="W41" s="36"/>
      <c r="X41" s="36" t="s">
        <v>551</v>
      </c>
      <c r="Y41" s="37"/>
      <c r="Z41" s="37"/>
      <c r="AA41" s="37"/>
      <c r="AB41" s="153"/>
      <c r="AC41" s="36" t="s">
        <v>357</v>
      </c>
      <c r="AD41" s="49"/>
      <c r="AE41" s="50"/>
      <c r="AF41" s="50"/>
      <c r="AG41" s="49"/>
      <c r="AH41" s="50"/>
      <c r="AI41" s="154"/>
    </row>
    <row r="42" spans="1:35">
      <c r="A42" s="129" t="s">
        <v>536</v>
      </c>
      <c r="B42" s="121" t="s">
        <v>537</v>
      </c>
      <c r="C42" s="16" t="s">
        <v>531</v>
      </c>
      <c r="D42" s="16"/>
      <c r="E42" s="15" t="s">
        <v>541</v>
      </c>
      <c r="F42" s="43" t="s">
        <v>550</v>
      </c>
      <c r="G42" s="147" t="s">
        <v>543</v>
      </c>
      <c r="H42" s="147" t="s">
        <v>547</v>
      </c>
      <c r="I42" s="147" t="s">
        <v>533</v>
      </c>
      <c r="J42" s="147" t="s">
        <v>548</v>
      </c>
      <c r="K42" s="148">
        <v>0</v>
      </c>
      <c r="L42" s="148"/>
      <c r="M42" s="173">
        <v>308839.15467052266</v>
      </c>
      <c r="N42" s="85">
        <v>44819</v>
      </c>
      <c r="O42" s="36"/>
      <c r="P42" s="36"/>
      <c r="Q42" s="36"/>
      <c r="R42" s="37"/>
      <c r="S42" s="37"/>
      <c r="T42" s="37"/>
      <c r="U42" s="37"/>
      <c r="V42" s="37"/>
      <c r="W42" s="37"/>
      <c r="X42" s="36" t="s">
        <v>551</v>
      </c>
      <c r="Y42" s="38"/>
      <c r="Z42" s="38"/>
      <c r="AA42" s="38"/>
      <c r="AB42" s="37"/>
      <c r="AC42" s="36" t="s">
        <v>357</v>
      </c>
      <c r="AD42" s="49"/>
      <c r="AE42" s="50"/>
      <c r="AF42" s="50"/>
      <c r="AG42" s="49"/>
      <c r="AH42" s="50"/>
      <c r="AI42" s="155"/>
    </row>
    <row r="43" spans="1:35">
      <c r="A43" s="129" t="s">
        <v>536</v>
      </c>
      <c r="B43" s="121" t="s">
        <v>552</v>
      </c>
      <c r="C43" s="16" t="s">
        <v>531</v>
      </c>
      <c r="D43" s="16"/>
      <c r="E43" s="15" t="s">
        <v>553</v>
      </c>
      <c r="F43" s="43" t="s">
        <v>556</v>
      </c>
      <c r="G43" s="147" t="s">
        <v>535</v>
      </c>
      <c r="H43" s="147">
        <v>1498</v>
      </c>
      <c r="I43" s="147" t="s">
        <v>532</v>
      </c>
      <c r="J43" s="147" t="s">
        <v>557</v>
      </c>
      <c r="K43" s="148">
        <v>149</v>
      </c>
      <c r="L43" s="148"/>
      <c r="M43" s="173">
        <v>137667.0498946147</v>
      </c>
      <c r="N43" s="85">
        <v>44819</v>
      </c>
      <c r="O43" s="36"/>
      <c r="P43" s="36"/>
      <c r="Q43" s="36"/>
      <c r="R43" s="37"/>
      <c r="S43" s="37"/>
      <c r="T43" s="37"/>
      <c r="U43" s="37"/>
      <c r="V43" s="37"/>
      <c r="W43" s="37"/>
      <c r="X43" s="36" t="s">
        <v>562</v>
      </c>
      <c r="Y43" s="37"/>
      <c r="Z43" s="37"/>
      <c r="AA43" s="37"/>
      <c r="AB43" s="37"/>
      <c r="AC43" s="36" t="s">
        <v>357</v>
      </c>
      <c r="AD43" s="49"/>
      <c r="AE43" s="50"/>
      <c r="AF43" s="50"/>
      <c r="AG43" s="49"/>
      <c r="AH43" s="50"/>
      <c r="AI43" s="154"/>
    </row>
    <row r="44" spans="1:35">
      <c r="A44" s="129" t="s">
        <v>536</v>
      </c>
      <c r="B44" s="121" t="s">
        <v>552</v>
      </c>
      <c r="C44" s="16" t="s">
        <v>531</v>
      </c>
      <c r="D44" s="16"/>
      <c r="E44" s="15" t="s">
        <v>554</v>
      </c>
      <c r="F44" s="43" t="s">
        <v>558</v>
      </c>
      <c r="G44" s="147" t="s">
        <v>535</v>
      </c>
      <c r="H44" s="147">
        <v>1498</v>
      </c>
      <c r="I44" s="147" t="s">
        <v>532</v>
      </c>
      <c r="J44" s="147" t="s">
        <v>557</v>
      </c>
      <c r="K44" s="148">
        <v>149</v>
      </c>
      <c r="L44" s="148"/>
      <c r="M44" s="173">
        <v>145201.54999936026</v>
      </c>
      <c r="N44" s="85">
        <v>44819</v>
      </c>
      <c r="O44" s="36"/>
      <c r="P44" s="36"/>
      <c r="Q44" s="36"/>
      <c r="R44" s="37"/>
      <c r="S44" s="37"/>
      <c r="T44" s="37"/>
      <c r="U44" s="37"/>
      <c r="V44" s="37"/>
      <c r="W44" s="37"/>
      <c r="X44" s="36" t="s">
        <v>562</v>
      </c>
      <c r="Y44" s="37"/>
      <c r="Z44" s="37"/>
      <c r="AA44" s="37"/>
      <c r="AB44" s="37"/>
      <c r="AC44" s="36" t="s">
        <v>357</v>
      </c>
      <c r="AD44" s="49"/>
      <c r="AE44" s="50"/>
      <c r="AF44" s="50"/>
      <c r="AG44" s="49"/>
      <c r="AH44" s="50"/>
      <c r="AI44" s="154"/>
    </row>
    <row r="45" spans="1:35">
      <c r="A45" s="129" t="s">
        <v>536</v>
      </c>
      <c r="B45" s="121" t="s">
        <v>552</v>
      </c>
      <c r="C45" s="16" t="s">
        <v>531</v>
      </c>
      <c r="D45" s="16"/>
      <c r="E45" s="15" t="s">
        <v>555</v>
      </c>
      <c r="F45" s="43" t="s">
        <v>559</v>
      </c>
      <c r="G45" s="147" t="s">
        <v>535</v>
      </c>
      <c r="H45" s="147">
        <v>999</v>
      </c>
      <c r="I45" s="147" t="s">
        <v>532</v>
      </c>
      <c r="J45" s="147" t="s">
        <v>560</v>
      </c>
      <c r="K45" s="148">
        <v>149</v>
      </c>
      <c r="L45" s="148"/>
      <c r="M45" s="173">
        <v>167805.04999918363</v>
      </c>
      <c r="N45" s="85">
        <v>44819</v>
      </c>
      <c r="O45" s="36"/>
      <c r="P45" s="36"/>
      <c r="Q45" s="36"/>
      <c r="R45" s="37"/>
      <c r="S45" s="37"/>
      <c r="T45" s="37"/>
      <c r="U45" s="37"/>
      <c r="V45" s="37"/>
      <c r="W45" s="37"/>
      <c r="X45" s="36" t="s">
        <v>562</v>
      </c>
      <c r="Y45" s="37"/>
      <c r="Z45" s="37"/>
      <c r="AA45" s="37"/>
      <c r="AB45" s="37"/>
      <c r="AC45" s="36" t="s">
        <v>357</v>
      </c>
      <c r="AD45" s="49"/>
      <c r="AE45" s="50"/>
      <c r="AF45" s="50"/>
      <c r="AG45" s="49"/>
      <c r="AH45" s="50"/>
      <c r="AI45" s="154"/>
    </row>
    <row r="46" spans="1:35">
      <c r="A46" s="129" t="s">
        <v>536</v>
      </c>
      <c r="B46" s="121" t="s">
        <v>552</v>
      </c>
      <c r="C46" s="16" t="s">
        <v>531</v>
      </c>
      <c r="D46" s="16"/>
      <c r="E46" s="15" t="s">
        <v>555</v>
      </c>
      <c r="F46" s="43" t="s">
        <v>561</v>
      </c>
      <c r="G46" s="147" t="s">
        <v>535</v>
      </c>
      <c r="H46" s="147">
        <v>999</v>
      </c>
      <c r="I46" s="147" t="s">
        <v>534</v>
      </c>
      <c r="J46" s="147" t="s">
        <v>560</v>
      </c>
      <c r="K46" s="148">
        <v>163</v>
      </c>
      <c r="L46" s="148"/>
      <c r="M46" s="173">
        <v>170059.5499996958</v>
      </c>
      <c r="N46" s="85">
        <v>44819</v>
      </c>
      <c r="O46" s="36"/>
      <c r="P46" s="36"/>
      <c r="Q46" s="36"/>
      <c r="R46" s="37"/>
      <c r="S46" s="37"/>
      <c r="T46" s="37"/>
      <c r="U46" s="37"/>
      <c r="V46" s="37"/>
      <c r="W46" s="37"/>
      <c r="X46" s="36" t="s">
        <v>562</v>
      </c>
      <c r="Y46" s="37"/>
      <c r="Z46" s="37"/>
      <c r="AA46" s="37"/>
      <c r="AB46" s="37"/>
      <c r="AC46" s="36" t="s">
        <v>357</v>
      </c>
      <c r="AD46" s="49"/>
      <c r="AE46" s="50"/>
      <c r="AF46" s="50"/>
      <c r="AG46" s="49"/>
      <c r="AH46" s="50"/>
      <c r="AI46" s="154"/>
    </row>
    <row r="47" spans="1:35">
      <c r="A47" s="129" t="s">
        <v>536</v>
      </c>
      <c r="B47" s="121" t="s">
        <v>563</v>
      </c>
      <c r="C47" s="16" t="s">
        <v>531</v>
      </c>
      <c r="D47" s="16"/>
      <c r="E47" s="15" t="s">
        <v>564</v>
      </c>
      <c r="F47" s="43" t="s">
        <v>566</v>
      </c>
      <c r="G47" s="147" t="s">
        <v>543</v>
      </c>
      <c r="H47" s="147" t="s">
        <v>567</v>
      </c>
      <c r="I47" s="147" t="s">
        <v>533</v>
      </c>
      <c r="J47" s="147" t="s">
        <v>568</v>
      </c>
      <c r="K47" s="148">
        <v>0</v>
      </c>
      <c r="L47" s="148"/>
      <c r="M47" s="173">
        <v>382677.25493048091</v>
      </c>
      <c r="N47" s="85">
        <v>44819</v>
      </c>
      <c r="O47" s="36"/>
      <c r="P47" s="36"/>
      <c r="Q47" s="36"/>
      <c r="R47" s="37"/>
      <c r="S47" s="37"/>
      <c r="T47" s="37"/>
      <c r="U47" s="37"/>
      <c r="V47" s="37"/>
      <c r="W47" s="37"/>
      <c r="X47" s="36" t="s">
        <v>551</v>
      </c>
      <c r="Y47" s="37"/>
      <c r="Z47" s="37"/>
      <c r="AA47" s="37"/>
      <c r="AB47" s="37"/>
      <c r="AC47" s="36" t="s">
        <v>357</v>
      </c>
      <c r="AD47" s="49"/>
      <c r="AE47" s="50"/>
      <c r="AF47" s="50"/>
      <c r="AG47" s="49"/>
      <c r="AH47" s="50"/>
      <c r="AI47" s="50"/>
    </row>
    <row r="48" spans="1:35">
      <c r="A48" s="129" t="s">
        <v>536</v>
      </c>
      <c r="B48" s="121" t="s">
        <v>563</v>
      </c>
      <c r="C48" s="16" t="s">
        <v>531</v>
      </c>
      <c r="D48" s="16"/>
      <c r="E48" s="15" t="s">
        <v>565</v>
      </c>
      <c r="F48" s="43" t="s">
        <v>569</v>
      </c>
      <c r="G48" s="147" t="s">
        <v>543</v>
      </c>
      <c r="H48" s="147" t="s">
        <v>567</v>
      </c>
      <c r="I48" s="147" t="s">
        <v>533</v>
      </c>
      <c r="J48" s="147" t="s">
        <v>570</v>
      </c>
      <c r="K48" s="148">
        <v>0</v>
      </c>
      <c r="L48" s="148"/>
      <c r="M48" s="173">
        <v>414322.15499947243</v>
      </c>
      <c r="N48" s="85">
        <v>44819</v>
      </c>
      <c r="O48" s="36"/>
      <c r="P48" s="36"/>
      <c r="Q48" s="36"/>
      <c r="R48" s="37"/>
      <c r="S48" s="37"/>
      <c r="T48" s="37"/>
      <c r="U48" s="37"/>
      <c r="V48" s="37"/>
      <c r="W48" s="37"/>
      <c r="X48" s="36" t="s">
        <v>551</v>
      </c>
      <c r="Y48" s="37"/>
      <c r="Z48" s="37"/>
      <c r="AA48" s="37"/>
      <c r="AB48" s="37"/>
      <c r="AC48" s="36" t="s">
        <v>357</v>
      </c>
      <c r="AD48" s="49"/>
      <c r="AE48" s="50"/>
      <c r="AF48" s="50"/>
      <c r="AG48" s="49"/>
      <c r="AH48" s="50"/>
      <c r="AI48" s="50"/>
    </row>
    <row r="49" spans="1:35">
      <c r="A49" s="129" t="s">
        <v>536</v>
      </c>
      <c r="B49" s="121" t="s">
        <v>571</v>
      </c>
      <c r="C49" s="16" t="s">
        <v>531</v>
      </c>
      <c r="D49" s="16"/>
      <c r="E49" s="15" t="s">
        <v>572</v>
      </c>
      <c r="F49" s="43" t="s">
        <v>571</v>
      </c>
      <c r="G49" s="147" t="s">
        <v>535</v>
      </c>
      <c r="H49" s="147" t="s">
        <v>574</v>
      </c>
      <c r="I49" s="147" t="s">
        <v>575</v>
      </c>
      <c r="J49" s="147" t="s">
        <v>579</v>
      </c>
      <c r="K49" s="148">
        <v>43</v>
      </c>
      <c r="L49" s="148"/>
      <c r="M49" s="173">
        <v>286220.17112427938</v>
      </c>
      <c r="N49" s="85">
        <v>44819</v>
      </c>
      <c r="O49" s="36"/>
      <c r="P49" s="36"/>
      <c r="Q49" s="36"/>
      <c r="R49" s="37"/>
      <c r="S49" s="37"/>
      <c r="T49" s="37"/>
      <c r="U49" s="37"/>
      <c r="V49" s="37"/>
      <c r="W49" s="37"/>
      <c r="X49" s="36" t="s">
        <v>562</v>
      </c>
      <c r="Y49" s="37"/>
      <c r="Z49" s="37"/>
      <c r="AA49" s="37"/>
      <c r="AB49" s="37"/>
      <c r="AC49" s="36" t="s">
        <v>357</v>
      </c>
      <c r="AD49" s="49"/>
      <c r="AE49" s="50"/>
      <c r="AF49" s="50"/>
      <c r="AG49" s="49"/>
      <c r="AH49" s="50"/>
      <c r="AI49" s="50"/>
    </row>
    <row r="50" spans="1:35">
      <c r="A50" s="129" t="s">
        <v>536</v>
      </c>
      <c r="B50" s="121" t="s">
        <v>571</v>
      </c>
      <c r="C50" s="16" t="s">
        <v>531</v>
      </c>
      <c r="D50" s="16"/>
      <c r="E50" s="15" t="s">
        <v>573</v>
      </c>
      <c r="F50" s="43" t="s">
        <v>571</v>
      </c>
      <c r="G50" s="147" t="s">
        <v>535</v>
      </c>
      <c r="H50" s="147" t="s">
        <v>574</v>
      </c>
      <c r="I50" s="147" t="s">
        <v>575</v>
      </c>
      <c r="J50" s="147" t="s">
        <v>579</v>
      </c>
      <c r="K50" s="148">
        <v>43</v>
      </c>
      <c r="L50" s="148"/>
      <c r="M50" s="173">
        <v>306758.95445900626</v>
      </c>
      <c r="N50" s="85">
        <v>44819</v>
      </c>
      <c r="O50" s="36"/>
      <c r="P50" s="36"/>
      <c r="Q50" s="36"/>
      <c r="R50" s="37"/>
      <c r="S50" s="37"/>
      <c r="T50" s="37"/>
      <c r="U50" s="37"/>
      <c r="V50" s="37"/>
      <c r="W50" s="37"/>
      <c r="X50" s="36" t="s">
        <v>562</v>
      </c>
      <c r="Y50" s="37"/>
      <c r="Z50" s="37"/>
      <c r="AA50" s="37"/>
      <c r="AB50" s="37"/>
      <c r="AC50" s="36" t="s">
        <v>357</v>
      </c>
      <c r="AD50" s="49"/>
      <c r="AE50" s="50"/>
      <c r="AF50" s="50"/>
      <c r="AG50" s="49"/>
      <c r="AH50" s="50"/>
      <c r="AI50" s="50"/>
    </row>
    <row r="51" spans="1:35">
      <c r="A51" s="129" t="s">
        <v>536</v>
      </c>
      <c r="B51" s="121" t="s">
        <v>576</v>
      </c>
      <c r="C51" s="16" t="s">
        <v>531</v>
      </c>
      <c r="D51" s="16"/>
      <c r="E51" s="15" t="s">
        <v>572</v>
      </c>
      <c r="F51" s="43" t="s">
        <v>577</v>
      </c>
      <c r="G51" s="147" t="s">
        <v>543</v>
      </c>
      <c r="H51" s="147">
        <v>50.3</v>
      </c>
      <c r="I51" s="147" t="s">
        <v>533</v>
      </c>
      <c r="J51" s="147" t="s">
        <v>545</v>
      </c>
      <c r="K51" s="148">
        <v>0</v>
      </c>
      <c r="L51" s="148"/>
      <c r="M51" s="173">
        <v>258358.00499685659</v>
      </c>
      <c r="N51" s="85">
        <v>44819</v>
      </c>
      <c r="O51" s="36"/>
      <c r="P51" s="36"/>
      <c r="Q51" s="36"/>
      <c r="R51" s="37"/>
      <c r="S51" s="37"/>
      <c r="T51" s="37"/>
      <c r="U51" s="37"/>
      <c r="V51" s="37"/>
      <c r="W51" s="37"/>
      <c r="X51" s="36" t="s">
        <v>551</v>
      </c>
      <c r="Y51" s="37"/>
      <c r="Z51" s="37"/>
      <c r="AA51" s="37"/>
      <c r="AB51" s="37"/>
      <c r="AC51" s="36" t="s">
        <v>357</v>
      </c>
      <c r="AD51" s="49"/>
      <c r="AE51" s="50"/>
      <c r="AF51" s="50"/>
      <c r="AG51" s="49"/>
      <c r="AH51" s="50"/>
      <c r="AI51" s="50"/>
    </row>
    <row r="52" spans="1:35">
      <c r="A52" s="129" t="s">
        <v>536</v>
      </c>
      <c r="B52" s="121" t="s">
        <v>576</v>
      </c>
      <c r="C52" s="16" t="s">
        <v>531</v>
      </c>
      <c r="D52" s="16"/>
      <c r="E52" s="15" t="s">
        <v>572</v>
      </c>
      <c r="F52" s="43" t="s">
        <v>578</v>
      </c>
      <c r="G52" s="147" t="s">
        <v>543</v>
      </c>
      <c r="H52" s="147">
        <v>50.3</v>
      </c>
      <c r="I52" s="147" t="s">
        <v>533</v>
      </c>
      <c r="J52" s="147" t="s">
        <v>548</v>
      </c>
      <c r="K52" s="148">
        <v>0</v>
      </c>
      <c r="L52" s="148"/>
      <c r="M52" s="173">
        <v>283221.85470428329</v>
      </c>
      <c r="N52" s="85">
        <v>44819</v>
      </c>
      <c r="O52" s="36"/>
      <c r="P52" s="36"/>
      <c r="Q52" s="36"/>
      <c r="R52" s="37"/>
      <c r="S52" s="37"/>
      <c r="T52" s="37"/>
      <c r="U52" s="37"/>
      <c r="V52" s="37"/>
      <c r="W52" s="37"/>
      <c r="X52" s="36" t="s">
        <v>551</v>
      </c>
      <c r="Y52" s="37"/>
      <c r="Z52" s="37"/>
      <c r="AA52" s="37"/>
      <c r="AB52" s="37"/>
      <c r="AC52" s="36" t="s">
        <v>357</v>
      </c>
      <c r="AD52" s="49"/>
      <c r="AE52" s="50"/>
      <c r="AF52" s="50"/>
      <c r="AG52" s="49"/>
      <c r="AH52" s="50"/>
      <c r="AI52" s="50"/>
    </row>
    <row r="53" spans="1:35">
      <c r="A53" s="129" t="s">
        <v>536</v>
      </c>
      <c r="B53" s="121" t="s">
        <v>576</v>
      </c>
      <c r="C53" s="16" t="s">
        <v>531</v>
      </c>
      <c r="D53" s="16"/>
      <c r="E53" s="15" t="s">
        <v>555</v>
      </c>
      <c r="F53" s="43" t="s">
        <v>577</v>
      </c>
      <c r="G53" s="147" t="s">
        <v>543</v>
      </c>
      <c r="H53" s="147">
        <v>61.1</v>
      </c>
      <c r="I53" s="147" t="s">
        <v>533</v>
      </c>
      <c r="J53" s="147" t="s">
        <v>545</v>
      </c>
      <c r="K53" s="148">
        <v>0</v>
      </c>
      <c r="L53" s="148"/>
      <c r="M53" s="173">
        <v>265892.50501376105</v>
      </c>
      <c r="N53" s="85">
        <v>44819</v>
      </c>
      <c r="O53" s="36"/>
      <c r="P53" s="36"/>
      <c r="Q53" s="36"/>
      <c r="R53" s="37"/>
      <c r="S53" s="37"/>
      <c r="T53" s="37"/>
      <c r="U53" s="37"/>
      <c r="V53" s="37"/>
      <c r="W53" s="37"/>
      <c r="X53" s="36" t="s">
        <v>551</v>
      </c>
      <c r="Y53" s="37"/>
      <c r="Z53" s="37"/>
      <c r="AA53" s="37"/>
      <c r="AB53" s="37"/>
      <c r="AC53" s="36" t="s">
        <v>357</v>
      </c>
      <c r="AD53" s="49"/>
      <c r="AE53" s="50"/>
      <c r="AF53" s="50"/>
      <c r="AG53" s="49"/>
      <c r="AH53" s="50"/>
      <c r="AI53" s="50"/>
    </row>
    <row r="54" spans="1:35">
      <c r="A54" s="129" t="s">
        <v>536</v>
      </c>
      <c r="B54" s="121" t="s">
        <v>576</v>
      </c>
      <c r="C54" s="16" t="s">
        <v>531</v>
      </c>
      <c r="D54" s="16"/>
      <c r="E54" s="15" t="s">
        <v>555</v>
      </c>
      <c r="F54" s="43" t="s">
        <v>578</v>
      </c>
      <c r="G54" s="147" t="s">
        <v>543</v>
      </c>
      <c r="H54" s="147">
        <v>61.1</v>
      </c>
      <c r="I54" s="147" t="s">
        <v>533</v>
      </c>
      <c r="J54" s="147" t="s">
        <v>548</v>
      </c>
      <c r="K54" s="148">
        <v>0</v>
      </c>
      <c r="L54" s="148"/>
      <c r="M54" s="173">
        <v>291509.8033215396</v>
      </c>
      <c r="N54" s="85">
        <v>44819</v>
      </c>
      <c r="O54" s="36"/>
      <c r="P54" s="36"/>
      <c r="Q54" s="36"/>
      <c r="R54" s="37"/>
      <c r="S54" s="37"/>
      <c r="T54" s="37"/>
      <c r="U54" s="37"/>
      <c r="V54" s="37"/>
      <c r="W54" s="36"/>
      <c r="X54" s="36" t="s">
        <v>551</v>
      </c>
      <c r="Y54" s="37"/>
      <c r="Z54" s="37"/>
      <c r="AA54" s="37"/>
      <c r="AB54" s="153"/>
      <c r="AC54" s="36" t="s">
        <v>357</v>
      </c>
      <c r="AD54" s="49"/>
      <c r="AE54" s="50"/>
      <c r="AF54" s="50"/>
      <c r="AG54" s="49"/>
      <c r="AH54" s="50"/>
      <c r="AI54" s="154"/>
    </row>
    <row r="55" spans="1:35">
      <c r="A55" s="129" t="s">
        <v>536</v>
      </c>
      <c r="B55" s="121" t="s">
        <v>580</v>
      </c>
      <c r="C55" s="16" t="s">
        <v>531</v>
      </c>
      <c r="D55" s="16"/>
      <c r="E55" s="121" t="s">
        <v>572</v>
      </c>
      <c r="F55" s="43" t="s">
        <v>583</v>
      </c>
      <c r="G55" s="147" t="s">
        <v>535</v>
      </c>
      <c r="H55" s="174" t="s">
        <v>582</v>
      </c>
      <c r="I55" s="147" t="s">
        <v>532</v>
      </c>
      <c r="J55" s="174" t="s">
        <v>581</v>
      </c>
      <c r="K55" s="148">
        <v>168</v>
      </c>
      <c r="L55" s="148"/>
      <c r="M55" s="175">
        <v>195915.65352968624</v>
      </c>
      <c r="N55" s="85">
        <v>44910</v>
      </c>
      <c r="O55" s="36"/>
      <c r="P55" s="36"/>
      <c r="Q55" s="36"/>
      <c r="R55" s="37"/>
      <c r="S55" s="37"/>
      <c r="T55" s="37"/>
      <c r="U55" s="37"/>
      <c r="V55" s="37"/>
      <c r="W55" s="37"/>
      <c r="X55" s="36" t="s">
        <v>562</v>
      </c>
      <c r="Y55" s="38"/>
      <c r="Z55" s="38"/>
      <c r="AA55" s="38"/>
      <c r="AB55" s="37"/>
      <c r="AC55" s="36" t="s">
        <v>357</v>
      </c>
      <c r="AD55" s="49"/>
      <c r="AE55" s="50"/>
      <c r="AF55" s="50"/>
      <c r="AG55" s="49"/>
      <c r="AH55" s="50"/>
      <c r="AI55" s="155"/>
    </row>
    <row r="56" spans="1:35">
      <c r="A56" s="129" t="s">
        <v>536</v>
      </c>
      <c r="B56" s="121" t="s">
        <v>580</v>
      </c>
      <c r="C56" s="16" t="s">
        <v>531</v>
      </c>
      <c r="D56" s="16"/>
      <c r="E56" s="121" t="s">
        <v>572</v>
      </c>
      <c r="F56" s="43" t="s">
        <v>585</v>
      </c>
      <c r="G56" s="147" t="s">
        <v>535</v>
      </c>
      <c r="H56" s="174" t="s">
        <v>582</v>
      </c>
      <c r="I56" s="147" t="s">
        <v>534</v>
      </c>
      <c r="J56" s="174" t="s">
        <v>581</v>
      </c>
      <c r="K56" s="148">
        <v>174</v>
      </c>
      <c r="L56" s="148"/>
      <c r="M56" s="175">
        <v>205982.10190164921</v>
      </c>
      <c r="N56" s="85">
        <v>44910</v>
      </c>
      <c r="O56" s="36"/>
      <c r="P56" s="36"/>
      <c r="Q56" s="36"/>
      <c r="R56" s="37"/>
      <c r="S56" s="37"/>
      <c r="T56" s="37"/>
      <c r="U56" s="37"/>
      <c r="V56" s="37"/>
      <c r="W56" s="37"/>
      <c r="X56" s="36" t="s">
        <v>562</v>
      </c>
      <c r="Y56" s="37"/>
      <c r="Z56" s="37"/>
      <c r="AA56" s="37"/>
      <c r="AB56" s="37"/>
      <c r="AC56" s="36" t="s">
        <v>357</v>
      </c>
      <c r="AD56" s="49"/>
      <c r="AE56" s="50"/>
      <c r="AF56" s="50"/>
      <c r="AG56" s="49"/>
      <c r="AH56" s="50"/>
      <c r="AI56" s="154"/>
    </row>
    <row r="57" spans="1:35">
      <c r="A57" s="129" t="s">
        <v>536</v>
      </c>
      <c r="B57" s="121" t="s">
        <v>580</v>
      </c>
      <c r="C57" s="16" t="s">
        <v>531</v>
      </c>
      <c r="D57" s="16"/>
      <c r="E57" s="121" t="s">
        <v>555</v>
      </c>
      <c r="F57" s="43" t="s">
        <v>584</v>
      </c>
      <c r="G57" s="147" t="s">
        <v>535</v>
      </c>
      <c r="H57" s="174" t="s">
        <v>582</v>
      </c>
      <c r="I57" s="147" t="s">
        <v>532</v>
      </c>
      <c r="J57" s="174" t="s">
        <v>581</v>
      </c>
      <c r="K57" s="148">
        <v>168</v>
      </c>
      <c r="L57" s="148"/>
      <c r="M57" s="175">
        <v>209215.10960806627</v>
      </c>
      <c r="N57" s="85">
        <v>44910</v>
      </c>
      <c r="O57" s="36"/>
      <c r="P57" s="36"/>
      <c r="Q57" s="36"/>
      <c r="R57" s="37"/>
      <c r="S57" s="37"/>
      <c r="T57" s="37"/>
      <c r="U57" s="37"/>
      <c r="V57" s="37"/>
      <c r="W57" s="37"/>
      <c r="X57" s="36" t="s">
        <v>562</v>
      </c>
      <c r="Y57" s="37"/>
      <c r="Z57" s="37"/>
      <c r="AA57" s="37"/>
      <c r="AB57" s="37"/>
      <c r="AC57" s="36" t="s">
        <v>357</v>
      </c>
      <c r="AD57" s="49"/>
      <c r="AE57" s="50"/>
      <c r="AF57" s="50"/>
      <c r="AG57" s="49"/>
      <c r="AH57" s="50"/>
      <c r="AI57" s="154"/>
    </row>
    <row r="58" spans="1:35">
      <c r="A58" s="129" t="s">
        <v>536</v>
      </c>
      <c r="B58" s="121" t="s">
        <v>580</v>
      </c>
      <c r="C58" s="16" t="s">
        <v>531</v>
      </c>
      <c r="D58" s="16"/>
      <c r="E58" s="121" t="s">
        <v>555</v>
      </c>
      <c r="F58" s="43" t="s">
        <v>586</v>
      </c>
      <c r="G58" s="147" t="s">
        <v>535</v>
      </c>
      <c r="H58" s="174" t="s">
        <v>582</v>
      </c>
      <c r="I58" s="147" t="s">
        <v>534</v>
      </c>
      <c r="J58" s="174" t="s">
        <v>581</v>
      </c>
      <c r="K58" s="148">
        <v>174</v>
      </c>
      <c r="L58" s="148"/>
      <c r="M58" s="175">
        <v>220612.19776809405</v>
      </c>
      <c r="N58" s="85">
        <v>44910</v>
      </c>
      <c r="O58" s="36"/>
      <c r="P58" s="36"/>
      <c r="Q58" s="36"/>
      <c r="R58" s="37"/>
      <c r="S58" s="37"/>
      <c r="T58" s="37"/>
      <c r="U58" s="37"/>
      <c r="V58" s="37"/>
      <c r="W58" s="37"/>
      <c r="X58" s="36" t="s">
        <v>562</v>
      </c>
      <c r="Y58" s="37"/>
      <c r="Z58" s="37"/>
      <c r="AA58" s="37"/>
      <c r="AB58" s="37"/>
      <c r="AC58" s="36" t="s">
        <v>357</v>
      </c>
      <c r="AD58" s="49"/>
      <c r="AE58" s="50"/>
      <c r="AF58" s="50"/>
      <c r="AG58" s="49"/>
      <c r="AH58" s="50"/>
      <c r="AI58" s="154"/>
    </row>
    <row r="59" spans="1:35">
      <c r="A59" s="129"/>
      <c r="B59" s="121"/>
      <c r="C59" s="16"/>
      <c r="D59" s="16"/>
      <c r="E59" s="15"/>
      <c r="F59" s="43"/>
      <c r="G59" s="90"/>
      <c r="H59" s="90"/>
      <c r="I59" s="90"/>
      <c r="J59" s="90"/>
      <c r="K59" s="148"/>
      <c r="L59" s="148"/>
      <c r="M59" s="149"/>
      <c r="N59" s="85"/>
      <c r="O59" s="36"/>
      <c r="P59" s="36"/>
      <c r="Q59" s="36"/>
      <c r="R59" s="37"/>
      <c r="S59" s="37"/>
      <c r="T59" s="37"/>
      <c r="U59" s="37"/>
      <c r="V59" s="37"/>
      <c r="W59" s="37"/>
      <c r="X59" s="36"/>
      <c r="Y59" s="37"/>
      <c r="Z59" s="37"/>
      <c r="AA59" s="37"/>
      <c r="AB59" s="37"/>
      <c r="AC59" s="36"/>
      <c r="AD59" s="49"/>
      <c r="AE59" s="50"/>
      <c r="AF59" s="50"/>
      <c r="AG59" s="49"/>
      <c r="AH59" s="50"/>
      <c r="AI59" s="154"/>
    </row>
    <row r="60" spans="1:35">
      <c r="A60" s="129" t="s">
        <v>536</v>
      </c>
      <c r="B60" s="121" t="s">
        <v>537</v>
      </c>
      <c r="C60" s="16" t="s">
        <v>531</v>
      </c>
      <c r="D60" s="16"/>
      <c r="E60" s="121" t="s">
        <v>538</v>
      </c>
      <c r="F60" s="43" t="s">
        <v>542</v>
      </c>
      <c r="G60" s="147" t="s">
        <v>543</v>
      </c>
      <c r="H60" s="147" t="s">
        <v>544</v>
      </c>
      <c r="I60" s="147" t="s">
        <v>533</v>
      </c>
      <c r="J60" s="147" t="s">
        <v>545</v>
      </c>
      <c r="K60" s="148">
        <v>0</v>
      </c>
      <c r="L60" s="176">
        <f>M60/7.5345</f>
        <v>34889.999999037915</v>
      </c>
      <c r="M60" s="173">
        <v>262878.70499275118</v>
      </c>
      <c r="N60" s="85">
        <v>44927</v>
      </c>
      <c r="O60" s="36"/>
      <c r="P60" s="36"/>
      <c r="Q60" s="36"/>
      <c r="R60" s="37"/>
      <c r="S60" s="37"/>
      <c r="T60" s="37"/>
      <c r="U60" s="37"/>
      <c r="V60" s="37"/>
      <c r="W60" s="37"/>
      <c r="X60" s="36" t="s">
        <v>551</v>
      </c>
      <c r="Y60" s="37"/>
      <c r="Z60" s="37"/>
      <c r="AA60" s="37"/>
      <c r="AB60" s="37"/>
      <c r="AC60" s="36" t="s">
        <v>357</v>
      </c>
      <c r="AD60" s="49"/>
      <c r="AE60" s="50"/>
      <c r="AF60" s="50"/>
      <c r="AG60" s="49"/>
      <c r="AH60" s="50"/>
      <c r="AI60" s="50"/>
    </row>
    <row r="61" spans="1:35">
      <c r="A61" s="129" t="s">
        <v>536</v>
      </c>
      <c r="B61" s="121" t="s">
        <v>537</v>
      </c>
      <c r="C61" s="16" t="s">
        <v>531</v>
      </c>
      <c r="D61" s="16"/>
      <c r="E61" s="121" t="s">
        <v>539</v>
      </c>
      <c r="F61" s="43" t="s">
        <v>546</v>
      </c>
      <c r="G61" s="147" t="s">
        <v>543</v>
      </c>
      <c r="H61" s="147" t="s">
        <v>547</v>
      </c>
      <c r="I61" s="147" t="s">
        <v>533</v>
      </c>
      <c r="J61" s="147" t="s">
        <v>548</v>
      </c>
      <c r="K61" s="148">
        <v>0</v>
      </c>
      <c r="L61" s="176">
        <f t="shared" ref="L61:L79" si="0">M61/7.5345</f>
        <v>39489.999861814584</v>
      </c>
      <c r="M61" s="173">
        <v>297537.40395884198</v>
      </c>
      <c r="N61" s="85">
        <v>44927</v>
      </c>
      <c r="O61" s="36"/>
      <c r="P61" s="36"/>
      <c r="Q61" s="36"/>
      <c r="R61" s="37"/>
      <c r="S61" s="37"/>
      <c r="T61" s="37"/>
      <c r="U61" s="37"/>
      <c r="V61" s="37"/>
      <c r="W61" s="37"/>
      <c r="X61" s="36" t="s">
        <v>551</v>
      </c>
      <c r="Y61" s="37"/>
      <c r="Z61" s="37"/>
      <c r="AA61" s="37"/>
      <c r="AB61" s="37"/>
      <c r="AC61" s="36" t="s">
        <v>357</v>
      </c>
      <c r="AD61" s="49"/>
      <c r="AE61" s="50"/>
      <c r="AF61" s="50"/>
      <c r="AG61" s="49"/>
      <c r="AH61" s="50"/>
      <c r="AI61" s="50"/>
    </row>
    <row r="62" spans="1:35">
      <c r="A62" s="129" t="s">
        <v>536</v>
      </c>
      <c r="B62" s="121" t="s">
        <v>537</v>
      </c>
      <c r="C62" s="16" t="s">
        <v>531</v>
      </c>
      <c r="D62" s="16"/>
      <c r="E62" s="121" t="s">
        <v>540</v>
      </c>
      <c r="F62" s="43" t="s">
        <v>549</v>
      </c>
      <c r="G62" s="147" t="s">
        <v>543</v>
      </c>
      <c r="H62" s="147" t="s">
        <v>544</v>
      </c>
      <c r="I62" s="147" t="s">
        <v>533</v>
      </c>
      <c r="J62" s="147" t="s">
        <v>545</v>
      </c>
      <c r="K62" s="148">
        <v>0</v>
      </c>
      <c r="L62" s="176">
        <f t="shared" si="0"/>
        <v>36389.999992311794</v>
      </c>
      <c r="M62" s="173">
        <v>274180.45494207321</v>
      </c>
      <c r="N62" s="85">
        <v>44927</v>
      </c>
      <c r="O62" s="75"/>
      <c r="P62" s="75"/>
      <c r="Q62" s="75"/>
      <c r="R62" s="76"/>
      <c r="S62" s="37"/>
      <c r="T62" s="76"/>
      <c r="U62" s="76"/>
      <c r="V62" s="76"/>
      <c r="W62" s="76"/>
      <c r="X62" s="36" t="s">
        <v>551</v>
      </c>
      <c r="Y62" s="37"/>
      <c r="Z62" s="37"/>
      <c r="AA62" s="37"/>
      <c r="AB62" s="153"/>
      <c r="AC62" s="36" t="s">
        <v>357</v>
      </c>
      <c r="AD62" s="77"/>
      <c r="AE62" s="78"/>
      <c r="AF62" s="78"/>
      <c r="AG62" s="77"/>
      <c r="AH62" s="78"/>
      <c r="AI62" s="78"/>
    </row>
    <row r="63" spans="1:35">
      <c r="A63" s="129" t="s">
        <v>536</v>
      </c>
      <c r="B63" s="121" t="s">
        <v>537</v>
      </c>
      <c r="C63" s="16" t="s">
        <v>531</v>
      </c>
      <c r="D63" s="16"/>
      <c r="E63" s="15" t="s">
        <v>541</v>
      </c>
      <c r="F63" s="43" t="s">
        <v>550</v>
      </c>
      <c r="G63" s="147" t="s">
        <v>543</v>
      </c>
      <c r="H63" s="147" t="s">
        <v>547</v>
      </c>
      <c r="I63" s="147" t="s">
        <v>533</v>
      </c>
      <c r="J63" s="147" t="s">
        <v>548</v>
      </c>
      <c r="K63" s="148">
        <v>0</v>
      </c>
      <c r="L63" s="176">
        <f t="shared" si="0"/>
        <v>40989.99995627084</v>
      </c>
      <c r="M63" s="173">
        <v>308839.15467052266</v>
      </c>
      <c r="N63" s="85">
        <v>44927</v>
      </c>
      <c r="O63" s="36"/>
      <c r="P63" s="36"/>
      <c r="Q63" s="36"/>
      <c r="R63" s="37"/>
      <c r="S63" s="37"/>
      <c r="T63" s="37"/>
      <c r="U63" s="37"/>
      <c r="V63" s="37"/>
      <c r="W63" s="37"/>
      <c r="X63" s="36" t="s">
        <v>551</v>
      </c>
      <c r="Y63" s="38"/>
      <c r="Z63" s="38"/>
      <c r="AA63" s="38"/>
      <c r="AB63" s="37"/>
      <c r="AC63" s="36" t="s">
        <v>357</v>
      </c>
      <c r="AD63" s="49"/>
      <c r="AE63" s="50"/>
      <c r="AF63" s="50"/>
      <c r="AG63" s="49"/>
      <c r="AH63" s="50"/>
      <c r="AI63" s="50"/>
    </row>
    <row r="64" spans="1:35">
      <c r="A64" s="129" t="s">
        <v>536</v>
      </c>
      <c r="B64" s="121" t="s">
        <v>552</v>
      </c>
      <c r="C64" s="16" t="s">
        <v>531</v>
      </c>
      <c r="D64" s="16"/>
      <c r="E64" s="15" t="s">
        <v>553</v>
      </c>
      <c r="F64" s="43" t="s">
        <v>556</v>
      </c>
      <c r="G64" s="147" t="s">
        <v>535</v>
      </c>
      <c r="H64" s="147">
        <v>1498</v>
      </c>
      <c r="I64" s="147" t="s">
        <v>532</v>
      </c>
      <c r="J64" s="147" t="s">
        <v>557</v>
      </c>
      <c r="K64" s="148">
        <v>149</v>
      </c>
      <c r="L64" s="176">
        <f t="shared" si="0"/>
        <v>18271.55748816971</v>
      </c>
      <c r="M64" s="173">
        <v>137667.0498946147</v>
      </c>
      <c r="N64" s="85">
        <v>44927</v>
      </c>
      <c r="O64" s="36"/>
      <c r="P64" s="36"/>
      <c r="Q64" s="36"/>
      <c r="R64" s="37"/>
      <c r="S64" s="37"/>
      <c r="T64" s="37"/>
      <c r="U64" s="37"/>
      <c r="V64" s="37"/>
      <c r="W64" s="37"/>
      <c r="X64" s="36" t="s">
        <v>562</v>
      </c>
      <c r="Y64" s="37"/>
      <c r="Z64" s="37"/>
      <c r="AA64" s="37"/>
      <c r="AB64" s="37"/>
      <c r="AC64" s="36" t="s">
        <v>357</v>
      </c>
      <c r="AD64" s="49"/>
      <c r="AE64" s="50"/>
      <c r="AF64" s="50"/>
      <c r="AG64" s="49"/>
      <c r="AH64" s="50"/>
      <c r="AI64" s="50"/>
    </row>
    <row r="65" spans="1:35">
      <c r="A65" s="129" t="s">
        <v>536</v>
      </c>
      <c r="B65" s="121" t="s">
        <v>552</v>
      </c>
      <c r="C65" s="16" t="s">
        <v>531</v>
      </c>
      <c r="D65" s="16"/>
      <c r="E65" s="15" t="s">
        <v>554</v>
      </c>
      <c r="F65" s="43" t="s">
        <v>558</v>
      </c>
      <c r="G65" s="147" t="s">
        <v>535</v>
      </c>
      <c r="H65" s="147">
        <v>1498</v>
      </c>
      <c r="I65" s="147" t="s">
        <v>532</v>
      </c>
      <c r="J65" s="147" t="s">
        <v>557</v>
      </c>
      <c r="K65" s="148">
        <v>149</v>
      </c>
      <c r="L65" s="176">
        <f t="shared" si="0"/>
        <v>19271.557502071835</v>
      </c>
      <c r="M65" s="173">
        <v>145201.54999936026</v>
      </c>
      <c r="N65" s="85">
        <v>44927</v>
      </c>
      <c r="O65" s="36"/>
      <c r="P65" s="36"/>
      <c r="Q65" s="36"/>
      <c r="R65" s="37"/>
      <c r="S65" s="37"/>
      <c r="T65" s="37"/>
      <c r="U65" s="37"/>
      <c r="V65" s="37"/>
      <c r="W65" s="37"/>
      <c r="X65" s="36" t="s">
        <v>562</v>
      </c>
      <c r="Y65" s="37"/>
      <c r="Z65" s="37"/>
      <c r="AA65" s="37"/>
      <c r="AB65" s="37"/>
      <c r="AC65" s="36" t="s">
        <v>357</v>
      </c>
      <c r="AD65" s="49"/>
      <c r="AE65" s="50"/>
      <c r="AF65" s="50"/>
      <c r="AG65" s="49"/>
      <c r="AH65" s="50"/>
      <c r="AI65" s="50"/>
    </row>
    <row r="66" spans="1:35">
      <c r="A66" s="129" t="s">
        <v>536</v>
      </c>
      <c r="B66" s="121" t="s">
        <v>552</v>
      </c>
      <c r="C66" s="16" t="s">
        <v>531</v>
      </c>
      <c r="D66" s="16"/>
      <c r="E66" s="15" t="s">
        <v>555</v>
      </c>
      <c r="F66" s="43" t="s">
        <v>559</v>
      </c>
      <c r="G66" s="147" t="s">
        <v>535</v>
      </c>
      <c r="H66" s="147">
        <v>999</v>
      </c>
      <c r="I66" s="147" t="s">
        <v>532</v>
      </c>
      <c r="J66" s="147" t="s">
        <v>560</v>
      </c>
      <c r="K66" s="148">
        <v>149</v>
      </c>
      <c r="L66" s="176">
        <f t="shared" si="0"/>
        <v>22271.557502048392</v>
      </c>
      <c r="M66" s="173">
        <v>167805.04999918363</v>
      </c>
      <c r="N66" s="85">
        <v>44927</v>
      </c>
      <c r="O66" s="36"/>
      <c r="P66" s="36"/>
      <c r="Q66" s="36"/>
      <c r="R66" s="37"/>
      <c r="S66" s="37"/>
      <c r="T66" s="37"/>
      <c r="U66" s="37"/>
      <c r="V66" s="37"/>
      <c r="W66" s="37"/>
      <c r="X66" s="36" t="s">
        <v>562</v>
      </c>
      <c r="Y66" s="37"/>
      <c r="Z66" s="37"/>
      <c r="AA66" s="37"/>
      <c r="AB66" s="37"/>
      <c r="AC66" s="36" t="s">
        <v>357</v>
      </c>
      <c r="AD66" s="49"/>
      <c r="AE66" s="50"/>
      <c r="AF66" s="50"/>
      <c r="AG66" s="49"/>
      <c r="AH66" s="50"/>
      <c r="AI66" s="50"/>
    </row>
    <row r="67" spans="1:35">
      <c r="A67" s="129" t="s">
        <v>536</v>
      </c>
      <c r="B67" s="121" t="s">
        <v>552</v>
      </c>
      <c r="C67" s="16" t="s">
        <v>531</v>
      </c>
      <c r="D67" s="16"/>
      <c r="E67" s="15" t="s">
        <v>555</v>
      </c>
      <c r="F67" s="43" t="s">
        <v>561</v>
      </c>
      <c r="G67" s="147" t="s">
        <v>535</v>
      </c>
      <c r="H67" s="147">
        <v>999</v>
      </c>
      <c r="I67" s="147" t="s">
        <v>534</v>
      </c>
      <c r="J67" s="147" t="s">
        <v>560</v>
      </c>
      <c r="K67" s="148">
        <v>163</v>
      </c>
      <c r="L67" s="176">
        <f t="shared" si="0"/>
        <v>22570.781073687143</v>
      </c>
      <c r="M67" s="173">
        <v>170059.5499996958</v>
      </c>
      <c r="N67" s="85">
        <v>44927</v>
      </c>
      <c r="O67" s="36"/>
      <c r="P67" s="36"/>
      <c r="Q67" s="36"/>
      <c r="R67" s="37"/>
      <c r="S67" s="37"/>
      <c r="T67" s="37"/>
      <c r="U67" s="37"/>
      <c r="V67" s="37"/>
      <c r="W67" s="37"/>
      <c r="X67" s="36" t="s">
        <v>562</v>
      </c>
      <c r="Y67" s="37"/>
      <c r="Z67" s="37"/>
      <c r="AA67" s="37"/>
      <c r="AB67" s="37"/>
      <c r="AC67" s="36" t="s">
        <v>357</v>
      </c>
      <c r="AD67" s="49"/>
      <c r="AE67" s="50"/>
      <c r="AF67" s="50"/>
      <c r="AG67" s="49"/>
      <c r="AH67" s="50"/>
      <c r="AI67" s="50"/>
    </row>
    <row r="68" spans="1:35">
      <c r="A68" s="129" t="s">
        <v>536</v>
      </c>
      <c r="B68" s="121" t="s">
        <v>563</v>
      </c>
      <c r="C68" s="16" t="s">
        <v>531</v>
      </c>
      <c r="D68" s="16"/>
      <c r="E68" s="15" t="s">
        <v>564</v>
      </c>
      <c r="F68" s="43" t="s">
        <v>566</v>
      </c>
      <c r="G68" s="147" t="s">
        <v>543</v>
      </c>
      <c r="H68" s="147" t="s">
        <v>567</v>
      </c>
      <c r="I68" s="147" t="s">
        <v>533</v>
      </c>
      <c r="J68" s="147" t="s">
        <v>568</v>
      </c>
      <c r="K68" s="148">
        <v>0</v>
      </c>
      <c r="L68" s="176">
        <f t="shared" si="0"/>
        <v>50789.999990773227</v>
      </c>
      <c r="M68" s="173">
        <v>382677.25493048091</v>
      </c>
      <c r="N68" s="85">
        <v>44927</v>
      </c>
      <c r="O68" s="36"/>
      <c r="P68" s="36"/>
      <c r="Q68" s="36"/>
      <c r="R68" s="37"/>
      <c r="S68" s="37"/>
      <c r="T68" s="37"/>
      <c r="U68" s="37"/>
      <c r="V68" s="37"/>
      <c r="W68" s="37"/>
      <c r="X68" s="36" t="s">
        <v>551</v>
      </c>
      <c r="Y68" s="37"/>
      <c r="Z68" s="37"/>
      <c r="AA68" s="37"/>
      <c r="AB68" s="37"/>
      <c r="AC68" s="36" t="s">
        <v>357</v>
      </c>
      <c r="AD68" s="49"/>
      <c r="AE68" s="50"/>
      <c r="AF68" s="50"/>
      <c r="AG68" s="49"/>
      <c r="AH68" s="50"/>
      <c r="AI68" s="50"/>
    </row>
    <row r="69" spans="1:35">
      <c r="A69" s="129" t="s">
        <v>536</v>
      </c>
      <c r="B69" s="121" t="s">
        <v>563</v>
      </c>
      <c r="C69" s="16" t="s">
        <v>531</v>
      </c>
      <c r="D69" s="16"/>
      <c r="E69" s="15" t="s">
        <v>565</v>
      </c>
      <c r="F69" s="43" t="s">
        <v>569</v>
      </c>
      <c r="G69" s="147" t="s">
        <v>543</v>
      </c>
      <c r="H69" s="147" t="s">
        <v>567</v>
      </c>
      <c r="I69" s="147" t="s">
        <v>533</v>
      </c>
      <c r="J69" s="147" t="s">
        <v>570</v>
      </c>
      <c r="K69" s="148">
        <v>0</v>
      </c>
      <c r="L69" s="176">
        <f t="shared" si="0"/>
        <v>54989.999999929976</v>
      </c>
      <c r="M69" s="173">
        <v>414322.15499947243</v>
      </c>
      <c r="N69" s="85">
        <v>44927</v>
      </c>
      <c r="O69" s="36"/>
      <c r="P69" s="36"/>
      <c r="Q69" s="36"/>
      <c r="R69" s="37"/>
      <c r="S69" s="37"/>
      <c r="T69" s="37"/>
      <c r="U69" s="37"/>
      <c r="V69" s="37"/>
      <c r="W69" s="36"/>
      <c r="X69" s="36" t="s">
        <v>551</v>
      </c>
      <c r="Y69" s="37"/>
      <c r="Z69" s="37"/>
      <c r="AA69" s="37"/>
      <c r="AB69" s="37"/>
      <c r="AC69" s="36" t="s">
        <v>357</v>
      </c>
      <c r="AD69" s="49"/>
      <c r="AE69" s="50"/>
      <c r="AF69" s="50"/>
      <c r="AG69" s="49"/>
      <c r="AH69" s="50"/>
      <c r="AI69" s="154"/>
    </row>
    <row r="70" spans="1:35">
      <c r="A70" s="129" t="s">
        <v>536</v>
      </c>
      <c r="B70" s="121" t="s">
        <v>571</v>
      </c>
      <c r="C70" s="16" t="s">
        <v>531</v>
      </c>
      <c r="D70" s="16"/>
      <c r="E70" s="15" t="s">
        <v>572</v>
      </c>
      <c r="F70" s="43" t="s">
        <v>571</v>
      </c>
      <c r="G70" s="147" t="s">
        <v>535</v>
      </c>
      <c r="H70" s="147" t="s">
        <v>574</v>
      </c>
      <c r="I70" s="147" t="s">
        <v>575</v>
      </c>
      <c r="J70" s="147" t="s">
        <v>579</v>
      </c>
      <c r="K70" s="148">
        <v>43</v>
      </c>
      <c r="L70" s="176">
        <f t="shared" si="0"/>
        <v>37987.944936529217</v>
      </c>
      <c r="M70" s="173">
        <v>286220.17112427938</v>
      </c>
      <c r="N70" s="85">
        <v>44927</v>
      </c>
      <c r="O70" s="36"/>
      <c r="P70" s="36"/>
      <c r="Q70" s="36"/>
      <c r="R70" s="37"/>
      <c r="S70" s="37"/>
      <c r="T70" s="37"/>
      <c r="U70" s="37"/>
      <c r="V70" s="37"/>
      <c r="W70" s="37"/>
      <c r="X70" s="36" t="s">
        <v>562</v>
      </c>
      <c r="Y70" s="37"/>
      <c r="Z70" s="37"/>
      <c r="AA70" s="37"/>
      <c r="AB70" s="37"/>
      <c r="AC70" s="36" t="s">
        <v>357</v>
      </c>
      <c r="AD70" s="49"/>
      <c r="AE70" s="50"/>
      <c r="AF70" s="50"/>
      <c r="AG70" s="49"/>
      <c r="AH70" s="50"/>
      <c r="AI70" s="155"/>
    </row>
    <row r="71" spans="1:35">
      <c r="A71" s="129" t="s">
        <v>536</v>
      </c>
      <c r="B71" s="121" t="s">
        <v>571</v>
      </c>
      <c r="C71" s="16" t="s">
        <v>531</v>
      </c>
      <c r="D71" s="16"/>
      <c r="E71" s="15" t="s">
        <v>573</v>
      </c>
      <c r="F71" s="43" t="s">
        <v>571</v>
      </c>
      <c r="G71" s="147" t="s">
        <v>535</v>
      </c>
      <c r="H71" s="147" t="s">
        <v>574</v>
      </c>
      <c r="I71" s="147" t="s">
        <v>575</v>
      </c>
      <c r="J71" s="147" t="s">
        <v>579</v>
      </c>
      <c r="K71" s="148">
        <v>43</v>
      </c>
      <c r="L71" s="176">
        <f t="shared" si="0"/>
        <v>40713.909942133687</v>
      </c>
      <c r="M71" s="173">
        <v>306758.95445900626</v>
      </c>
      <c r="N71" s="85">
        <v>44927</v>
      </c>
      <c r="O71" s="36"/>
      <c r="P71" s="36"/>
      <c r="Q71" s="36"/>
      <c r="R71" s="37"/>
      <c r="S71" s="37"/>
      <c r="T71" s="37"/>
      <c r="U71" s="37"/>
      <c r="V71" s="37"/>
      <c r="W71" s="37"/>
      <c r="X71" s="36" t="s">
        <v>562</v>
      </c>
      <c r="Y71" s="37"/>
      <c r="Z71" s="37"/>
      <c r="AA71" s="37"/>
      <c r="AB71" s="37"/>
      <c r="AC71" s="36" t="s">
        <v>357</v>
      </c>
      <c r="AD71" s="49"/>
      <c r="AE71" s="50"/>
      <c r="AF71" s="50"/>
      <c r="AG71" s="49"/>
      <c r="AH71" s="50"/>
      <c r="AI71" s="154"/>
    </row>
    <row r="72" spans="1:35">
      <c r="A72" s="129" t="s">
        <v>536</v>
      </c>
      <c r="B72" s="121" t="s">
        <v>576</v>
      </c>
      <c r="C72" s="16" t="s">
        <v>531</v>
      </c>
      <c r="D72" s="16"/>
      <c r="E72" s="15" t="s">
        <v>572</v>
      </c>
      <c r="F72" s="43" t="s">
        <v>577</v>
      </c>
      <c r="G72" s="147" t="s">
        <v>543</v>
      </c>
      <c r="H72" s="147">
        <v>50.3</v>
      </c>
      <c r="I72" s="147" t="s">
        <v>533</v>
      </c>
      <c r="J72" s="147" t="s">
        <v>545</v>
      </c>
      <c r="K72" s="148">
        <v>0</v>
      </c>
      <c r="L72" s="176">
        <f t="shared" si="0"/>
        <v>34289.999999582797</v>
      </c>
      <c r="M72" s="173">
        <v>258358.00499685659</v>
      </c>
      <c r="N72" s="85">
        <v>44927</v>
      </c>
      <c r="O72" s="36"/>
      <c r="P72" s="36"/>
      <c r="Q72" s="36"/>
      <c r="R72" s="37"/>
      <c r="S72" s="37"/>
      <c r="T72" s="37"/>
      <c r="U72" s="37"/>
      <c r="V72" s="37"/>
      <c r="W72" s="37"/>
      <c r="X72" s="36" t="s">
        <v>551</v>
      </c>
      <c r="Y72" s="37"/>
      <c r="Z72" s="37"/>
      <c r="AA72" s="37"/>
      <c r="AB72" s="37"/>
      <c r="AC72" s="36" t="s">
        <v>357</v>
      </c>
      <c r="AD72" s="49"/>
      <c r="AE72" s="50"/>
      <c r="AF72" s="50"/>
      <c r="AG72" s="49"/>
      <c r="AH72" s="50"/>
      <c r="AI72" s="154"/>
    </row>
    <row r="73" spans="1:35">
      <c r="A73" s="129" t="s">
        <v>536</v>
      </c>
      <c r="B73" s="121" t="s">
        <v>576</v>
      </c>
      <c r="C73" s="16" t="s">
        <v>531</v>
      </c>
      <c r="D73" s="16"/>
      <c r="E73" s="15" t="s">
        <v>572</v>
      </c>
      <c r="F73" s="43" t="s">
        <v>578</v>
      </c>
      <c r="G73" s="147" t="s">
        <v>543</v>
      </c>
      <c r="H73" s="147">
        <v>50.3</v>
      </c>
      <c r="I73" s="147" t="s">
        <v>533</v>
      </c>
      <c r="J73" s="147" t="s">
        <v>548</v>
      </c>
      <c r="K73" s="148">
        <v>0</v>
      </c>
      <c r="L73" s="176">
        <f t="shared" si="0"/>
        <v>37589.999960751644</v>
      </c>
      <c r="M73" s="173">
        <v>283221.85470428329</v>
      </c>
      <c r="N73" s="85">
        <v>44927</v>
      </c>
      <c r="O73" s="36"/>
      <c r="P73" s="36"/>
      <c r="Q73" s="36"/>
      <c r="R73" s="37"/>
      <c r="S73" s="37"/>
      <c r="T73" s="37"/>
      <c r="U73" s="37"/>
      <c r="V73" s="37"/>
      <c r="W73" s="37"/>
      <c r="X73" s="36" t="s">
        <v>551</v>
      </c>
      <c r="Y73" s="37"/>
      <c r="Z73" s="37"/>
      <c r="AA73" s="37"/>
      <c r="AB73" s="37"/>
      <c r="AC73" s="36" t="s">
        <v>357</v>
      </c>
      <c r="AD73" s="49"/>
      <c r="AE73" s="50"/>
      <c r="AF73" s="50"/>
      <c r="AG73" s="49"/>
      <c r="AH73" s="50"/>
      <c r="AI73" s="154"/>
    </row>
    <row r="74" spans="1:35">
      <c r="A74" s="129" t="s">
        <v>536</v>
      </c>
      <c r="B74" s="121" t="s">
        <v>576</v>
      </c>
      <c r="C74" s="16" t="s">
        <v>531</v>
      </c>
      <c r="D74" s="16"/>
      <c r="E74" s="15" t="s">
        <v>555</v>
      </c>
      <c r="F74" s="43" t="s">
        <v>577</v>
      </c>
      <c r="G74" s="147" t="s">
        <v>543</v>
      </c>
      <c r="H74" s="147">
        <v>61.1</v>
      </c>
      <c r="I74" s="147" t="s">
        <v>533</v>
      </c>
      <c r="J74" s="147" t="s">
        <v>545</v>
      </c>
      <c r="K74" s="148">
        <v>0</v>
      </c>
      <c r="L74" s="176">
        <f t="shared" si="0"/>
        <v>35290.000001826404</v>
      </c>
      <c r="M74" s="173">
        <v>265892.50501376105</v>
      </c>
      <c r="N74" s="85">
        <v>44927</v>
      </c>
      <c r="O74" s="36"/>
      <c r="P74" s="36"/>
      <c r="Q74" s="36"/>
      <c r="R74" s="37"/>
      <c r="S74" s="37"/>
      <c r="T74" s="37"/>
      <c r="U74" s="37"/>
      <c r="V74" s="37"/>
      <c r="W74" s="37"/>
      <c r="X74" s="36" t="s">
        <v>551</v>
      </c>
      <c r="Y74" s="37"/>
      <c r="Z74" s="37"/>
      <c r="AA74" s="37"/>
      <c r="AB74" s="37"/>
      <c r="AC74" s="36" t="s">
        <v>357</v>
      </c>
      <c r="AD74" s="49"/>
      <c r="AE74" s="50"/>
      <c r="AF74" s="50"/>
      <c r="AG74" s="49"/>
      <c r="AH74" s="50"/>
      <c r="AI74" s="154"/>
    </row>
    <row r="75" spans="1:35">
      <c r="A75" s="129" t="s">
        <v>536</v>
      </c>
      <c r="B75" s="121" t="s">
        <v>576</v>
      </c>
      <c r="C75" s="16" t="s">
        <v>531</v>
      </c>
      <c r="D75" s="16"/>
      <c r="E75" s="15" t="s">
        <v>555</v>
      </c>
      <c r="F75" s="43" t="s">
        <v>578</v>
      </c>
      <c r="G75" s="147" t="s">
        <v>543</v>
      </c>
      <c r="H75" s="147">
        <v>61.1</v>
      </c>
      <c r="I75" s="147" t="s">
        <v>533</v>
      </c>
      <c r="J75" s="147" t="s">
        <v>548</v>
      </c>
      <c r="K75" s="148">
        <v>0</v>
      </c>
      <c r="L75" s="176">
        <f t="shared" si="0"/>
        <v>38689.999777230019</v>
      </c>
      <c r="M75" s="173">
        <v>291509.8033215396</v>
      </c>
      <c r="N75" s="85">
        <v>44927</v>
      </c>
      <c r="O75" s="36"/>
      <c r="P75" s="36"/>
      <c r="Q75" s="36"/>
      <c r="R75" s="37"/>
      <c r="S75" s="37"/>
      <c r="T75" s="37"/>
      <c r="U75" s="37"/>
      <c r="V75" s="37"/>
      <c r="W75" s="37"/>
      <c r="X75" s="36" t="s">
        <v>551</v>
      </c>
      <c r="Y75" s="37"/>
      <c r="Z75" s="37"/>
      <c r="AA75" s="37"/>
      <c r="AB75" s="153"/>
      <c r="AC75" s="36" t="s">
        <v>357</v>
      </c>
      <c r="AD75" s="49"/>
      <c r="AE75" s="50"/>
      <c r="AF75" s="50"/>
      <c r="AG75" s="49"/>
      <c r="AH75" s="50"/>
      <c r="AI75" s="155"/>
    </row>
    <row r="76" spans="1:35">
      <c r="A76" s="129" t="s">
        <v>536</v>
      </c>
      <c r="B76" s="121" t="s">
        <v>580</v>
      </c>
      <c r="C76" s="16" t="s">
        <v>531</v>
      </c>
      <c r="D76" s="16"/>
      <c r="E76" s="121" t="s">
        <v>572</v>
      </c>
      <c r="F76" s="43" t="s">
        <v>583</v>
      </c>
      <c r="G76" s="147" t="s">
        <v>535</v>
      </c>
      <c r="H76" s="174" t="s">
        <v>582</v>
      </c>
      <c r="I76" s="147" t="s">
        <v>532</v>
      </c>
      <c r="J76" s="174" t="s">
        <v>581</v>
      </c>
      <c r="K76" s="148">
        <v>168</v>
      </c>
      <c r="L76" s="176">
        <f t="shared" si="0"/>
        <v>26002.475748846802</v>
      </c>
      <c r="M76" s="175">
        <v>195915.65352968624</v>
      </c>
      <c r="N76" s="85">
        <v>44927</v>
      </c>
      <c r="O76" s="36"/>
      <c r="P76" s="36"/>
      <c r="Q76" s="36"/>
      <c r="R76" s="37"/>
      <c r="S76" s="37"/>
      <c r="T76" s="37"/>
      <c r="U76" s="37"/>
      <c r="V76" s="37"/>
      <c r="W76" s="37"/>
      <c r="X76" s="36" t="s">
        <v>562</v>
      </c>
      <c r="Y76" s="38"/>
      <c r="Z76" s="38"/>
      <c r="AA76" s="38"/>
      <c r="AB76" s="37"/>
      <c r="AC76" s="36" t="s">
        <v>357</v>
      </c>
      <c r="AD76" s="49"/>
      <c r="AE76" s="50"/>
      <c r="AF76" s="50"/>
      <c r="AG76" s="49"/>
      <c r="AH76" s="50"/>
      <c r="AI76" s="50"/>
    </row>
    <row r="77" spans="1:35">
      <c r="A77" s="129" t="s">
        <v>536</v>
      </c>
      <c r="B77" s="121" t="s">
        <v>580</v>
      </c>
      <c r="C77" s="16" t="s">
        <v>531</v>
      </c>
      <c r="D77" s="16"/>
      <c r="E77" s="121" t="s">
        <v>572</v>
      </c>
      <c r="F77" s="43" t="s">
        <v>585</v>
      </c>
      <c r="G77" s="147" t="s">
        <v>535</v>
      </c>
      <c r="H77" s="174" t="s">
        <v>582</v>
      </c>
      <c r="I77" s="147" t="s">
        <v>534</v>
      </c>
      <c r="J77" s="174" t="s">
        <v>581</v>
      </c>
      <c r="K77" s="148">
        <v>174</v>
      </c>
      <c r="L77" s="176">
        <f t="shared" si="0"/>
        <v>27338.523047534567</v>
      </c>
      <c r="M77" s="175">
        <v>205982.10190164921</v>
      </c>
      <c r="N77" s="85">
        <v>44927</v>
      </c>
      <c r="O77" s="36"/>
      <c r="P77" s="36"/>
      <c r="Q77" s="36"/>
      <c r="R77" s="37"/>
      <c r="S77" s="37"/>
      <c r="T77" s="37"/>
      <c r="U77" s="37"/>
      <c r="V77" s="37"/>
      <c r="W77" s="37"/>
      <c r="X77" s="36" t="s">
        <v>562</v>
      </c>
      <c r="Y77" s="37"/>
      <c r="Z77" s="37"/>
      <c r="AA77" s="37"/>
      <c r="AB77" s="37"/>
      <c r="AC77" s="36" t="s">
        <v>357</v>
      </c>
      <c r="AD77" s="49"/>
      <c r="AE77" s="50"/>
      <c r="AF77" s="50"/>
      <c r="AG77" s="49"/>
      <c r="AH77" s="50"/>
      <c r="AI77" s="50"/>
    </row>
    <row r="78" spans="1:35">
      <c r="A78" s="129" t="s">
        <v>536</v>
      </c>
      <c r="B78" s="121" t="s">
        <v>580</v>
      </c>
      <c r="C78" s="16" t="s">
        <v>531</v>
      </c>
      <c r="D78" s="16"/>
      <c r="E78" s="121" t="s">
        <v>555</v>
      </c>
      <c r="F78" s="43" t="s">
        <v>584</v>
      </c>
      <c r="G78" s="147" t="s">
        <v>535</v>
      </c>
      <c r="H78" s="174" t="s">
        <v>582</v>
      </c>
      <c r="I78" s="147" t="s">
        <v>532</v>
      </c>
      <c r="J78" s="174" t="s">
        <v>581</v>
      </c>
      <c r="K78" s="148">
        <v>168</v>
      </c>
      <c r="L78" s="176">
        <f t="shared" si="0"/>
        <v>27767.616909956367</v>
      </c>
      <c r="M78" s="175">
        <v>209215.10960806627</v>
      </c>
      <c r="N78" s="85">
        <v>44927</v>
      </c>
      <c r="O78" s="36"/>
      <c r="P78" s="36"/>
      <c r="Q78" s="36"/>
      <c r="R78" s="37"/>
      <c r="S78" s="37"/>
      <c r="T78" s="37"/>
      <c r="U78" s="37"/>
      <c r="V78" s="37"/>
      <c r="W78" s="37"/>
      <c r="X78" s="36" t="s">
        <v>562</v>
      </c>
      <c r="Y78" s="37"/>
      <c r="Z78" s="37"/>
      <c r="AA78" s="37"/>
      <c r="AB78" s="37"/>
      <c r="AC78" s="36" t="s">
        <v>357</v>
      </c>
      <c r="AD78" s="49"/>
      <c r="AE78" s="50"/>
      <c r="AF78" s="50"/>
      <c r="AG78" s="49"/>
      <c r="AH78" s="50"/>
      <c r="AI78" s="50"/>
    </row>
    <row r="79" spans="1:35">
      <c r="A79" s="129" t="s">
        <v>536</v>
      </c>
      <c r="B79" s="121" t="s">
        <v>580</v>
      </c>
      <c r="C79" s="16" t="s">
        <v>531</v>
      </c>
      <c r="D79" s="16"/>
      <c r="E79" s="121" t="s">
        <v>555</v>
      </c>
      <c r="F79" s="43" t="s">
        <v>586</v>
      </c>
      <c r="G79" s="147" t="s">
        <v>535</v>
      </c>
      <c r="H79" s="174" t="s">
        <v>582</v>
      </c>
      <c r="I79" s="147" t="s">
        <v>534</v>
      </c>
      <c r="J79" s="174" t="s">
        <v>581</v>
      </c>
      <c r="K79" s="148">
        <v>174</v>
      </c>
      <c r="L79" s="176">
        <f t="shared" si="0"/>
        <v>29280.270458304338</v>
      </c>
      <c r="M79" s="175">
        <v>220612.19776809405</v>
      </c>
      <c r="N79" s="85">
        <v>44927</v>
      </c>
      <c r="O79" s="36"/>
      <c r="P79" s="36"/>
      <c r="Q79" s="36"/>
      <c r="R79" s="37"/>
      <c r="S79" s="37"/>
      <c r="T79" s="37"/>
      <c r="U79" s="37"/>
      <c r="V79" s="37"/>
      <c r="W79" s="37"/>
      <c r="X79" s="36" t="s">
        <v>562</v>
      </c>
      <c r="Y79" s="37"/>
      <c r="Z79" s="37"/>
      <c r="AA79" s="37"/>
      <c r="AB79" s="37"/>
      <c r="AC79" s="36" t="s">
        <v>357</v>
      </c>
      <c r="AD79" s="49"/>
      <c r="AE79" s="50"/>
      <c r="AF79" s="50"/>
      <c r="AG79" s="49"/>
      <c r="AH79" s="50"/>
      <c r="AI79" s="50"/>
    </row>
    <row r="80" spans="1:35">
      <c r="A80" s="129"/>
      <c r="B80" s="121"/>
      <c r="C80" s="16"/>
      <c r="D80" s="16"/>
      <c r="E80" s="121"/>
      <c r="F80" s="43"/>
      <c r="G80" s="90"/>
      <c r="H80" s="90"/>
      <c r="I80" s="90"/>
      <c r="J80" s="90"/>
      <c r="K80" s="148"/>
      <c r="L80" s="148"/>
      <c r="M80" s="141"/>
      <c r="N80" s="9"/>
      <c r="O80" s="36"/>
      <c r="P80" s="36"/>
      <c r="Q80" s="36"/>
      <c r="R80" s="37"/>
      <c r="S80" s="37"/>
      <c r="T80" s="37"/>
      <c r="U80" s="37"/>
      <c r="V80" s="37"/>
      <c r="W80" s="37"/>
      <c r="X80" s="75"/>
      <c r="Y80" s="37"/>
      <c r="Z80" s="37"/>
      <c r="AA80" s="37"/>
      <c r="AB80" s="37"/>
      <c r="AC80" s="36"/>
      <c r="AD80" s="49"/>
      <c r="AE80" s="50"/>
      <c r="AF80" s="50"/>
      <c r="AG80" s="49"/>
      <c r="AH80" s="50"/>
      <c r="AI80" s="50"/>
    </row>
    <row r="81" spans="1:35">
      <c r="A81" s="129" t="s">
        <v>536</v>
      </c>
      <c r="B81" s="121" t="s">
        <v>537</v>
      </c>
      <c r="C81" s="16" t="s">
        <v>531</v>
      </c>
      <c r="D81" s="16"/>
      <c r="E81" s="121" t="s">
        <v>538</v>
      </c>
      <c r="F81" s="43" t="s">
        <v>542</v>
      </c>
      <c r="G81" s="147" t="s">
        <v>543</v>
      </c>
      <c r="H81" s="147" t="s">
        <v>544</v>
      </c>
      <c r="I81" s="147" t="s">
        <v>533</v>
      </c>
      <c r="J81" s="147" t="s">
        <v>545</v>
      </c>
      <c r="K81" s="148">
        <v>0</v>
      </c>
      <c r="L81" s="176">
        <f>M81/7.5345</f>
        <v>34889.999999037915</v>
      </c>
      <c r="M81" s="173">
        <v>262878.70499275118</v>
      </c>
      <c r="N81" s="9">
        <v>44958</v>
      </c>
      <c r="O81" s="36"/>
      <c r="P81" s="36"/>
      <c r="Q81" s="36"/>
      <c r="R81" s="37"/>
      <c r="S81" s="37"/>
      <c r="T81" s="37"/>
      <c r="U81" s="37"/>
      <c r="V81" s="37"/>
      <c r="W81" s="37"/>
      <c r="X81" s="36" t="s">
        <v>551</v>
      </c>
      <c r="Y81" s="37"/>
      <c r="Z81" s="37"/>
      <c r="AA81" s="37"/>
      <c r="AB81" s="37"/>
      <c r="AC81" s="36" t="s">
        <v>357</v>
      </c>
      <c r="AD81" s="49"/>
      <c r="AE81" s="50"/>
      <c r="AF81" s="50"/>
      <c r="AG81" s="49"/>
      <c r="AH81" s="50"/>
      <c r="AI81" s="50"/>
    </row>
    <row r="82" spans="1:35">
      <c r="A82" s="129" t="s">
        <v>536</v>
      </c>
      <c r="B82" s="121" t="s">
        <v>537</v>
      </c>
      <c r="C82" s="16" t="s">
        <v>531</v>
      </c>
      <c r="D82" s="16"/>
      <c r="E82" s="121" t="s">
        <v>539</v>
      </c>
      <c r="F82" s="43" t="s">
        <v>546</v>
      </c>
      <c r="G82" s="147" t="s">
        <v>543</v>
      </c>
      <c r="H82" s="147" t="s">
        <v>547</v>
      </c>
      <c r="I82" s="147" t="s">
        <v>533</v>
      </c>
      <c r="J82" s="147" t="s">
        <v>548</v>
      </c>
      <c r="K82" s="148">
        <v>0</v>
      </c>
      <c r="L82" s="176">
        <f t="shared" ref="L82:L96" si="1">M82/7.5345</f>
        <v>39489.999861814584</v>
      </c>
      <c r="M82" s="173">
        <v>297537.40395884198</v>
      </c>
      <c r="N82" s="9">
        <v>44958</v>
      </c>
      <c r="O82" s="36"/>
      <c r="P82" s="36"/>
      <c r="Q82" s="36"/>
      <c r="R82" s="37"/>
      <c r="S82" s="37"/>
      <c r="T82" s="37"/>
      <c r="U82" s="37"/>
      <c r="V82" s="37"/>
      <c r="W82" s="37"/>
      <c r="X82" s="36" t="s">
        <v>551</v>
      </c>
      <c r="Y82" s="37"/>
      <c r="Z82" s="37"/>
      <c r="AA82" s="37"/>
      <c r="AB82" s="37"/>
      <c r="AC82" s="36" t="s">
        <v>357</v>
      </c>
      <c r="AD82" s="49"/>
      <c r="AE82" s="50"/>
      <c r="AF82" s="50"/>
      <c r="AG82" s="49"/>
      <c r="AH82" s="50"/>
      <c r="AI82" s="50"/>
    </row>
    <row r="83" spans="1:35">
      <c r="A83" s="129" t="s">
        <v>536</v>
      </c>
      <c r="B83" s="121" t="s">
        <v>537</v>
      </c>
      <c r="C83" s="16" t="s">
        <v>531</v>
      </c>
      <c r="D83" s="16"/>
      <c r="E83" s="121" t="s">
        <v>540</v>
      </c>
      <c r="F83" s="43" t="s">
        <v>549</v>
      </c>
      <c r="G83" s="147" t="s">
        <v>543</v>
      </c>
      <c r="H83" s="147" t="s">
        <v>544</v>
      </c>
      <c r="I83" s="147" t="s">
        <v>533</v>
      </c>
      <c r="J83" s="147" t="s">
        <v>545</v>
      </c>
      <c r="K83" s="148">
        <v>0</v>
      </c>
      <c r="L83" s="176">
        <f t="shared" si="1"/>
        <v>36389.999992311794</v>
      </c>
      <c r="M83" s="173">
        <v>274180.45494207321</v>
      </c>
      <c r="N83" s="9">
        <v>44958</v>
      </c>
      <c r="O83" s="75"/>
      <c r="P83" s="75"/>
      <c r="Q83" s="75"/>
      <c r="R83" s="76"/>
      <c r="S83" s="37"/>
      <c r="T83" s="76"/>
      <c r="U83" s="76"/>
      <c r="V83" s="76"/>
      <c r="W83" s="76"/>
      <c r="X83" s="36" t="s">
        <v>551</v>
      </c>
      <c r="Y83" s="37"/>
      <c r="Z83" s="37"/>
      <c r="AA83" s="37"/>
      <c r="AB83" s="153"/>
      <c r="AC83" s="36" t="s">
        <v>357</v>
      </c>
      <c r="AD83" s="77"/>
      <c r="AE83" s="78"/>
      <c r="AF83" s="78"/>
      <c r="AG83" s="77"/>
      <c r="AH83" s="78"/>
      <c r="AI83" s="78"/>
    </row>
    <row r="84" spans="1:35">
      <c r="A84" s="129" t="s">
        <v>536</v>
      </c>
      <c r="B84" s="121" t="s">
        <v>537</v>
      </c>
      <c r="C84" s="16" t="s">
        <v>531</v>
      </c>
      <c r="D84" s="16"/>
      <c r="E84" s="15" t="s">
        <v>541</v>
      </c>
      <c r="F84" s="43" t="s">
        <v>550</v>
      </c>
      <c r="G84" s="147" t="s">
        <v>543</v>
      </c>
      <c r="H84" s="147" t="s">
        <v>547</v>
      </c>
      <c r="I84" s="147" t="s">
        <v>533</v>
      </c>
      <c r="J84" s="147" t="s">
        <v>548</v>
      </c>
      <c r="K84" s="148">
        <v>0</v>
      </c>
      <c r="L84" s="176">
        <f t="shared" si="1"/>
        <v>40989.99995627084</v>
      </c>
      <c r="M84" s="173">
        <v>308839.15467052266</v>
      </c>
      <c r="N84" s="9">
        <v>44958</v>
      </c>
      <c r="O84" s="36"/>
      <c r="P84" s="36"/>
      <c r="Q84" s="36"/>
      <c r="R84" s="37"/>
      <c r="S84" s="37"/>
      <c r="T84" s="37"/>
      <c r="U84" s="37"/>
      <c r="V84" s="37"/>
      <c r="W84" s="37"/>
      <c r="X84" s="36" t="s">
        <v>551</v>
      </c>
      <c r="Y84" s="38"/>
      <c r="Z84" s="38"/>
      <c r="AA84" s="38"/>
      <c r="AB84" s="37"/>
      <c r="AC84" s="36" t="s">
        <v>357</v>
      </c>
      <c r="AD84" s="49"/>
      <c r="AE84" s="50"/>
      <c r="AF84" s="50"/>
      <c r="AG84" s="49"/>
      <c r="AH84" s="50"/>
      <c r="AI84" s="50"/>
    </row>
    <row r="85" spans="1:35">
      <c r="A85" s="129" t="s">
        <v>536</v>
      </c>
      <c r="B85" s="121" t="s">
        <v>552</v>
      </c>
      <c r="C85" s="16" t="s">
        <v>531</v>
      </c>
      <c r="D85" s="16"/>
      <c r="E85" s="15" t="s">
        <v>553</v>
      </c>
      <c r="F85" s="43" t="s">
        <v>556</v>
      </c>
      <c r="G85" s="147" t="s">
        <v>535</v>
      </c>
      <c r="H85" s="147">
        <v>1498</v>
      </c>
      <c r="I85" s="147" t="s">
        <v>532</v>
      </c>
      <c r="J85" s="147" t="s">
        <v>557</v>
      </c>
      <c r="K85" s="148">
        <v>149</v>
      </c>
      <c r="L85" s="176">
        <f t="shared" si="1"/>
        <v>18271.55748816971</v>
      </c>
      <c r="M85" s="173">
        <v>137667.0498946147</v>
      </c>
      <c r="N85" s="9">
        <v>44958</v>
      </c>
      <c r="O85" s="36"/>
      <c r="P85" s="36"/>
      <c r="Q85" s="36"/>
      <c r="R85" s="37"/>
      <c r="S85" s="37"/>
      <c r="T85" s="37"/>
      <c r="U85" s="37"/>
      <c r="V85" s="37"/>
      <c r="W85" s="37"/>
      <c r="X85" s="36" t="s">
        <v>562</v>
      </c>
      <c r="Y85" s="37"/>
      <c r="Z85" s="37"/>
      <c r="AA85" s="37"/>
      <c r="AB85" s="37"/>
      <c r="AC85" s="36" t="s">
        <v>357</v>
      </c>
      <c r="AD85" s="49"/>
      <c r="AE85" s="50"/>
      <c r="AF85" s="50"/>
      <c r="AG85" s="49"/>
      <c r="AH85" s="50"/>
      <c r="AI85" s="50"/>
    </row>
    <row r="86" spans="1:35">
      <c r="A86" s="129" t="s">
        <v>536</v>
      </c>
      <c r="B86" s="121" t="s">
        <v>552</v>
      </c>
      <c r="C86" s="16" t="s">
        <v>531</v>
      </c>
      <c r="D86" s="16"/>
      <c r="E86" s="15" t="s">
        <v>554</v>
      </c>
      <c r="F86" s="43" t="s">
        <v>558</v>
      </c>
      <c r="G86" s="147" t="s">
        <v>535</v>
      </c>
      <c r="H86" s="147">
        <v>1498</v>
      </c>
      <c r="I86" s="147" t="s">
        <v>532</v>
      </c>
      <c r="J86" s="147" t="s">
        <v>557</v>
      </c>
      <c r="K86" s="148">
        <v>149</v>
      </c>
      <c r="L86" s="176">
        <f t="shared" si="1"/>
        <v>19271.557502071835</v>
      </c>
      <c r="M86" s="173">
        <v>145201.54999936026</v>
      </c>
      <c r="N86" s="9">
        <v>44958</v>
      </c>
      <c r="O86" s="36"/>
      <c r="P86" s="36"/>
      <c r="Q86" s="36"/>
      <c r="R86" s="37"/>
      <c r="S86" s="37"/>
      <c r="T86" s="37"/>
      <c r="U86" s="37"/>
      <c r="V86" s="37"/>
      <c r="W86" s="37"/>
      <c r="X86" s="36" t="s">
        <v>562</v>
      </c>
      <c r="Y86" s="37"/>
      <c r="Z86" s="37"/>
      <c r="AA86" s="37"/>
      <c r="AB86" s="37"/>
      <c r="AC86" s="36" t="s">
        <v>357</v>
      </c>
      <c r="AD86" s="49"/>
      <c r="AE86" s="50"/>
      <c r="AF86" s="50"/>
      <c r="AG86" s="49"/>
      <c r="AH86" s="50"/>
      <c r="AI86" s="50"/>
    </row>
    <row r="87" spans="1:35">
      <c r="A87" s="129" t="s">
        <v>536</v>
      </c>
      <c r="B87" s="121" t="s">
        <v>552</v>
      </c>
      <c r="C87" s="16" t="s">
        <v>531</v>
      </c>
      <c r="D87" s="16"/>
      <c r="E87" s="15" t="s">
        <v>555</v>
      </c>
      <c r="F87" s="43" t="s">
        <v>559</v>
      </c>
      <c r="G87" s="147" t="s">
        <v>535</v>
      </c>
      <c r="H87" s="147">
        <v>999</v>
      </c>
      <c r="I87" s="147" t="s">
        <v>532</v>
      </c>
      <c r="J87" s="147" t="s">
        <v>560</v>
      </c>
      <c r="K87" s="148">
        <v>149</v>
      </c>
      <c r="L87" s="176">
        <f t="shared" si="1"/>
        <v>22271.557502048392</v>
      </c>
      <c r="M87" s="173">
        <v>167805.04999918363</v>
      </c>
      <c r="N87" s="9">
        <v>44958</v>
      </c>
      <c r="O87" s="36"/>
      <c r="P87" s="36"/>
      <c r="Q87" s="36"/>
      <c r="R87" s="37"/>
      <c r="S87" s="37"/>
      <c r="T87" s="37"/>
      <c r="U87" s="37"/>
      <c r="V87" s="37"/>
      <c r="W87" s="37"/>
      <c r="X87" s="36" t="s">
        <v>562</v>
      </c>
      <c r="Y87" s="37"/>
      <c r="Z87" s="37"/>
      <c r="AA87" s="37"/>
      <c r="AB87" s="37"/>
      <c r="AC87" s="36" t="s">
        <v>357</v>
      </c>
      <c r="AD87" s="49"/>
      <c r="AE87" s="50"/>
      <c r="AF87" s="50"/>
      <c r="AG87" s="49"/>
      <c r="AH87" s="50"/>
      <c r="AI87" s="50"/>
    </row>
    <row r="88" spans="1:35">
      <c r="A88" s="129" t="s">
        <v>536</v>
      </c>
      <c r="B88" s="121" t="s">
        <v>552</v>
      </c>
      <c r="C88" s="16" t="s">
        <v>531</v>
      </c>
      <c r="D88" s="16"/>
      <c r="E88" s="15" t="s">
        <v>555</v>
      </c>
      <c r="F88" s="43" t="s">
        <v>561</v>
      </c>
      <c r="G88" s="147" t="s">
        <v>535</v>
      </c>
      <c r="H88" s="147">
        <v>999</v>
      </c>
      <c r="I88" s="147" t="s">
        <v>534</v>
      </c>
      <c r="J88" s="147" t="s">
        <v>560</v>
      </c>
      <c r="K88" s="148">
        <v>163</v>
      </c>
      <c r="L88" s="176">
        <f t="shared" si="1"/>
        <v>22570.781073687143</v>
      </c>
      <c r="M88" s="173">
        <v>170059.5499996958</v>
      </c>
      <c r="N88" s="9">
        <v>44958</v>
      </c>
      <c r="O88" s="36"/>
      <c r="P88" s="36"/>
      <c r="Q88" s="36"/>
      <c r="R88" s="37"/>
      <c r="S88" s="37"/>
      <c r="T88" s="37"/>
      <c r="U88" s="37"/>
      <c r="V88" s="37"/>
      <c r="W88" s="37"/>
      <c r="X88" s="36" t="s">
        <v>562</v>
      </c>
      <c r="Y88" s="37"/>
      <c r="Z88" s="37"/>
      <c r="AA88" s="37"/>
      <c r="AB88" s="37"/>
      <c r="AC88" s="36" t="s">
        <v>357</v>
      </c>
      <c r="AD88" s="49"/>
      <c r="AE88" s="50"/>
      <c r="AF88" s="50"/>
      <c r="AG88" s="49"/>
      <c r="AH88" s="50"/>
      <c r="AI88" s="50"/>
    </row>
    <row r="89" spans="1:35">
      <c r="A89" s="129" t="s">
        <v>536</v>
      </c>
      <c r="B89" s="121" t="s">
        <v>563</v>
      </c>
      <c r="C89" s="16" t="s">
        <v>531</v>
      </c>
      <c r="D89" s="16"/>
      <c r="E89" s="15" t="s">
        <v>564</v>
      </c>
      <c r="F89" s="43" t="s">
        <v>566</v>
      </c>
      <c r="G89" s="147" t="s">
        <v>543</v>
      </c>
      <c r="H89" s="147" t="s">
        <v>567</v>
      </c>
      <c r="I89" s="147" t="s">
        <v>533</v>
      </c>
      <c r="J89" s="147" t="s">
        <v>568</v>
      </c>
      <c r="K89" s="148">
        <v>0</v>
      </c>
      <c r="L89" s="176">
        <f t="shared" si="1"/>
        <v>50789.999990773227</v>
      </c>
      <c r="M89" s="173">
        <v>382677.25493048091</v>
      </c>
      <c r="N89" s="9">
        <v>44958</v>
      </c>
      <c r="O89" s="36"/>
      <c r="P89" s="36"/>
      <c r="Q89" s="36"/>
      <c r="R89" s="37"/>
      <c r="S89" s="37"/>
      <c r="T89" s="37"/>
      <c r="U89" s="37"/>
      <c r="V89" s="37"/>
      <c r="W89" s="37"/>
      <c r="X89" s="36" t="s">
        <v>551</v>
      </c>
      <c r="Y89" s="37"/>
      <c r="Z89" s="37"/>
      <c r="AA89" s="37"/>
      <c r="AB89" s="37"/>
      <c r="AC89" s="36" t="s">
        <v>357</v>
      </c>
      <c r="AD89" s="49"/>
      <c r="AE89" s="50"/>
      <c r="AF89" s="50"/>
      <c r="AG89" s="49"/>
      <c r="AH89" s="50"/>
      <c r="AI89" s="50"/>
    </row>
    <row r="90" spans="1:35">
      <c r="A90" s="129" t="s">
        <v>536</v>
      </c>
      <c r="B90" s="121" t="s">
        <v>563</v>
      </c>
      <c r="C90" s="16" t="s">
        <v>531</v>
      </c>
      <c r="D90" s="16"/>
      <c r="E90" s="15" t="s">
        <v>565</v>
      </c>
      <c r="F90" s="43" t="s">
        <v>569</v>
      </c>
      <c r="G90" s="147" t="s">
        <v>543</v>
      </c>
      <c r="H90" s="147" t="s">
        <v>567</v>
      </c>
      <c r="I90" s="147" t="s">
        <v>533</v>
      </c>
      <c r="J90" s="147" t="s">
        <v>570</v>
      </c>
      <c r="K90" s="148">
        <v>0</v>
      </c>
      <c r="L90" s="176">
        <f t="shared" si="1"/>
        <v>54989.999999929976</v>
      </c>
      <c r="M90" s="173">
        <v>414322.15499947243</v>
      </c>
      <c r="N90" s="9">
        <v>44958</v>
      </c>
      <c r="O90" s="36"/>
      <c r="P90" s="36"/>
      <c r="Q90" s="36"/>
      <c r="R90" s="37"/>
      <c r="S90" s="37"/>
      <c r="T90" s="37"/>
      <c r="U90" s="37"/>
      <c r="V90" s="37"/>
      <c r="W90" s="36"/>
      <c r="X90" s="36" t="s">
        <v>551</v>
      </c>
      <c r="Y90" s="37"/>
      <c r="Z90" s="37"/>
      <c r="AA90" s="37"/>
      <c r="AB90" s="37"/>
      <c r="AC90" s="36" t="s">
        <v>357</v>
      </c>
      <c r="AD90" s="49"/>
      <c r="AE90" s="50"/>
      <c r="AF90" s="50"/>
      <c r="AG90" s="49"/>
      <c r="AH90" s="50"/>
      <c r="AI90" s="154"/>
    </row>
    <row r="91" spans="1:35">
      <c r="A91" s="129" t="s">
        <v>536</v>
      </c>
      <c r="B91" s="121" t="s">
        <v>571</v>
      </c>
      <c r="C91" s="16" t="s">
        <v>531</v>
      </c>
      <c r="D91" s="16"/>
      <c r="E91" s="15" t="s">
        <v>572</v>
      </c>
      <c r="F91" s="43" t="s">
        <v>571</v>
      </c>
      <c r="G91" s="147" t="s">
        <v>535</v>
      </c>
      <c r="H91" s="147" t="s">
        <v>574</v>
      </c>
      <c r="I91" s="147" t="s">
        <v>575</v>
      </c>
      <c r="J91" s="147" t="s">
        <v>579</v>
      </c>
      <c r="K91" s="148">
        <v>43</v>
      </c>
      <c r="L91" s="176">
        <f t="shared" si="1"/>
        <v>37987.944936529217</v>
      </c>
      <c r="M91" s="173">
        <v>286220.17112427938</v>
      </c>
      <c r="N91" s="9">
        <v>44958</v>
      </c>
      <c r="O91" s="36"/>
      <c r="P91" s="36"/>
      <c r="Q91" s="36"/>
      <c r="R91" s="37"/>
      <c r="S91" s="37"/>
      <c r="T91" s="37"/>
      <c r="U91" s="37"/>
      <c r="V91" s="37"/>
      <c r="W91" s="37"/>
      <c r="X91" s="36" t="s">
        <v>562</v>
      </c>
      <c r="Y91" s="37"/>
      <c r="Z91" s="37"/>
      <c r="AA91" s="37"/>
      <c r="AB91" s="37"/>
      <c r="AC91" s="36" t="s">
        <v>357</v>
      </c>
      <c r="AD91" s="49"/>
      <c r="AE91" s="50"/>
      <c r="AF91" s="50"/>
      <c r="AG91" s="49"/>
      <c r="AH91" s="50"/>
      <c r="AI91" s="155"/>
    </row>
    <row r="92" spans="1:35">
      <c r="A92" s="129" t="s">
        <v>536</v>
      </c>
      <c r="B92" s="121" t="s">
        <v>571</v>
      </c>
      <c r="C92" s="16" t="s">
        <v>531</v>
      </c>
      <c r="D92" s="16"/>
      <c r="E92" s="15" t="s">
        <v>573</v>
      </c>
      <c r="F92" s="43" t="s">
        <v>571</v>
      </c>
      <c r="G92" s="147" t="s">
        <v>535</v>
      </c>
      <c r="H92" s="147" t="s">
        <v>574</v>
      </c>
      <c r="I92" s="147" t="s">
        <v>575</v>
      </c>
      <c r="J92" s="147" t="s">
        <v>579</v>
      </c>
      <c r="K92" s="148">
        <v>43</v>
      </c>
      <c r="L92" s="176">
        <f t="shared" si="1"/>
        <v>40713.909942133687</v>
      </c>
      <c r="M92" s="173">
        <v>306758.95445900626</v>
      </c>
      <c r="N92" s="9">
        <v>44958</v>
      </c>
      <c r="O92" s="36"/>
      <c r="P92" s="36"/>
      <c r="Q92" s="36"/>
      <c r="R92" s="37"/>
      <c r="S92" s="37"/>
      <c r="T92" s="37"/>
      <c r="U92" s="37"/>
      <c r="V92" s="37"/>
      <c r="W92" s="37"/>
      <c r="X92" s="36" t="s">
        <v>562</v>
      </c>
      <c r="Y92" s="37"/>
      <c r="Z92" s="37"/>
      <c r="AA92" s="37"/>
      <c r="AB92" s="37"/>
      <c r="AC92" s="36" t="s">
        <v>357</v>
      </c>
      <c r="AD92" s="49"/>
      <c r="AE92" s="50"/>
      <c r="AF92" s="50"/>
      <c r="AG92" s="49"/>
      <c r="AH92" s="50"/>
      <c r="AI92" s="154"/>
    </row>
    <row r="93" spans="1:35">
      <c r="A93" s="129" t="s">
        <v>536</v>
      </c>
      <c r="B93" s="121" t="s">
        <v>576</v>
      </c>
      <c r="C93" s="16" t="s">
        <v>531</v>
      </c>
      <c r="D93" s="16"/>
      <c r="E93" s="15" t="s">
        <v>572</v>
      </c>
      <c r="F93" s="43" t="s">
        <v>577</v>
      </c>
      <c r="G93" s="147" t="s">
        <v>543</v>
      </c>
      <c r="H93" s="147">
        <v>50.3</v>
      </c>
      <c r="I93" s="147" t="s">
        <v>533</v>
      </c>
      <c r="J93" s="147" t="s">
        <v>545</v>
      </c>
      <c r="K93" s="148">
        <v>0</v>
      </c>
      <c r="L93" s="176">
        <f t="shared" si="1"/>
        <v>34289.999999582797</v>
      </c>
      <c r="M93" s="173">
        <v>258358.00499685659</v>
      </c>
      <c r="N93" s="9">
        <v>44958</v>
      </c>
      <c r="O93" s="36"/>
      <c r="P93" s="36"/>
      <c r="Q93" s="36"/>
      <c r="R93" s="37"/>
      <c r="S93" s="37"/>
      <c r="T93" s="37"/>
      <c r="U93" s="37"/>
      <c r="V93" s="37"/>
      <c r="W93" s="37"/>
      <c r="X93" s="36" t="s">
        <v>551</v>
      </c>
      <c r="Y93" s="37"/>
      <c r="Z93" s="37"/>
      <c r="AA93" s="37"/>
      <c r="AB93" s="37"/>
      <c r="AC93" s="36" t="s">
        <v>357</v>
      </c>
      <c r="AD93" s="49"/>
      <c r="AE93" s="50"/>
      <c r="AF93" s="50"/>
      <c r="AG93" s="49"/>
      <c r="AH93" s="50"/>
      <c r="AI93" s="154"/>
    </row>
    <row r="94" spans="1:35">
      <c r="A94" s="129" t="s">
        <v>536</v>
      </c>
      <c r="B94" s="121" t="s">
        <v>576</v>
      </c>
      <c r="C94" s="16" t="s">
        <v>531</v>
      </c>
      <c r="D94" s="16"/>
      <c r="E94" s="15" t="s">
        <v>572</v>
      </c>
      <c r="F94" s="43" t="s">
        <v>578</v>
      </c>
      <c r="G94" s="147" t="s">
        <v>543</v>
      </c>
      <c r="H94" s="147">
        <v>50.3</v>
      </c>
      <c r="I94" s="147" t="s">
        <v>533</v>
      </c>
      <c r="J94" s="147" t="s">
        <v>548</v>
      </c>
      <c r="K94" s="148">
        <v>0</v>
      </c>
      <c r="L94" s="176">
        <f t="shared" si="1"/>
        <v>37589.999960751644</v>
      </c>
      <c r="M94" s="173">
        <v>283221.85470428329</v>
      </c>
      <c r="N94" s="9">
        <v>44958</v>
      </c>
      <c r="O94" s="36"/>
      <c r="P94" s="36"/>
      <c r="Q94" s="36"/>
      <c r="R94" s="37"/>
      <c r="S94" s="37"/>
      <c r="T94" s="37"/>
      <c r="U94" s="37"/>
      <c r="V94" s="37"/>
      <c r="W94" s="37"/>
      <c r="X94" s="36" t="s">
        <v>551</v>
      </c>
      <c r="Y94" s="37"/>
      <c r="Z94" s="37"/>
      <c r="AA94" s="37"/>
      <c r="AB94" s="37"/>
      <c r="AC94" s="36" t="s">
        <v>357</v>
      </c>
      <c r="AD94" s="49"/>
      <c r="AE94" s="50"/>
      <c r="AF94" s="50"/>
      <c r="AG94" s="49"/>
      <c r="AH94" s="50"/>
      <c r="AI94" s="154"/>
    </row>
    <row r="95" spans="1:35">
      <c r="A95" s="129" t="s">
        <v>536</v>
      </c>
      <c r="B95" s="121" t="s">
        <v>576</v>
      </c>
      <c r="C95" s="16" t="s">
        <v>531</v>
      </c>
      <c r="D95" s="16"/>
      <c r="E95" s="15" t="s">
        <v>555</v>
      </c>
      <c r="F95" s="43" t="s">
        <v>577</v>
      </c>
      <c r="G95" s="147" t="s">
        <v>543</v>
      </c>
      <c r="H95" s="147">
        <v>61.1</v>
      </c>
      <c r="I95" s="147" t="s">
        <v>533</v>
      </c>
      <c r="J95" s="147" t="s">
        <v>545</v>
      </c>
      <c r="K95" s="148">
        <v>0</v>
      </c>
      <c r="L95" s="176">
        <f t="shared" si="1"/>
        <v>35290.000001826404</v>
      </c>
      <c r="M95" s="173">
        <v>265892.50501376105</v>
      </c>
      <c r="N95" s="9">
        <v>44958</v>
      </c>
      <c r="O95" s="36"/>
      <c r="P95" s="36"/>
      <c r="Q95" s="36"/>
      <c r="R95" s="37"/>
      <c r="S95" s="37"/>
      <c r="T95" s="37"/>
      <c r="U95" s="37"/>
      <c r="V95" s="37"/>
      <c r="W95" s="37"/>
      <c r="X95" s="36" t="s">
        <v>551</v>
      </c>
      <c r="Y95" s="37"/>
      <c r="Z95" s="37"/>
      <c r="AA95" s="37"/>
      <c r="AB95" s="37"/>
      <c r="AC95" s="36" t="s">
        <v>357</v>
      </c>
      <c r="AD95" s="49"/>
      <c r="AE95" s="50"/>
      <c r="AF95" s="50"/>
      <c r="AG95" s="49"/>
      <c r="AH95" s="50"/>
      <c r="AI95" s="154"/>
    </row>
    <row r="96" spans="1:35">
      <c r="A96" s="129" t="s">
        <v>536</v>
      </c>
      <c r="B96" s="121" t="s">
        <v>576</v>
      </c>
      <c r="C96" s="16" t="s">
        <v>531</v>
      </c>
      <c r="D96" s="16"/>
      <c r="E96" s="15" t="s">
        <v>555</v>
      </c>
      <c r="F96" s="43" t="s">
        <v>578</v>
      </c>
      <c r="G96" s="147" t="s">
        <v>543</v>
      </c>
      <c r="H96" s="147">
        <v>61.1</v>
      </c>
      <c r="I96" s="147" t="s">
        <v>533</v>
      </c>
      <c r="J96" s="147" t="s">
        <v>548</v>
      </c>
      <c r="K96" s="148">
        <v>0</v>
      </c>
      <c r="L96" s="176">
        <f t="shared" si="1"/>
        <v>38689.999777230019</v>
      </c>
      <c r="M96" s="173">
        <v>291509.8033215396</v>
      </c>
      <c r="N96" s="9">
        <v>44958</v>
      </c>
      <c r="O96" s="36"/>
      <c r="P96" s="36"/>
      <c r="Q96" s="36"/>
      <c r="R96" s="37"/>
      <c r="S96" s="37"/>
      <c r="T96" s="37"/>
      <c r="U96" s="37"/>
      <c r="V96" s="37"/>
      <c r="W96" s="37"/>
      <c r="X96" s="36" t="s">
        <v>551</v>
      </c>
      <c r="Y96" s="37"/>
      <c r="Z96" s="37"/>
      <c r="AA96" s="37"/>
      <c r="AB96" s="153"/>
      <c r="AC96" s="36" t="s">
        <v>357</v>
      </c>
      <c r="AD96" s="49"/>
      <c r="AE96" s="50"/>
      <c r="AF96" s="50"/>
      <c r="AG96" s="49"/>
      <c r="AH96" s="50"/>
      <c r="AI96" s="155"/>
    </row>
    <row r="97" spans="1:35">
      <c r="A97" s="129" t="s">
        <v>536</v>
      </c>
      <c r="B97" s="121" t="s">
        <v>580</v>
      </c>
      <c r="C97" s="16" t="s">
        <v>588</v>
      </c>
      <c r="D97" s="16"/>
      <c r="E97" s="121" t="s">
        <v>589</v>
      </c>
      <c r="F97" s="43" t="s">
        <v>590</v>
      </c>
      <c r="G97" s="147" t="s">
        <v>535</v>
      </c>
      <c r="H97" s="174" t="s">
        <v>582</v>
      </c>
      <c r="I97" s="147" t="s">
        <v>532</v>
      </c>
      <c r="J97" s="174" t="s">
        <v>581</v>
      </c>
      <c r="K97" s="148">
        <v>168</v>
      </c>
      <c r="L97" s="176">
        <v>24202.47530405219</v>
      </c>
      <c r="M97" s="177">
        <v>182353.55</v>
      </c>
      <c r="N97" s="9">
        <v>44958</v>
      </c>
      <c r="O97" s="36"/>
      <c r="P97" s="36"/>
      <c r="Q97" s="36"/>
      <c r="R97" s="37"/>
      <c r="S97" s="37"/>
      <c r="T97" s="37"/>
      <c r="U97" s="37"/>
      <c r="V97" s="37"/>
      <c r="W97" s="37"/>
      <c r="X97" s="36" t="s">
        <v>562</v>
      </c>
      <c r="Y97" s="38"/>
      <c r="Z97" s="38"/>
      <c r="AA97" s="38"/>
      <c r="AB97" s="37"/>
      <c r="AC97" s="36" t="s">
        <v>357</v>
      </c>
      <c r="AD97" s="49"/>
      <c r="AE97" s="50"/>
      <c r="AF97" s="50"/>
      <c r="AG97" s="49"/>
      <c r="AH97" s="50"/>
      <c r="AI97" s="50"/>
    </row>
    <row r="98" spans="1:35">
      <c r="A98" s="129" t="s">
        <v>536</v>
      </c>
      <c r="B98" s="121" t="s">
        <v>580</v>
      </c>
      <c r="C98" s="16" t="s">
        <v>531</v>
      </c>
      <c r="D98" s="16"/>
      <c r="E98" s="121" t="s">
        <v>572</v>
      </c>
      <c r="F98" s="43" t="s">
        <v>583</v>
      </c>
      <c r="G98" s="147" t="s">
        <v>535</v>
      </c>
      <c r="H98" s="174" t="s">
        <v>582</v>
      </c>
      <c r="I98" s="147" t="s">
        <v>532</v>
      </c>
      <c r="J98" s="174" t="s">
        <v>581</v>
      </c>
      <c r="K98" s="148">
        <v>168</v>
      </c>
      <c r="L98" s="176">
        <v>26502.475279816852</v>
      </c>
      <c r="M98" s="175">
        <f>L98*7.5345</f>
        <v>199682.89999578008</v>
      </c>
      <c r="N98" s="9">
        <v>44958</v>
      </c>
      <c r="O98" s="36"/>
      <c r="P98" s="36"/>
      <c r="Q98" s="36"/>
      <c r="R98" s="37"/>
      <c r="S98" s="37"/>
      <c r="T98" s="37"/>
      <c r="U98" s="37"/>
      <c r="V98" s="37"/>
      <c r="W98" s="37"/>
      <c r="X98" s="36" t="s">
        <v>562</v>
      </c>
      <c r="Y98" s="37"/>
      <c r="Z98" s="37"/>
      <c r="AA98" s="37"/>
      <c r="AB98" s="37"/>
      <c r="AC98" s="36" t="s">
        <v>357</v>
      </c>
      <c r="AD98" s="49"/>
      <c r="AE98" s="50"/>
      <c r="AF98" s="50"/>
      <c r="AG98" s="49"/>
      <c r="AH98" s="50"/>
      <c r="AI98" s="50"/>
    </row>
    <row r="99" spans="1:35">
      <c r="A99" s="129" t="s">
        <v>536</v>
      </c>
      <c r="B99" s="121" t="s">
        <v>580</v>
      </c>
      <c r="C99" s="16" t="s">
        <v>531</v>
      </c>
      <c r="D99" s="16"/>
      <c r="E99" s="121" t="s">
        <v>572</v>
      </c>
      <c r="F99" s="43" t="s">
        <v>585</v>
      </c>
      <c r="G99" s="147" t="s">
        <v>535</v>
      </c>
      <c r="H99" s="174" t="s">
        <v>582</v>
      </c>
      <c r="I99" s="147" t="s">
        <v>534</v>
      </c>
      <c r="J99" s="174" t="s">
        <v>581</v>
      </c>
      <c r="K99" s="148">
        <v>174</v>
      </c>
      <c r="L99" s="176">
        <v>27629.78329417753</v>
      </c>
      <c r="M99" s="175">
        <f>L99*7.5345</f>
        <v>208176.60222998061</v>
      </c>
      <c r="N99" s="9">
        <v>44958</v>
      </c>
      <c r="O99" s="36"/>
      <c r="P99" s="36"/>
      <c r="Q99" s="36"/>
      <c r="R99" s="37"/>
      <c r="S99" s="37"/>
      <c r="T99" s="37"/>
      <c r="U99" s="37"/>
      <c r="V99" s="37"/>
      <c r="W99" s="37"/>
      <c r="X99" s="36" t="s">
        <v>562</v>
      </c>
      <c r="Y99" s="37"/>
      <c r="Z99" s="37"/>
      <c r="AA99" s="37"/>
      <c r="AB99" s="37"/>
      <c r="AC99" s="36" t="s">
        <v>357</v>
      </c>
      <c r="AD99" s="49"/>
      <c r="AE99" s="50"/>
      <c r="AF99" s="50"/>
      <c r="AG99" s="49"/>
      <c r="AH99" s="50"/>
      <c r="AI99" s="50"/>
    </row>
    <row r="100" spans="1:35">
      <c r="A100" s="129" t="s">
        <v>536</v>
      </c>
      <c r="B100" s="121" t="s">
        <v>580</v>
      </c>
      <c r="C100" s="16" t="s">
        <v>531</v>
      </c>
      <c r="D100" s="16"/>
      <c r="E100" s="121" t="s">
        <v>555</v>
      </c>
      <c r="F100" s="43" t="s">
        <v>584</v>
      </c>
      <c r="G100" s="147" t="s">
        <v>535</v>
      </c>
      <c r="H100" s="174" t="s">
        <v>582</v>
      </c>
      <c r="I100" s="147" t="s">
        <v>532</v>
      </c>
      <c r="J100" s="174" t="s">
        <v>581</v>
      </c>
      <c r="K100" s="148">
        <v>168</v>
      </c>
      <c r="L100" s="176">
        <v>28058.877422393194</v>
      </c>
      <c r="M100" s="175">
        <f>L100*7.5345</f>
        <v>211409.61193902153</v>
      </c>
      <c r="N100" s="9">
        <v>44958</v>
      </c>
      <c r="O100" s="36"/>
      <c r="P100" s="36"/>
      <c r="Q100" s="36"/>
      <c r="R100" s="37"/>
      <c r="S100" s="37"/>
      <c r="T100" s="37"/>
      <c r="U100" s="37"/>
      <c r="V100" s="37"/>
      <c r="W100" s="37"/>
      <c r="X100" s="36" t="s">
        <v>562</v>
      </c>
      <c r="Y100" s="37"/>
      <c r="Z100" s="37"/>
      <c r="AA100" s="37"/>
      <c r="AB100" s="37"/>
      <c r="AC100" s="36" t="s">
        <v>357</v>
      </c>
      <c r="AD100" s="49"/>
      <c r="AE100" s="50"/>
      <c r="AF100" s="50"/>
      <c r="AG100" s="49"/>
      <c r="AH100" s="50"/>
      <c r="AI100" s="50"/>
    </row>
    <row r="101" spans="1:35">
      <c r="A101" s="129" t="s">
        <v>536</v>
      </c>
      <c r="B101" s="121" t="s">
        <v>580</v>
      </c>
      <c r="C101" s="16" t="s">
        <v>531</v>
      </c>
      <c r="D101" s="16"/>
      <c r="E101" s="121" t="s">
        <v>555</v>
      </c>
      <c r="F101" s="43" t="s">
        <v>586</v>
      </c>
      <c r="G101" s="147" t="s">
        <v>535</v>
      </c>
      <c r="H101" s="174" t="s">
        <v>582</v>
      </c>
      <c r="I101" s="147" t="s">
        <v>534</v>
      </c>
      <c r="J101" s="174" t="s">
        <v>581</v>
      </c>
      <c r="K101" s="148">
        <v>174</v>
      </c>
      <c r="L101" s="176">
        <v>29571.530867128462</v>
      </c>
      <c r="M101" s="175">
        <f>L101*7.5345</f>
        <v>222806.6993183794</v>
      </c>
      <c r="N101" s="9">
        <v>44958</v>
      </c>
      <c r="O101" s="36"/>
      <c r="P101" s="36"/>
      <c r="Q101" s="36"/>
      <c r="R101" s="37"/>
      <c r="S101" s="37"/>
      <c r="T101" s="37"/>
      <c r="U101" s="37"/>
      <c r="V101" s="37"/>
      <c r="W101" s="37"/>
      <c r="X101" s="36" t="s">
        <v>562</v>
      </c>
      <c r="Y101" s="37"/>
      <c r="Z101" s="37"/>
      <c r="AA101" s="37"/>
      <c r="AB101" s="37"/>
      <c r="AC101" s="36" t="s">
        <v>357</v>
      </c>
      <c r="AD101" s="49"/>
      <c r="AE101" s="50"/>
      <c r="AF101" s="50"/>
      <c r="AG101" s="49"/>
      <c r="AH101" s="50"/>
      <c r="AI101" s="50"/>
    </row>
    <row r="102" spans="1:35">
      <c r="A102" s="129"/>
      <c r="B102" s="121"/>
      <c r="C102" s="16"/>
      <c r="D102" s="16"/>
      <c r="E102" s="140"/>
      <c r="F102" s="43"/>
      <c r="G102" s="147"/>
      <c r="H102" s="147"/>
      <c r="I102" s="147"/>
      <c r="J102" s="147"/>
      <c r="K102" s="148"/>
      <c r="L102" s="148"/>
      <c r="M102" s="141"/>
      <c r="N102" s="9"/>
      <c r="O102" s="36"/>
      <c r="P102" s="36"/>
      <c r="Q102" s="36"/>
      <c r="R102" s="37"/>
      <c r="S102" s="37"/>
      <c r="T102" s="37"/>
      <c r="U102" s="37"/>
      <c r="V102" s="37"/>
      <c r="W102" s="37"/>
      <c r="X102" s="75"/>
      <c r="Y102" s="37"/>
      <c r="Z102" s="37"/>
      <c r="AA102" s="37"/>
      <c r="AB102" s="37"/>
      <c r="AC102" s="36"/>
      <c r="AD102" s="49"/>
      <c r="AE102" s="50"/>
      <c r="AF102" s="50"/>
      <c r="AG102" s="49"/>
      <c r="AH102" s="50"/>
      <c r="AI102" s="50"/>
    </row>
    <row r="103" spans="1:35">
      <c r="A103" s="129" t="s">
        <v>536</v>
      </c>
      <c r="B103" s="121" t="s">
        <v>537</v>
      </c>
      <c r="C103" s="16" t="s">
        <v>531</v>
      </c>
      <c r="D103" s="16"/>
      <c r="E103" s="121" t="s">
        <v>538</v>
      </c>
      <c r="F103" s="43" t="s">
        <v>542</v>
      </c>
      <c r="G103" s="147" t="s">
        <v>543</v>
      </c>
      <c r="H103" s="147" t="s">
        <v>544</v>
      </c>
      <c r="I103" s="147" t="s">
        <v>533</v>
      </c>
      <c r="J103" s="147" t="s">
        <v>545</v>
      </c>
      <c r="K103" s="148">
        <v>0</v>
      </c>
      <c r="L103" s="176">
        <f>M103/7.5345</f>
        <v>34889.999999037915</v>
      </c>
      <c r="M103" s="173">
        <v>262878.70499275118</v>
      </c>
      <c r="N103" s="9">
        <v>45028</v>
      </c>
      <c r="O103" s="36"/>
      <c r="P103" s="36"/>
      <c r="Q103" s="36"/>
      <c r="R103" s="37"/>
      <c r="S103" s="37"/>
      <c r="T103" s="37"/>
      <c r="U103" s="37"/>
      <c r="V103" s="37"/>
      <c r="W103" s="37"/>
      <c r="X103" s="36" t="s">
        <v>551</v>
      </c>
      <c r="Y103" s="37"/>
      <c r="Z103" s="37"/>
      <c r="AA103" s="37"/>
      <c r="AB103" s="37"/>
      <c r="AC103" s="36" t="s">
        <v>357</v>
      </c>
      <c r="AD103" s="49"/>
      <c r="AE103" s="50"/>
      <c r="AF103" s="50"/>
      <c r="AG103" s="49"/>
      <c r="AH103" s="50"/>
      <c r="AI103" s="50"/>
    </row>
    <row r="104" spans="1:35">
      <c r="A104" s="129" t="s">
        <v>536</v>
      </c>
      <c r="B104" s="121" t="s">
        <v>537</v>
      </c>
      <c r="C104" s="16" t="s">
        <v>531</v>
      </c>
      <c r="D104" s="16"/>
      <c r="E104" s="121" t="s">
        <v>539</v>
      </c>
      <c r="F104" s="43" t="s">
        <v>546</v>
      </c>
      <c r="G104" s="147" t="s">
        <v>543</v>
      </c>
      <c r="H104" s="147" t="s">
        <v>547</v>
      </c>
      <c r="I104" s="147" t="s">
        <v>533</v>
      </c>
      <c r="J104" s="147" t="s">
        <v>548</v>
      </c>
      <c r="K104" s="148">
        <v>0</v>
      </c>
      <c r="L104" s="176">
        <f>M104/7.5345</f>
        <v>39489.999861814584</v>
      </c>
      <c r="M104" s="173">
        <v>297537.40395884198</v>
      </c>
      <c r="N104" s="9">
        <v>45028</v>
      </c>
      <c r="O104" s="36"/>
      <c r="P104" s="36"/>
      <c r="Q104" s="36"/>
      <c r="R104" s="37"/>
      <c r="S104" s="37"/>
      <c r="T104" s="37"/>
      <c r="U104" s="37"/>
      <c r="V104" s="37"/>
      <c r="W104" s="37"/>
      <c r="X104" s="36" t="s">
        <v>551</v>
      </c>
      <c r="Y104" s="37"/>
      <c r="Z104" s="37"/>
      <c r="AA104" s="37"/>
      <c r="AB104" s="37"/>
      <c r="AC104" s="36" t="s">
        <v>357</v>
      </c>
      <c r="AD104" s="49"/>
      <c r="AE104" s="50"/>
      <c r="AF104" s="50"/>
      <c r="AG104" s="49"/>
      <c r="AH104" s="50"/>
      <c r="AI104" s="50"/>
    </row>
    <row r="105" spans="1:35">
      <c r="A105" s="129" t="s">
        <v>536</v>
      </c>
      <c r="B105" s="121" t="s">
        <v>537</v>
      </c>
      <c r="C105" s="16" t="s">
        <v>531</v>
      </c>
      <c r="D105" s="16"/>
      <c r="E105" s="121" t="s">
        <v>540</v>
      </c>
      <c r="F105" s="43" t="s">
        <v>549</v>
      </c>
      <c r="G105" s="147" t="s">
        <v>543</v>
      </c>
      <c r="H105" s="147" t="s">
        <v>544</v>
      </c>
      <c r="I105" s="147" t="s">
        <v>533</v>
      </c>
      <c r="J105" s="147" t="s">
        <v>545</v>
      </c>
      <c r="K105" s="148">
        <v>0</v>
      </c>
      <c r="L105" s="176">
        <f>M105/7.5345</f>
        <v>36389.999992311794</v>
      </c>
      <c r="M105" s="173">
        <v>274180.45494207321</v>
      </c>
      <c r="N105" s="9">
        <v>45028</v>
      </c>
      <c r="O105" s="36"/>
      <c r="P105" s="36"/>
      <c r="Q105" s="36"/>
      <c r="R105" s="37"/>
      <c r="S105" s="37"/>
      <c r="T105" s="37"/>
      <c r="U105" s="37"/>
      <c r="V105" s="37"/>
      <c r="W105" s="37"/>
      <c r="X105" s="36" t="s">
        <v>551</v>
      </c>
      <c r="Y105" s="37"/>
      <c r="Z105" s="37"/>
      <c r="AA105" s="37"/>
      <c r="AB105" s="153"/>
      <c r="AC105" s="36" t="s">
        <v>357</v>
      </c>
      <c r="AD105" s="49"/>
      <c r="AE105" s="50"/>
      <c r="AF105" s="50"/>
      <c r="AG105" s="49"/>
      <c r="AH105" s="50"/>
      <c r="AI105" s="50"/>
    </row>
    <row r="106" spans="1:35">
      <c r="A106" s="129" t="s">
        <v>536</v>
      </c>
      <c r="B106" s="121" t="s">
        <v>537</v>
      </c>
      <c r="C106" s="16" t="s">
        <v>531</v>
      </c>
      <c r="D106" s="16"/>
      <c r="E106" s="15" t="s">
        <v>541</v>
      </c>
      <c r="F106" s="43" t="s">
        <v>550</v>
      </c>
      <c r="G106" s="147" t="s">
        <v>543</v>
      </c>
      <c r="H106" s="147" t="s">
        <v>547</v>
      </c>
      <c r="I106" s="147" t="s">
        <v>533</v>
      </c>
      <c r="J106" s="147" t="s">
        <v>548</v>
      </c>
      <c r="K106" s="148">
        <v>0</v>
      </c>
      <c r="L106" s="176">
        <f>M106/7.5345</f>
        <v>40989.99995627084</v>
      </c>
      <c r="M106" s="173">
        <v>308839.15467052266</v>
      </c>
      <c r="N106" s="9">
        <v>45028</v>
      </c>
      <c r="O106" s="36"/>
      <c r="P106" s="36"/>
      <c r="Q106" s="36"/>
      <c r="R106" s="37"/>
      <c r="S106" s="37"/>
      <c r="T106" s="37"/>
      <c r="U106" s="37"/>
      <c r="V106" s="37"/>
      <c r="W106" s="37"/>
      <c r="X106" s="36" t="s">
        <v>551</v>
      </c>
      <c r="Y106" s="38"/>
      <c r="Z106" s="38"/>
      <c r="AA106" s="38"/>
      <c r="AB106" s="37"/>
      <c r="AC106" s="36" t="s">
        <v>357</v>
      </c>
      <c r="AD106" s="49"/>
      <c r="AE106" s="50"/>
      <c r="AF106" s="50"/>
      <c r="AG106" s="49"/>
      <c r="AH106" s="50"/>
      <c r="AI106" s="50"/>
    </row>
    <row r="107" spans="1:35">
      <c r="A107" s="129" t="s">
        <v>536</v>
      </c>
      <c r="B107" s="121" t="s">
        <v>552</v>
      </c>
      <c r="C107" s="16" t="s">
        <v>531</v>
      </c>
      <c r="D107" s="16"/>
      <c r="E107" s="15" t="s">
        <v>553</v>
      </c>
      <c r="F107" s="43" t="s">
        <v>556</v>
      </c>
      <c r="G107" s="147" t="s">
        <v>535</v>
      </c>
      <c r="H107" s="147">
        <v>1498</v>
      </c>
      <c r="I107" s="147" t="s">
        <v>532</v>
      </c>
      <c r="J107" s="147" t="s">
        <v>557</v>
      </c>
      <c r="K107" s="148">
        <v>149</v>
      </c>
      <c r="L107" s="176">
        <v>19271.66</v>
      </c>
      <c r="M107" s="173">
        <f>L107*7.5345</f>
        <v>145202.32227</v>
      </c>
      <c r="N107" s="9">
        <v>45028</v>
      </c>
      <c r="O107" s="36"/>
      <c r="P107" s="36"/>
      <c r="Q107" s="36"/>
      <c r="R107" s="37"/>
      <c r="S107" s="37"/>
      <c r="T107" s="37"/>
      <c r="U107" s="37"/>
      <c r="V107" s="37"/>
      <c r="W107" s="37"/>
      <c r="X107" s="36" t="s">
        <v>562</v>
      </c>
      <c r="Y107" s="37"/>
      <c r="Z107" s="37"/>
      <c r="AA107" s="37"/>
      <c r="AB107" s="37"/>
      <c r="AC107" s="36" t="s">
        <v>357</v>
      </c>
      <c r="AD107" s="49"/>
      <c r="AE107" s="50"/>
      <c r="AF107" s="50"/>
      <c r="AG107" s="49"/>
      <c r="AH107" s="50"/>
      <c r="AI107" s="50"/>
    </row>
    <row r="108" spans="1:35">
      <c r="A108" s="129" t="s">
        <v>536</v>
      </c>
      <c r="B108" s="121" t="s">
        <v>552</v>
      </c>
      <c r="C108" s="16" t="s">
        <v>531</v>
      </c>
      <c r="D108" s="16"/>
      <c r="E108" s="15" t="s">
        <v>554</v>
      </c>
      <c r="F108" s="43" t="s">
        <v>558</v>
      </c>
      <c r="G108" s="147" t="s">
        <v>535</v>
      </c>
      <c r="H108" s="147">
        <v>1498</v>
      </c>
      <c r="I108" s="147" t="s">
        <v>532</v>
      </c>
      <c r="J108" s="147" t="s">
        <v>557</v>
      </c>
      <c r="K108" s="148">
        <v>149</v>
      </c>
      <c r="L108" s="176">
        <v>20271.66</v>
      </c>
      <c r="M108" s="173">
        <f t="shared" ref="M108:M122" si="2">L108*7.5345</f>
        <v>152736.82227</v>
      </c>
      <c r="N108" s="9">
        <v>45028</v>
      </c>
      <c r="O108" s="36"/>
      <c r="P108" s="36"/>
      <c r="Q108" s="36"/>
      <c r="R108" s="37"/>
      <c r="S108" s="37"/>
      <c r="T108" s="37"/>
      <c r="U108" s="37"/>
      <c r="V108" s="37"/>
      <c r="W108" s="37"/>
      <c r="X108" s="36" t="s">
        <v>562</v>
      </c>
      <c r="Y108" s="37"/>
      <c r="Z108" s="37"/>
      <c r="AA108" s="37"/>
      <c r="AB108" s="37"/>
      <c r="AC108" s="36" t="s">
        <v>357</v>
      </c>
      <c r="AD108" s="49"/>
      <c r="AE108" s="50"/>
      <c r="AF108" s="50"/>
      <c r="AG108" s="49"/>
      <c r="AH108" s="50"/>
      <c r="AI108" s="50"/>
    </row>
    <row r="109" spans="1:35">
      <c r="A109" s="129" t="s">
        <v>536</v>
      </c>
      <c r="B109" s="121" t="s">
        <v>552</v>
      </c>
      <c r="C109" s="16" t="s">
        <v>531</v>
      </c>
      <c r="D109" s="16"/>
      <c r="E109" s="15" t="s">
        <v>555</v>
      </c>
      <c r="F109" s="43" t="s">
        <v>559</v>
      </c>
      <c r="G109" s="147" t="s">
        <v>535</v>
      </c>
      <c r="H109" s="147">
        <v>999</v>
      </c>
      <c r="I109" s="147" t="s">
        <v>532</v>
      </c>
      <c r="J109" s="147" t="s">
        <v>560</v>
      </c>
      <c r="K109" s="148">
        <v>149</v>
      </c>
      <c r="L109" s="176">
        <v>22271.66</v>
      </c>
      <c r="M109" s="173">
        <f t="shared" si="2"/>
        <v>167805.82227</v>
      </c>
      <c r="N109" s="9">
        <v>45028</v>
      </c>
      <c r="O109" s="36"/>
      <c r="P109" s="36"/>
      <c r="Q109" s="36"/>
      <c r="R109" s="37"/>
      <c r="S109" s="37"/>
      <c r="T109" s="37"/>
      <c r="U109" s="37"/>
      <c r="V109" s="37"/>
      <c r="W109" s="37"/>
      <c r="X109" s="36" t="s">
        <v>562</v>
      </c>
      <c r="Y109" s="37"/>
      <c r="Z109" s="37"/>
      <c r="AA109" s="37"/>
      <c r="AB109" s="37"/>
      <c r="AC109" s="36" t="s">
        <v>357</v>
      </c>
      <c r="AD109" s="49"/>
      <c r="AE109" s="50"/>
      <c r="AF109" s="50"/>
      <c r="AG109" s="49"/>
      <c r="AH109" s="50"/>
      <c r="AI109" s="50"/>
    </row>
    <row r="110" spans="1:35">
      <c r="A110" s="129" t="s">
        <v>536</v>
      </c>
      <c r="B110" s="121" t="s">
        <v>552</v>
      </c>
      <c r="C110" s="16" t="s">
        <v>531</v>
      </c>
      <c r="D110" s="16"/>
      <c r="E110" s="15" t="s">
        <v>555</v>
      </c>
      <c r="F110" s="43" t="s">
        <v>561</v>
      </c>
      <c r="G110" s="147" t="s">
        <v>535</v>
      </c>
      <c r="H110" s="147">
        <v>999</v>
      </c>
      <c r="I110" s="147" t="s">
        <v>534</v>
      </c>
      <c r="J110" s="147" t="s">
        <v>560</v>
      </c>
      <c r="K110" s="148">
        <v>163</v>
      </c>
      <c r="L110" s="176">
        <v>23570.9</v>
      </c>
      <c r="M110" s="173">
        <f t="shared" si="2"/>
        <v>177594.94605000003</v>
      </c>
      <c r="N110" s="9">
        <v>45028</v>
      </c>
      <c r="O110" s="36"/>
      <c r="P110" s="36"/>
      <c r="Q110" s="36"/>
      <c r="R110" s="37"/>
      <c r="S110" s="37"/>
      <c r="T110" s="37"/>
      <c r="U110" s="37"/>
      <c r="V110" s="37"/>
      <c r="W110" s="37"/>
      <c r="X110" s="36" t="s">
        <v>562</v>
      </c>
      <c r="Y110" s="37"/>
      <c r="Z110" s="37"/>
      <c r="AA110" s="37"/>
      <c r="AB110" s="37"/>
      <c r="AC110" s="36" t="s">
        <v>357</v>
      </c>
      <c r="AD110" s="49"/>
      <c r="AE110" s="50"/>
      <c r="AF110" s="50"/>
      <c r="AG110" s="49"/>
      <c r="AH110" s="50"/>
      <c r="AI110" s="50"/>
    </row>
    <row r="111" spans="1:35">
      <c r="A111" s="129" t="s">
        <v>536</v>
      </c>
      <c r="B111" s="121" t="s">
        <v>563</v>
      </c>
      <c r="C111" s="16" t="s">
        <v>531</v>
      </c>
      <c r="D111" s="16"/>
      <c r="E111" s="15" t="s">
        <v>564</v>
      </c>
      <c r="F111" s="43" t="s">
        <v>566</v>
      </c>
      <c r="G111" s="147" t="s">
        <v>543</v>
      </c>
      <c r="H111" s="147" t="s">
        <v>567</v>
      </c>
      <c r="I111" s="147" t="s">
        <v>533</v>
      </c>
      <c r="J111" s="147" t="s">
        <v>568</v>
      </c>
      <c r="K111" s="148">
        <v>0</v>
      </c>
      <c r="L111" s="176">
        <v>50790</v>
      </c>
      <c r="M111" s="173">
        <f t="shared" si="2"/>
        <v>382677.255</v>
      </c>
      <c r="N111" s="9">
        <v>45028</v>
      </c>
      <c r="O111" s="36"/>
      <c r="P111" s="36"/>
      <c r="Q111" s="36"/>
      <c r="R111" s="37"/>
      <c r="S111" s="37"/>
      <c r="T111" s="37"/>
      <c r="U111" s="37"/>
      <c r="V111" s="37"/>
      <c r="W111" s="37"/>
      <c r="X111" s="36" t="s">
        <v>551</v>
      </c>
      <c r="Y111" s="37"/>
      <c r="Z111" s="37"/>
      <c r="AA111" s="37"/>
      <c r="AB111" s="37"/>
      <c r="AC111" s="36" t="s">
        <v>357</v>
      </c>
      <c r="AD111" s="49"/>
      <c r="AE111" s="50"/>
      <c r="AF111" s="50"/>
      <c r="AG111" s="49"/>
      <c r="AH111" s="50"/>
      <c r="AI111" s="50"/>
    </row>
    <row r="112" spans="1:35">
      <c r="A112" s="129" t="s">
        <v>536</v>
      </c>
      <c r="B112" s="121" t="s">
        <v>563</v>
      </c>
      <c r="C112" s="16" t="s">
        <v>531</v>
      </c>
      <c r="D112" s="16"/>
      <c r="E112" s="15" t="s">
        <v>565</v>
      </c>
      <c r="F112" s="43" t="s">
        <v>569</v>
      </c>
      <c r="G112" s="147" t="s">
        <v>543</v>
      </c>
      <c r="H112" s="147" t="s">
        <v>567</v>
      </c>
      <c r="I112" s="147" t="s">
        <v>533</v>
      </c>
      <c r="J112" s="147" t="s">
        <v>570</v>
      </c>
      <c r="K112" s="148">
        <v>0</v>
      </c>
      <c r="L112" s="176">
        <v>54990</v>
      </c>
      <c r="M112" s="173">
        <f t="shared" si="2"/>
        <v>414322.15500000003</v>
      </c>
      <c r="N112" s="9">
        <v>45028</v>
      </c>
      <c r="O112" s="36"/>
      <c r="P112" s="36"/>
      <c r="Q112" s="36"/>
      <c r="R112" s="37"/>
      <c r="S112" s="37"/>
      <c r="T112" s="37"/>
      <c r="U112" s="37"/>
      <c r="V112" s="37"/>
      <c r="W112" s="37"/>
      <c r="X112" s="36" t="s">
        <v>551</v>
      </c>
      <c r="Y112" s="37"/>
      <c r="Z112" s="37"/>
      <c r="AA112" s="37"/>
      <c r="AB112" s="37"/>
      <c r="AC112" s="36" t="s">
        <v>357</v>
      </c>
      <c r="AD112" s="49"/>
      <c r="AE112" s="50"/>
      <c r="AF112" s="50"/>
      <c r="AG112" s="49"/>
      <c r="AH112" s="50"/>
      <c r="AI112" s="50"/>
    </row>
    <row r="113" spans="1:35">
      <c r="A113" s="129" t="s">
        <v>536</v>
      </c>
      <c r="B113" s="121" t="s">
        <v>571</v>
      </c>
      <c r="C113" s="16" t="s">
        <v>531</v>
      </c>
      <c r="D113" s="16"/>
      <c r="E113" s="15" t="s">
        <v>572</v>
      </c>
      <c r="F113" s="43" t="s">
        <v>571</v>
      </c>
      <c r="G113" s="147" t="s">
        <v>535</v>
      </c>
      <c r="H113" s="147" t="s">
        <v>574</v>
      </c>
      <c r="I113" s="147" t="s">
        <v>575</v>
      </c>
      <c r="J113" s="147" t="s">
        <v>579</v>
      </c>
      <c r="K113" s="148">
        <v>43</v>
      </c>
      <c r="L113" s="176">
        <v>37978.94</v>
      </c>
      <c r="M113" s="173">
        <f t="shared" si="2"/>
        <v>286152.32343000005</v>
      </c>
      <c r="N113" s="9">
        <v>45028</v>
      </c>
      <c r="O113" s="36"/>
      <c r="P113" s="36"/>
      <c r="Q113" s="36"/>
      <c r="R113" s="37"/>
      <c r="S113" s="37"/>
      <c r="T113" s="37"/>
      <c r="U113" s="37"/>
      <c r="V113" s="37"/>
      <c r="W113" s="37"/>
      <c r="X113" s="36" t="s">
        <v>562</v>
      </c>
      <c r="Y113" s="37"/>
      <c r="Z113" s="37"/>
      <c r="AA113" s="37"/>
      <c r="AB113" s="37"/>
      <c r="AC113" s="36" t="s">
        <v>357</v>
      </c>
      <c r="AD113" s="49"/>
      <c r="AE113" s="50"/>
      <c r="AF113" s="50"/>
      <c r="AG113" s="49"/>
      <c r="AH113" s="50"/>
      <c r="AI113" s="50"/>
    </row>
    <row r="114" spans="1:35">
      <c r="A114" s="129" t="s">
        <v>536</v>
      </c>
      <c r="B114" s="121" t="s">
        <v>571</v>
      </c>
      <c r="C114" s="16" t="s">
        <v>531</v>
      </c>
      <c r="D114" s="16"/>
      <c r="E114" s="15" t="s">
        <v>573</v>
      </c>
      <c r="F114" s="43" t="s">
        <v>571</v>
      </c>
      <c r="G114" s="147" t="s">
        <v>535</v>
      </c>
      <c r="H114" s="147" t="s">
        <v>574</v>
      </c>
      <c r="I114" s="147" t="s">
        <v>575</v>
      </c>
      <c r="J114" s="147" t="s">
        <v>579</v>
      </c>
      <c r="K114" s="148">
        <v>43</v>
      </c>
      <c r="L114" s="176">
        <v>40713.910000000003</v>
      </c>
      <c r="M114" s="173">
        <f t="shared" si="2"/>
        <v>306758.95489500003</v>
      </c>
      <c r="N114" s="9">
        <v>45028</v>
      </c>
      <c r="O114" s="36"/>
      <c r="P114" s="36"/>
      <c r="Q114" s="36"/>
      <c r="R114" s="37"/>
      <c r="S114" s="37"/>
      <c r="T114" s="37"/>
      <c r="U114" s="37"/>
      <c r="V114" s="37"/>
      <c r="W114" s="37"/>
      <c r="X114" s="36" t="s">
        <v>562</v>
      </c>
      <c r="Y114" s="37"/>
      <c r="Z114" s="37"/>
      <c r="AA114" s="37"/>
      <c r="AB114" s="37"/>
      <c r="AC114" s="36" t="s">
        <v>357</v>
      </c>
      <c r="AD114" s="49"/>
      <c r="AE114" s="50"/>
      <c r="AF114" s="50"/>
      <c r="AG114" s="49"/>
      <c r="AH114" s="50"/>
      <c r="AI114" s="50"/>
    </row>
    <row r="115" spans="1:35">
      <c r="A115" s="129" t="s">
        <v>536</v>
      </c>
      <c r="B115" s="121" t="s">
        <v>576</v>
      </c>
      <c r="C115" s="16" t="s">
        <v>531</v>
      </c>
      <c r="D115" s="16"/>
      <c r="E115" s="15" t="s">
        <v>572</v>
      </c>
      <c r="F115" s="43" t="s">
        <v>577</v>
      </c>
      <c r="G115" s="147" t="s">
        <v>543</v>
      </c>
      <c r="H115" s="147">
        <v>50.3</v>
      </c>
      <c r="I115" s="147" t="s">
        <v>533</v>
      </c>
      <c r="J115" s="147" t="s">
        <v>545</v>
      </c>
      <c r="K115" s="148">
        <v>0</v>
      </c>
      <c r="L115" s="176">
        <v>34290</v>
      </c>
      <c r="M115" s="173">
        <f t="shared" si="2"/>
        <v>258358.005</v>
      </c>
      <c r="N115" s="9">
        <v>45028</v>
      </c>
      <c r="O115" s="36"/>
      <c r="P115" s="36"/>
      <c r="Q115" s="36"/>
      <c r="R115" s="37"/>
      <c r="S115" s="37"/>
      <c r="T115" s="37"/>
      <c r="U115" s="37"/>
      <c r="V115" s="37"/>
      <c r="W115" s="37"/>
      <c r="X115" s="36" t="s">
        <v>551</v>
      </c>
      <c r="Y115" s="37"/>
      <c r="Z115" s="37"/>
      <c r="AA115" s="37"/>
      <c r="AB115" s="37"/>
      <c r="AC115" s="36" t="s">
        <v>357</v>
      </c>
      <c r="AD115" s="49"/>
      <c r="AE115" s="50"/>
      <c r="AF115" s="50"/>
      <c r="AG115" s="49"/>
      <c r="AH115" s="50"/>
      <c r="AI115" s="50"/>
    </row>
    <row r="116" spans="1:35">
      <c r="A116" s="129" t="s">
        <v>536</v>
      </c>
      <c r="B116" s="121" t="s">
        <v>576</v>
      </c>
      <c r="C116" s="16" t="s">
        <v>531</v>
      </c>
      <c r="D116" s="16"/>
      <c r="E116" s="15" t="s">
        <v>572</v>
      </c>
      <c r="F116" s="43" t="s">
        <v>578</v>
      </c>
      <c r="G116" s="147" t="s">
        <v>543</v>
      </c>
      <c r="H116" s="147">
        <v>50.3</v>
      </c>
      <c r="I116" s="147" t="s">
        <v>533</v>
      </c>
      <c r="J116" s="147" t="s">
        <v>548</v>
      </c>
      <c r="K116" s="148">
        <v>0</v>
      </c>
      <c r="L116" s="176">
        <v>37590</v>
      </c>
      <c r="M116" s="173">
        <f t="shared" si="2"/>
        <v>283221.85500000004</v>
      </c>
      <c r="N116" s="9">
        <v>45028</v>
      </c>
      <c r="O116" s="36"/>
      <c r="P116" s="36"/>
      <c r="Q116" s="36"/>
      <c r="R116" s="37"/>
      <c r="S116" s="37"/>
      <c r="T116" s="37"/>
      <c r="U116" s="37"/>
      <c r="V116" s="37"/>
      <c r="W116" s="37"/>
      <c r="X116" s="36" t="s">
        <v>551</v>
      </c>
      <c r="Y116" s="37"/>
      <c r="Z116" s="37"/>
      <c r="AA116" s="37"/>
      <c r="AB116" s="37"/>
      <c r="AC116" s="36" t="s">
        <v>357</v>
      </c>
      <c r="AD116" s="49"/>
      <c r="AE116" s="50"/>
      <c r="AF116" s="50"/>
      <c r="AG116" s="49"/>
      <c r="AH116" s="50"/>
      <c r="AI116" s="50"/>
    </row>
    <row r="117" spans="1:35">
      <c r="A117" s="129" t="s">
        <v>536</v>
      </c>
      <c r="B117" s="121" t="s">
        <v>576</v>
      </c>
      <c r="C117" s="16" t="s">
        <v>531</v>
      </c>
      <c r="D117" s="16"/>
      <c r="E117" s="15" t="s">
        <v>555</v>
      </c>
      <c r="F117" s="43" t="s">
        <v>577</v>
      </c>
      <c r="G117" s="147" t="s">
        <v>543</v>
      </c>
      <c r="H117" s="147">
        <v>61.1</v>
      </c>
      <c r="I117" s="147" t="s">
        <v>533</v>
      </c>
      <c r="J117" s="147" t="s">
        <v>545</v>
      </c>
      <c r="K117" s="148">
        <v>0</v>
      </c>
      <c r="L117" s="176">
        <v>35290</v>
      </c>
      <c r="M117" s="173">
        <f t="shared" si="2"/>
        <v>265892.505</v>
      </c>
      <c r="N117" s="9">
        <v>45028</v>
      </c>
      <c r="O117" s="36"/>
      <c r="P117" s="36"/>
      <c r="Q117" s="36"/>
      <c r="R117" s="37"/>
      <c r="S117" s="37"/>
      <c r="T117" s="37"/>
      <c r="U117" s="37"/>
      <c r="V117" s="37"/>
      <c r="W117" s="37"/>
      <c r="X117" s="36" t="s">
        <v>551</v>
      </c>
      <c r="Y117" s="37"/>
      <c r="Z117" s="37"/>
      <c r="AA117" s="37"/>
      <c r="AB117" s="37"/>
      <c r="AC117" s="36" t="s">
        <v>357</v>
      </c>
      <c r="AD117" s="49"/>
      <c r="AE117" s="50"/>
      <c r="AF117" s="50"/>
      <c r="AG117" s="49"/>
      <c r="AH117" s="50"/>
      <c r="AI117" s="50"/>
    </row>
    <row r="118" spans="1:35">
      <c r="A118" s="129" t="s">
        <v>536</v>
      </c>
      <c r="B118" s="121" t="s">
        <v>576</v>
      </c>
      <c r="C118" s="16" t="s">
        <v>531</v>
      </c>
      <c r="D118" s="16"/>
      <c r="E118" s="15" t="s">
        <v>555</v>
      </c>
      <c r="F118" s="43" t="s">
        <v>578</v>
      </c>
      <c r="G118" s="147" t="s">
        <v>543</v>
      </c>
      <c r="H118" s="147">
        <v>61.1</v>
      </c>
      <c r="I118" s="147" t="s">
        <v>533</v>
      </c>
      <c r="J118" s="147" t="s">
        <v>548</v>
      </c>
      <c r="K118" s="148">
        <v>0</v>
      </c>
      <c r="L118" s="176">
        <v>38690</v>
      </c>
      <c r="M118" s="173">
        <f t="shared" si="2"/>
        <v>291509.80499999999</v>
      </c>
      <c r="N118" s="9">
        <v>45028</v>
      </c>
      <c r="O118" s="36"/>
      <c r="P118" s="36"/>
      <c r="Q118" s="36"/>
      <c r="R118" s="37"/>
      <c r="S118" s="37"/>
      <c r="T118" s="37"/>
      <c r="U118" s="37"/>
      <c r="V118" s="37"/>
      <c r="W118" s="37"/>
      <c r="X118" s="36" t="s">
        <v>551</v>
      </c>
      <c r="Y118" s="37"/>
      <c r="Z118" s="37"/>
      <c r="AA118" s="37"/>
      <c r="AB118" s="153"/>
      <c r="AC118" s="36" t="s">
        <v>357</v>
      </c>
      <c r="AD118" s="49"/>
      <c r="AE118" s="50"/>
      <c r="AF118" s="50"/>
      <c r="AG118" s="49"/>
      <c r="AH118" s="50"/>
      <c r="AI118" s="50"/>
    </row>
    <row r="119" spans="1:35">
      <c r="A119" s="129" t="s">
        <v>536</v>
      </c>
      <c r="B119" s="121" t="s">
        <v>580</v>
      </c>
      <c r="C119" s="16" t="s">
        <v>588</v>
      </c>
      <c r="D119" s="16"/>
      <c r="E119" s="121" t="s">
        <v>589</v>
      </c>
      <c r="F119" s="43" t="s">
        <v>590</v>
      </c>
      <c r="G119" s="147" t="s">
        <v>535</v>
      </c>
      <c r="H119" s="174" t="s">
        <v>582</v>
      </c>
      <c r="I119" s="147" t="s">
        <v>532</v>
      </c>
      <c r="J119" s="174" t="s">
        <v>581</v>
      </c>
      <c r="K119" s="148">
        <v>168</v>
      </c>
      <c r="L119" s="176">
        <v>24202.47530405219</v>
      </c>
      <c r="M119" s="173">
        <f t="shared" si="2"/>
        <v>182353.55017838124</v>
      </c>
      <c r="N119" s="9">
        <v>45028</v>
      </c>
      <c r="O119" s="36"/>
      <c r="P119" s="36"/>
      <c r="Q119" s="36"/>
      <c r="R119" s="37"/>
      <c r="S119" s="37"/>
      <c r="T119" s="37"/>
      <c r="U119" s="37"/>
      <c r="V119" s="37"/>
      <c r="W119" s="37"/>
      <c r="X119" s="36" t="s">
        <v>562</v>
      </c>
      <c r="Y119" s="38"/>
      <c r="Z119" s="38"/>
      <c r="AA119" s="38"/>
      <c r="AB119" s="37"/>
      <c r="AC119" s="36" t="s">
        <v>357</v>
      </c>
      <c r="AD119" s="49"/>
      <c r="AE119" s="50"/>
      <c r="AF119" s="50"/>
      <c r="AG119" s="49"/>
      <c r="AH119" s="50"/>
      <c r="AI119" s="50"/>
    </row>
    <row r="120" spans="1:35">
      <c r="A120" s="129" t="s">
        <v>536</v>
      </c>
      <c r="B120" s="121" t="s">
        <v>580</v>
      </c>
      <c r="C120" s="16" t="s">
        <v>531</v>
      </c>
      <c r="D120" s="16"/>
      <c r="E120" s="121" t="s">
        <v>572</v>
      </c>
      <c r="F120" s="43" t="s">
        <v>583</v>
      </c>
      <c r="G120" s="147" t="s">
        <v>535</v>
      </c>
      <c r="H120" s="174" t="s">
        <v>582</v>
      </c>
      <c r="I120" s="147" t="s">
        <v>532</v>
      </c>
      <c r="J120" s="174" t="s">
        <v>581</v>
      </c>
      <c r="K120" s="148">
        <v>168</v>
      </c>
      <c r="L120" s="176">
        <v>26502.475279816852</v>
      </c>
      <c r="M120" s="173">
        <f t="shared" si="2"/>
        <v>199682.89999578008</v>
      </c>
      <c r="N120" s="9">
        <v>45028</v>
      </c>
      <c r="O120" s="36"/>
      <c r="P120" s="36"/>
      <c r="Q120" s="36"/>
      <c r="R120" s="37"/>
      <c r="S120" s="37"/>
      <c r="T120" s="37"/>
      <c r="U120" s="37"/>
      <c r="V120" s="37"/>
      <c r="W120" s="37"/>
      <c r="X120" s="36" t="s">
        <v>562</v>
      </c>
      <c r="Y120" s="37"/>
      <c r="Z120" s="37"/>
      <c r="AA120" s="37"/>
      <c r="AB120" s="37"/>
      <c r="AC120" s="36" t="s">
        <v>357</v>
      </c>
      <c r="AD120" s="49"/>
      <c r="AE120" s="50"/>
      <c r="AF120" s="50"/>
      <c r="AG120" s="49"/>
      <c r="AH120" s="50"/>
      <c r="AI120" s="50"/>
    </row>
    <row r="121" spans="1:35">
      <c r="A121" s="129" t="s">
        <v>536</v>
      </c>
      <c r="B121" s="121" t="s">
        <v>580</v>
      </c>
      <c r="C121" s="16" t="s">
        <v>531</v>
      </c>
      <c r="D121" s="16"/>
      <c r="E121" s="121" t="s">
        <v>572</v>
      </c>
      <c r="F121" s="43" t="s">
        <v>585</v>
      </c>
      <c r="G121" s="147" t="s">
        <v>535</v>
      </c>
      <c r="H121" s="174" t="s">
        <v>582</v>
      </c>
      <c r="I121" s="147" t="s">
        <v>534</v>
      </c>
      <c r="J121" s="174" t="s">
        <v>581</v>
      </c>
      <c r="K121" s="148">
        <v>174</v>
      </c>
      <c r="L121" s="176">
        <v>27629.78329417753</v>
      </c>
      <c r="M121" s="173">
        <f t="shared" si="2"/>
        <v>208176.60222998061</v>
      </c>
      <c r="N121" s="9">
        <v>45028</v>
      </c>
      <c r="O121" s="36"/>
      <c r="P121" s="36"/>
      <c r="Q121" s="36"/>
      <c r="R121" s="37"/>
      <c r="S121" s="37"/>
      <c r="T121" s="37"/>
      <c r="U121" s="37"/>
      <c r="V121" s="37"/>
      <c r="W121" s="37"/>
      <c r="X121" s="36" t="s">
        <v>562</v>
      </c>
      <c r="Y121" s="37"/>
      <c r="Z121" s="37"/>
      <c r="AA121" s="37"/>
      <c r="AB121" s="37"/>
      <c r="AC121" s="36" t="s">
        <v>357</v>
      </c>
      <c r="AD121" s="49"/>
      <c r="AE121" s="50"/>
      <c r="AF121" s="50"/>
      <c r="AG121" s="49"/>
      <c r="AH121" s="50"/>
      <c r="AI121" s="50"/>
    </row>
    <row r="122" spans="1:35">
      <c r="A122" s="129" t="s">
        <v>536</v>
      </c>
      <c r="B122" s="121" t="s">
        <v>580</v>
      </c>
      <c r="C122" s="16" t="s">
        <v>531</v>
      </c>
      <c r="D122" s="16"/>
      <c r="E122" s="121" t="s">
        <v>555</v>
      </c>
      <c r="F122" s="43" t="s">
        <v>584</v>
      </c>
      <c r="G122" s="147" t="s">
        <v>535</v>
      </c>
      <c r="H122" s="174" t="s">
        <v>582</v>
      </c>
      <c r="I122" s="147" t="s">
        <v>532</v>
      </c>
      <c r="J122" s="174" t="s">
        <v>581</v>
      </c>
      <c r="K122" s="148">
        <v>168</v>
      </c>
      <c r="L122" s="176">
        <v>28058.877422393194</v>
      </c>
      <c r="M122" s="173">
        <f t="shared" si="2"/>
        <v>211409.61193902153</v>
      </c>
      <c r="N122" s="9">
        <v>45028</v>
      </c>
      <c r="O122" s="36"/>
      <c r="P122" s="36"/>
      <c r="Q122" s="36"/>
      <c r="R122" s="37"/>
      <c r="S122" s="37"/>
      <c r="T122" s="37"/>
      <c r="U122" s="37"/>
      <c r="V122" s="37"/>
      <c r="W122" s="37"/>
      <c r="X122" s="36" t="s">
        <v>562</v>
      </c>
      <c r="Y122" s="37"/>
      <c r="Z122" s="37"/>
      <c r="AA122" s="37"/>
      <c r="AB122" s="37"/>
      <c r="AC122" s="36" t="s">
        <v>357</v>
      </c>
      <c r="AD122" s="49"/>
      <c r="AE122" s="50"/>
      <c r="AF122" s="50"/>
      <c r="AG122" s="49"/>
      <c r="AH122" s="50"/>
      <c r="AI122" s="50"/>
    </row>
    <row r="123" spans="1:35">
      <c r="A123" s="129" t="s">
        <v>536</v>
      </c>
      <c r="B123" s="121" t="s">
        <v>580</v>
      </c>
      <c r="C123" s="16" t="s">
        <v>531</v>
      </c>
      <c r="D123" s="16"/>
      <c r="E123" s="121" t="s">
        <v>555</v>
      </c>
      <c r="F123" s="43" t="s">
        <v>586</v>
      </c>
      <c r="G123" s="147" t="s">
        <v>535</v>
      </c>
      <c r="H123" s="174" t="s">
        <v>582</v>
      </c>
      <c r="I123" s="147" t="s">
        <v>534</v>
      </c>
      <c r="J123" s="174" t="s">
        <v>581</v>
      </c>
      <c r="K123" s="148">
        <v>174</v>
      </c>
      <c r="L123" s="176">
        <v>29571.530867128462</v>
      </c>
      <c r="M123" s="175">
        <f>L123*7.5345</f>
        <v>222806.6993183794</v>
      </c>
      <c r="N123" s="9">
        <v>45028</v>
      </c>
      <c r="O123" s="36"/>
      <c r="P123" s="36"/>
      <c r="Q123" s="36"/>
      <c r="R123" s="37"/>
      <c r="S123" s="37"/>
      <c r="T123" s="37"/>
      <c r="U123" s="37"/>
      <c r="V123" s="37"/>
      <c r="W123" s="37"/>
      <c r="X123" s="36" t="s">
        <v>562</v>
      </c>
      <c r="Y123" s="37"/>
      <c r="Z123" s="37"/>
      <c r="AA123" s="37"/>
      <c r="AB123" s="37"/>
      <c r="AC123" s="36" t="s">
        <v>357</v>
      </c>
      <c r="AD123" s="49"/>
      <c r="AE123" s="50"/>
      <c r="AF123" s="50"/>
      <c r="AG123" s="49"/>
      <c r="AH123" s="50"/>
      <c r="AI123" s="50"/>
    </row>
    <row r="124" spans="1:35">
      <c r="A124" s="129" t="s">
        <v>536</v>
      </c>
      <c r="B124" s="121" t="s">
        <v>591</v>
      </c>
      <c r="C124" s="16" t="s">
        <v>531</v>
      </c>
      <c r="D124" s="16"/>
      <c r="E124" s="121" t="s">
        <v>589</v>
      </c>
      <c r="F124" s="43" t="s">
        <v>592</v>
      </c>
      <c r="G124" s="147" t="s">
        <v>543</v>
      </c>
      <c r="H124" s="147" t="s">
        <v>595</v>
      </c>
      <c r="I124" s="147" t="s">
        <v>534</v>
      </c>
      <c r="J124" s="147" t="s">
        <v>598</v>
      </c>
      <c r="K124" s="148">
        <v>0</v>
      </c>
      <c r="L124" s="176">
        <v>33500</v>
      </c>
      <c r="M124" s="177">
        <f>L124*7.5345</f>
        <v>252405.75</v>
      </c>
      <c r="N124" s="9">
        <v>45028</v>
      </c>
      <c r="O124" s="36"/>
      <c r="P124" s="36"/>
      <c r="Q124" s="36"/>
      <c r="R124" s="37"/>
      <c r="S124" s="37"/>
      <c r="T124" s="37"/>
      <c r="U124" s="37"/>
      <c r="V124" s="37"/>
      <c r="W124" s="37"/>
      <c r="X124" s="36" t="s">
        <v>551</v>
      </c>
      <c r="Y124" s="37"/>
      <c r="Z124" s="37"/>
      <c r="AA124" s="37"/>
      <c r="AB124" s="37"/>
      <c r="AC124" s="36" t="s">
        <v>357</v>
      </c>
      <c r="AD124" s="49"/>
      <c r="AE124" s="50"/>
      <c r="AF124" s="50"/>
      <c r="AG124" s="49"/>
      <c r="AH124" s="50"/>
      <c r="AI124" s="50"/>
    </row>
    <row r="125" spans="1:35">
      <c r="A125" s="129" t="s">
        <v>536</v>
      </c>
      <c r="B125" s="121" t="s">
        <v>591</v>
      </c>
      <c r="C125" s="16" t="s">
        <v>531</v>
      </c>
      <c r="D125" s="16"/>
      <c r="E125" s="121" t="s">
        <v>572</v>
      </c>
      <c r="F125" s="43" t="s">
        <v>593</v>
      </c>
      <c r="G125" s="147" t="s">
        <v>543</v>
      </c>
      <c r="H125" s="147" t="s">
        <v>596</v>
      </c>
      <c r="I125" s="147" t="s">
        <v>534</v>
      </c>
      <c r="J125" s="147" t="s">
        <v>598</v>
      </c>
      <c r="K125" s="148">
        <v>0</v>
      </c>
      <c r="L125" s="176">
        <v>38000</v>
      </c>
      <c r="M125" s="177">
        <f>L125*7.5345</f>
        <v>286311</v>
      </c>
      <c r="N125" s="9">
        <v>45028</v>
      </c>
      <c r="O125" s="36"/>
      <c r="P125" s="36"/>
      <c r="Q125" s="36"/>
      <c r="R125" s="37"/>
      <c r="S125" s="37"/>
      <c r="T125" s="37"/>
      <c r="U125" s="37"/>
      <c r="V125" s="37"/>
      <c r="W125" s="37"/>
      <c r="X125" s="36" t="s">
        <v>551</v>
      </c>
      <c r="Y125" s="37"/>
      <c r="Z125" s="37"/>
      <c r="AA125" s="37"/>
      <c r="AB125" s="37"/>
      <c r="AC125" s="36" t="s">
        <v>357</v>
      </c>
      <c r="AD125" s="49"/>
      <c r="AE125" s="50"/>
      <c r="AF125" s="50"/>
      <c r="AG125" s="49"/>
      <c r="AH125" s="50"/>
      <c r="AI125" s="50"/>
    </row>
    <row r="126" spans="1:35">
      <c r="A126" s="129" t="s">
        <v>536</v>
      </c>
      <c r="B126" s="121" t="s">
        <v>591</v>
      </c>
      <c r="C126" s="16" t="s">
        <v>531</v>
      </c>
      <c r="D126" s="16"/>
      <c r="E126" s="121" t="s">
        <v>555</v>
      </c>
      <c r="F126" s="43" t="s">
        <v>594</v>
      </c>
      <c r="G126" s="147" t="s">
        <v>543</v>
      </c>
      <c r="H126" s="147" t="s">
        <v>597</v>
      </c>
      <c r="I126" s="147" t="s">
        <v>534</v>
      </c>
      <c r="J126" s="147" t="s">
        <v>598</v>
      </c>
      <c r="K126" s="148">
        <v>0</v>
      </c>
      <c r="L126" s="176">
        <v>40000</v>
      </c>
      <c r="M126" s="177">
        <f>L126*7.5345</f>
        <v>301380</v>
      </c>
      <c r="N126" s="9">
        <v>45028</v>
      </c>
      <c r="O126" s="36"/>
      <c r="P126" s="36"/>
      <c r="Q126" s="36"/>
      <c r="R126" s="37"/>
      <c r="S126" s="37"/>
      <c r="T126" s="37"/>
      <c r="U126" s="37"/>
      <c r="V126" s="37"/>
      <c r="W126" s="37"/>
      <c r="X126" s="36" t="s">
        <v>551</v>
      </c>
      <c r="Y126" s="37"/>
      <c r="Z126" s="37"/>
      <c r="AA126" s="37"/>
      <c r="AB126" s="37"/>
      <c r="AC126" s="36" t="s">
        <v>357</v>
      </c>
      <c r="AD126" s="49"/>
      <c r="AE126" s="50"/>
      <c r="AF126" s="50"/>
      <c r="AG126" s="49"/>
      <c r="AH126" s="50"/>
      <c r="AI126" s="50"/>
    </row>
    <row r="127" spans="1:35">
      <c r="A127" s="129"/>
      <c r="B127" s="121"/>
      <c r="C127" s="16"/>
      <c r="D127" s="16"/>
      <c r="E127" s="140"/>
      <c r="F127" s="43"/>
      <c r="G127" s="147"/>
      <c r="H127" s="147"/>
      <c r="I127" s="147"/>
      <c r="J127" s="147"/>
      <c r="K127" s="148"/>
      <c r="L127" s="148"/>
      <c r="M127" s="141"/>
      <c r="N127" s="9"/>
      <c r="O127" s="36"/>
      <c r="P127" s="36"/>
      <c r="Q127" s="36"/>
      <c r="R127" s="37"/>
      <c r="S127" s="37"/>
      <c r="T127" s="37"/>
      <c r="U127" s="37"/>
      <c r="V127" s="37"/>
      <c r="W127" s="37"/>
      <c r="X127" s="75"/>
      <c r="Y127" s="37"/>
      <c r="Z127" s="37"/>
      <c r="AA127" s="37"/>
      <c r="AB127" s="37"/>
      <c r="AC127" s="36"/>
      <c r="AD127" s="49"/>
      <c r="AE127" s="50"/>
      <c r="AF127" s="50"/>
      <c r="AG127" s="49"/>
      <c r="AH127" s="50"/>
      <c r="AI127" s="50"/>
    </row>
    <row r="128" spans="1:35">
      <c r="A128" s="129" t="s">
        <v>536</v>
      </c>
      <c r="B128" s="121" t="s">
        <v>537</v>
      </c>
      <c r="C128" s="16" t="s">
        <v>531</v>
      </c>
      <c r="D128" s="16"/>
      <c r="E128" s="121" t="s">
        <v>538</v>
      </c>
      <c r="F128" s="43" t="s">
        <v>542</v>
      </c>
      <c r="G128" s="147" t="s">
        <v>543</v>
      </c>
      <c r="H128" s="147" t="s">
        <v>544</v>
      </c>
      <c r="I128" s="147" t="s">
        <v>533</v>
      </c>
      <c r="J128" s="147" t="s">
        <v>545</v>
      </c>
      <c r="K128" s="148">
        <v>0</v>
      </c>
      <c r="L128" s="176">
        <f>M128/7.5345</f>
        <v>34889.999999037915</v>
      </c>
      <c r="M128" s="173">
        <v>262878.70499275118</v>
      </c>
      <c r="N128" s="9">
        <v>45036</v>
      </c>
      <c r="O128" s="36"/>
      <c r="P128" s="36"/>
      <c r="Q128" s="36"/>
      <c r="R128" s="37"/>
      <c r="S128" s="37"/>
      <c r="T128" s="37"/>
      <c r="U128" s="37"/>
      <c r="V128" s="37"/>
      <c r="W128" s="37"/>
      <c r="X128" s="36" t="s">
        <v>551</v>
      </c>
      <c r="Y128" s="37"/>
      <c r="Z128" s="37"/>
      <c r="AA128" s="37"/>
      <c r="AB128" s="37"/>
      <c r="AC128" s="36" t="s">
        <v>357</v>
      </c>
      <c r="AD128" s="49"/>
      <c r="AE128" s="50"/>
      <c r="AF128" s="50"/>
      <c r="AG128" s="49"/>
      <c r="AH128" s="50"/>
      <c r="AI128" s="50"/>
    </row>
    <row r="129" spans="1:35">
      <c r="A129" s="129" t="s">
        <v>536</v>
      </c>
      <c r="B129" s="121" t="s">
        <v>537</v>
      </c>
      <c r="C129" s="16" t="s">
        <v>531</v>
      </c>
      <c r="D129" s="16"/>
      <c r="E129" s="121" t="s">
        <v>539</v>
      </c>
      <c r="F129" s="43" t="s">
        <v>546</v>
      </c>
      <c r="G129" s="147" t="s">
        <v>543</v>
      </c>
      <c r="H129" s="147" t="s">
        <v>547</v>
      </c>
      <c r="I129" s="147" t="s">
        <v>533</v>
      </c>
      <c r="J129" s="147" t="s">
        <v>548</v>
      </c>
      <c r="K129" s="148">
        <v>0</v>
      </c>
      <c r="L129" s="176">
        <f>M129/7.5345</f>
        <v>39489.999861814584</v>
      </c>
      <c r="M129" s="173">
        <v>297537.40395884198</v>
      </c>
      <c r="N129" s="9">
        <v>45036</v>
      </c>
      <c r="O129" s="36"/>
      <c r="P129" s="36"/>
      <c r="Q129" s="36"/>
      <c r="R129" s="37"/>
      <c r="S129" s="37"/>
      <c r="T129" s="37"/>
      <c r="U129" s="37"/>
      <c r="V129" s="37"/>
      <c r="W129" s="37"/>
      <c r="X129" s="36" t="s">
        <v>551</v>
      </c>
      <c r="Y129" s="37"/>
      <c r="Z129" s="37"/>
      <c r="AA129" s="37"/>
      <c r="AB129" s="37"/>
      <c r="AC129" s="36" t="s">
        <v>357</v>
      </c>
      <c r="AD129" s="49"/>
      <c r="AE129" s="50"/>
      <c r="AF129" s="50"/>
      <c r="AG129" s="49"/>
      <c r="AH129" s="50"/>
      <c r="AI129" s="50"/>
    </row>
    <row r="130" spans="1:35">
      <c r="A130" s="129" t="s">
        <v>536</v>
      </c>
      <c r="B130" s="121" t="s">
        <v>537</v>
      </c>
      <c r="C130" s="16" t="s">
        <v>531</v>
      </c>
      <c r="D130" s="16"/>
      <c r="E130" s="121" t="s">
        <v>540</v>
      </c>
      <c r="F130" s="43" t="s">
        <v>549</v>
      </c>
      <c r="G130" s="147" t="s">
        <v>543</v>
      </c>
      <c r="H130" s="147" t="s">
        <v>544</v>
      </c>
      <c r="I130" s="147" t="s">
        <v>533</v>
      </c>
      <c r="J130" s="147" t="s">
        <v>545</v>
      </c>
      <c r="K130" s="148">
        <v>0</v>
      </c>
      <c r="L130" s="176">
        <f>M130/7.5345</f>
        <v>36389.999992311794</v>
      </c>
      <c r="M130" s="173">
        <v>274180.45494207321</v>
      </c>
      <c r="N130" s="9">
        <v>45036</v>
      </c>
      <c r="O130" s="36"/>
      <c r="P130" s="36"/>
      <c r="Q130" s="36"/>
      <c r="R130" s="37"/>
      <c r="S130" s="37"/>
      <c r="T130" s="37"/>
      <c r="U130" s="37"/>
      <c r="V130" s="37"/>
      <c r="W130" s="37"/>
      <c r="X130" s="36" t="s">
        <v>551</v>
      </c>
      <c r="Y130" s="37"/>
      <c r="Z130" s="37"/>
      <c r="AA130" s="37"/>
      <c r="AB130" s="153"/>
      <c r="AC130" s="36" t="s">
        <v>357</v>
      </c>
      <c r="AD130" s="49"/>
      <c r="AE130" s="50"/>
      <c r="AF130" s="50"/>
      <c r="AG130" s="49"/>
      <c r="AH130" s="50"/>
      <c r="AI130" s="50"/>
    </row>
    <row r="131" spans="1:35">
      <c r="A131" s="129" t="s">
        <v>536</v>
      </c>
      <c r="B131" s="121" t="s">
        <v>537</v>
      </c>
      <c r="C131" s="16" t="s">
        <v>531</v>
      </c>
      <c r="D131" s="16"/>
      <c r="E131" s="15" t="s">
        <v>541</v>
      </c>
      <c r="F131" s="43" t="s">
        <v>550</v>
      </c>
      <c r="G131" s="147" t="s">
        <v>543</v>
      </c>
      <c r="H131" s="147" t="s">
        <v>547</v>
      </c>
      <c r="I131" s="147" t="s">
        <v>533</v>
      </c>
      <c r="J131" s="147" t="s">
        <v>548</v>
      </c>
      <c r="K131" s="148">
        <v>0</v>
      </c>
      <c r="L131" s="176">
        <f>M131/7.5345</f>
        <v>40989.99995627084</v>
      </c>
      <c r="M131" s="173">
        <v>308839.15467052266</v>
      </c>
      <c r="N131" s="9">
        <v>45036</v>
      </c>
      <c r="O131" s="36"/>
      <c r="P131" s="36"/>
      <c r="Q131" s="36"/>
      <c r="R131" s="37"/>
      <c r="S131" s="37"/>
      <c r="T131" s="37"/>
      <c r="U131" s="37"/>
      <c r="V131" s="37"/>
      <c r="W131" s="37"/>
      <c r="X131" s="36" t="s">
        <v>551</v>
      </c>
      <c r="Y131" s="38"/>
      <c r="Z131" s="38"/>
      <c r="AA131" s="38"/>
      <c r="AB131" s="37"/>
      <c r="AC131" s="36" t="s">
        <v>357</v>
      </c>
      <c r="AD131" s="49"/>
      <c r="AE131" s="50"/>
      <c r="AF131" s="50"/>
      <c r="AG131" s="49"/>
      <c r="AH131" s="50"/>
      <c r="AI131" s="50"/>
    </row>
    <row r="132" spans="1:35">
      <c r="A132" s="129" t="s">
        <v>536</v>
      </c>
      <c r="B132" s="121" t="s">
        <v>552</v>
      </c>
      <c r="C132" s="16" t="s">
        <v>531</v>
      </c>
      <c r="D132" s="16"/>
      <c r="E132" s="15" t="s">
        <v>553</v>
      </c>
      <c r="F132" s="43" t="s">
        <v>556</v>
      </c>
      <c r="G132" s="147" t="s">
        <v>535</v>
      </c>
      <c r="H132" s="147">
        <v>1498</v>
      </c>
      <c r="I132" s="147" t="s">
        <v>532</v>
      </c>
      <c r="J132" s="147" t="s">
        <v>557</v>
      </c>
      <c r="K132" s="148">
        <v>149</v>
      </c>
      <c r="L132" s="176">
        <v>19271.66</v>
      </c>
      <c r="M132" s="173">
        <f>L132*7.5345</f>
        <v>145202.32227</v>
      </c>
      <c r="N132" s="9">
        <v>45036</v>
      </c>
      <c r="O132" s="36"/>
      <c r="P132" s="36"/>
      <c r="Q132" s="36"/>
      <c r="R132" s="37"/>
      <c r="S132" s="37"/>
      <c r="T132" s="37"/>
      <c r="U132" s="37"/>
      <c r="V132" s="37"/>
      <c r="W132" s="37"/>
      <c r="X132" s="36" t="s">
        <v>562</v>
      </c>
      <c r="Y132" s="37"/>
      <c r="Z132" s="37"/>
      <c r="AA132" s="37"/>
      <c r="AB132" s="37"/>
      <c r="AC132" s="36" t="s">
        <v>357</v>
      </c>
      <c r="AD132" s="49"/>
      <c r="AE132" s="50"/>
      <c r="AF132" s="50"/>
      <c r="AG132" s="49"/>
      <c r="AH132" s="50"/>
      <c r="AI132" s="50"/>
    </row>
    <row r="133" spans="1:35">
      <c r="A133" s="129" t="s">
        <v>536</v>
      </c>
      <c r="B133" s="121" t="s">
        <v>552</v>
      </c>
      <c r="C133" s="16" t="s">
        <v>531</v>
      </c>
      <c r="D133" s="16"/>
      <c r="E133" s="15" t="s">
        <v>554</v>
      </c>
      <c r="F133" s="43" t="s">
        <v>558</v>
      </c>
      <c r="G133" s="147" t="s">
        <v>535</v>
      </c>
      <c r="H133" s="147">
        <v>1498</v>
      </c>
      <c r="I133" s="147" t="s">
        <v>532</v>
      </c>
      <c r="J133" s="147" t="s">
        <v>557</v>
      </c>
      <c r="K133" s="148">
        <v>149</v>
      </c>
      <c r="L133" s="176">
        <v>20271.66</v>
      </c>
      <c r="M133" s="173">
        <f t="shared" ref="M133:M151" si="3">L133*7.5345</f>
        <v>152736.82227</v>
      </c>
      <c r="N133" s="9">
        <v>45036</v>
      </c>
      <c r="O133" s="36"/>
      <c r="P133" s="36"/>
      <c r="Q133" s="36"/>
      <c r="R133" s="37"/>
      <c r="S133" s="37"/>
      <c r="T133" s="37"/>
      <c r="U133" s="37"/>
      <c r="V133" s="37"/>
      <c r="W133" s="37"/>
      <c r="X133" s="36" t="s">
        <v>562</v>
      </c>
      <c r="Y133" s="37"/>
      <c r="Z133" s="37"/>
      <c r="AA133" s="37"/>
      <c r="AB133" s="37"/>
      <c r="AC133" s="36" t="s">
        <v>357</v>
      </c>
      <c r="AD133" s="49"/>
      <c r="AE133" s="50"/>
      <c r="AF133" s="50"/>
      <c r="AG133" s="49"/>
      <c r="AH133" s="50"/>
      <c r="AI133" s="50"/>
    </row>
    <row r="134" spans="1:35">
      <c r="A134" s="129" t="s">
        <v>536</v>
      </c>
      <c r="B134" s="121" t="s">
        <v>552</v>
      </c>
      <c r="C134" s="16" t="s">
        <v>531</v>
      </c>
      <c r="D134" s="16"/>
      <c r="E134" s="15" t="s">
        <v>555</v>
      </c>
      <c r="F134" s="43" t="s">
        <v>559</v>
      </c>
      <c r="G134" s="147" t="s">
        <v>535</v>
      </c>
      <c r="H134" s="147">
        <v>999</v>
      </c>
      <c r="I134" s="147" t="s">
        <v>532</v>
      </c>
      <c r="J134" s="147" t="s">
        <v>560</v>
      </c>
      <c r="K134" s="148">
        <v>149</v>
      </c>
      <c r="L134" s="176">
        <v>22271.66</v>
      </c>
      <c r="M134" s="173">
        <f t="shared" si="3"/>
        <v>167805.82227</v>
      </c>
      <c r="N134" s="9">
        <v>45036</v>
      </c>
      <c r="O134" s="36"/>
      <c r="P134" s="36"/>
      <c r="Q134" s="36"/>
      <c r="R134" s="37"/>
      <c r="S134" s="37"/>
      <c r="T134" s="37"/>
      <c r="U134" s="37"/>
      <c r="V134" s="37"/>
      <c r="W134" s="37"/>
      <c r="X134" s="36" t="s">
        <v>562</v>
      </c>
      <c r="Y134" s="37"/>
      <c r="Z134" s="37"/>
      <c r="AA134" s="37"/>
      <c r="AB134" s="37"/>
      <c r="AC134" s="36" t="s">
        <v>357</v>
      </c>
      <c r="AD134" s="49"/>
      <c r="AE134" s="50"/>
      <c r="AF134" s="50"/>
      <c r="AG134" s="49"/>
      <c r="AH134" s="50"/>
      <c r="AI134" s="50"/>
    </row>
    <row r="135" spans="1:35">
      <c r="A135" s="129" t="s">
        <v>536</v>
      </c>
      <c r="B135" s="121" t="s">
        <v>552</v>
      </c>
      <c r="C135" s="16" t="s">
        <v>531</v>
      </c>
      <c r="D135" s="16"/>
      <c r="E135" s="15" t="s">
        <v>555</v>
      </c>
      <c r="F135" s="43" t="s">
        <v>561</v>
      </c>
      <c r="G135" s="147" t="s">
        <v>535</v>
      </c>
      <c r="H135" s="147">
        <v>999</v>
      </c>
      <c r="I135" s="147" t="s">
        <v>534</v>
      </c>
      <c r="J135" s="147" t="s">
        <v>560</v>
      </c>
      <c r="K135" s="148">
        <v>163</v>
      </c>
      <c r="L135" s="176">
        <v>23570.9</v>
      </c>
      <c r="M135" s="173">
        <f t="shared" si="3"/>
        <v>177594.94605000003</v>
      </c>
      <c r="N135" s="9">
        <v>45036</v>
      </c>
      <c r="O135" s="36"/>
      <c r="P135" s="36"/>
      <c r="Q135" s="36"/>
      <c r="R135" s="37"/>
      <c r="S135" s="37"/>
      <c r="T135" s="37"/>
      <c r="U135" s="37"/>
      <c r="V135" s="37"/>
      <c r="W135" s="37"/>
      <c r="X135" s="36" t="s">
        <v>562</v>
      </c>
      <c r="Y135" s="37"/>
      <c r="Z135" s="37"/>
      <c r="AA135" s="37"/>
      <c r="AB135" s="37"/>
      <c r="AC135" s="36" t="s">
        <v>357</v>
      </c>
      <c r="AD135" s="49"/>
      <c r="AE135" s="50"/>
      <c r="AF135" s="50"/>
      <c r="AG135" s="49"/>
      <c r="AH135" s="50"/>
      <c r="AI135" s="154"/>
    </row>
    <row r="136" spans="1:35">
      <c r="A136" s="178" t="s">
        <v>536</v>
      </c>
      <c r="B136" s="179" t="s">
        <v>563</v>
      </c>
      <c r="C136" s="180" t="s">
        <v>531</v>
      </c>
      <c r="D136" s="180"/>
      <c r="E136" s="187" t="s">
        <v>564</v>
      </c>
      <c r="F136" s="181" t="s">
        <v>566</v>
      </c>
      <c r="G136" s="182" t="s">
        <v>543</v>
      </c>
      <c r="H136" s="182" t="s">
        <v>567</v>
      </c>
      <c r="I136" s="182" t="s">
        <v>533</v>
      </c>
      <c r="J136" s="182" t="s">
        <v>568</v>
      </c>
      <c r="K136" s="184">
        <v>0</v>
      </c>
      <c r="L136" s="185">
        <v>51000</v>
      </c>
      <c r="M136" s="175">
        <f t="shared" si="3"/>
        <v>384259.5</v>
      </c>
      <c r="N136" s="186">
        <v>45036</v>
      </c>
      <c r="O136" s="36"/>
      <c r="P136" s="36"/>
      <c r="Q136" s="36"/>
      <c r="R136" s="37"/>
      <c r="S136" s="37"/>
      <c r="T136" s="37"/>
      <c r="U136" s="37"/>
      <c r="V136" s="37"/>
      <c r="W136" s="37"/>
      <c r="X136" s="36" t="s">
        <v>551</v>
      </c>
      <c r="Y136" s="37"/>
      <c r="Z136" s="37"/>
      <c r="AA136" s="37"/>
      <c r="AB136" s="37"/>
      <c r="AC136" s="36" t="s">
        <v>357</v>
      </c>
      <c r="AD136" s="49"/>
      <c r="AE136" s="50"/>
      <c r="AF136" s="50"/>
      <c r="AG136" s="49"/>
      <c r="AH136" s="50"/>
      <c r="AI136" s="155"/>
    </row>
    <row r="137" spans="1:35">
      <c r="A137" s="178" t="s">
        <v>536</v>
      </c>
      <c r="B137" s="179" t="s">
        <v>563</v>
      </c>
      <c r="C137" s="180" t="s">
        <v>531</v>
      </c>
      <c r="D137" s="180"/>
      <c r="E137" s="187" t="s">
        <v>565</v>
      </c>
      <c r="F137" s="181" t="s">
        <v>569</v>
      </c>
      <c r="G137" s="182" t="s">
        <v>543</v>
      </c>
      <c r="H137" s="182" t="s">
        <v>567</v>
      </c>
      <c r="I137" s="182" t="s">
        <v>533</v>
      </c>
      <c r="J137" s="182" t="s">
        <v>570</v>
      </c>
      <c r="K137" s="184">
        <v>0</v>
      </c>
      <c r="L137" s="185">
        <v>56000</v>
      </c>
      <c r="M137" s="175">
        <f t="shared" si="3"/>
        <v>421932</v>
      </c>
      <c r="N137" s="186">
        <v>45036</v>
      </c>
      <c r="O137" s="36"/>
      <c r="P137" s="36"/>
      <c r="Q137" s="36"/>
      <c r="R137" s="37"/>
      <c r="S137" s="37"/>
      <c r="T137" s="37"/>
      <c r="U137" s="37"/>
      <c r="V137" s="37"/>
      <c r="W137" s="37"/>
      <c r="X137" s="36" t="s">
        <v>551</v>
      </c>
      <c r="Y137" s="37"/>
      <c r="Z137" s="37"/>
      <c r="AA137" s="37"/>
      <c r="AB137" s="37"/>
      <c r="AC137" s="36" t="s">
        <v>357</v>
      </c>
      <c r="AD137" s="49"/>
      <c r="AE137" s="50"/>
      <c r="AF137" s="50"/>
      <c r="AG137" s="49"/>
      <c r="AH137" s="50"/>
      <c r="AI137" s="154"/>
    </row>
    <row r="138" spans="1:35">
      <c r="A138" s="129" t="s">
        <v>536</v>
      </c>
      <c r="B138" s="121" t="s">
        <v>571</v>
      </c>
      <c r="C138" s="16" t="s">
        <v>531</v>
      </c>
      <c r="D138" s="16"/>
      <c r="E138" s="15" t="s">
        <v>572</v>
      </c>
      <c r="F138" s="43" t="s">
        <v>571</v>
      </c>
      <c r="G138" s="147" t="s">
        <v>535</v>
      </c>
      <c r="H138" s="147" t="s">
        <v>574</v>
      </c>
      <c r="I138" s="147" t="s">
        <v>575</v>
      </c>
      <c r="J138" s="147" t="s">
        <v>579</v>
      </c>
      <c r="K138" s="148">
        <v>43</v>
      </c>
      <c r="L138" s="176">
        <v>37978.94</v>
      </c>
      <c r="M138" s="173">
        <f t="shared" si="3"/>
        <v>286152.32343000005</v>
      </c>
      <c r="N138" s="9">
        <v>45036</v>
      </c>
      <c r="O138" s="36"/>
      <c r="P138" s="36"/>
      <c r="Q138" s="36"/>
      <c r="R138" s="37"/>
      <c r="S138" s="37"/>
      <c r="T138" s="37"/>
      <c r="U138" s="37"/>
      <c r="V138" s="37"/>
      <c r="W138" s="37"/>
      <c r="X138" s="36" t="s">
        <v>562</v>
      </c>
      <c r="Y138" s="37"/>
      <c r="Z138" s="37"/>
      <c r="AA138" s="37"/>
      <c r="AB138" s="37"/>
      <c r="AC138" s="36" t="s">
        <v>357</v>
      </c>
      <c r="AD138" s="49"/>
      <c r="AE138" s="50"/>
      <c r="AF138" s="50"/>
      <c r="AG138" s="49"/>
      <c r="AH138" s="50"/>
      <c r="AI138" s="154"/>
    </row>
    <row r="139" spans="1:35">
      <c r="A139" s="129" t="s">
        <v>536</v>
      </c>
      <c r="B139" s="121" t="s">
        <v>571</v>
      </c>
      <c r="C139" s="16" t="s">
        <v>531</v>
      </c>
      <c r="D139" s="16"/>
      <c r="E139" s="15" t="s">
        <v>573</v>
      </c>
      <c r="F139" s="43" t="s">
        <v>571</v>
      </c>
      <c r="G139" s="147" t="s">
        <v>535</v>
      </c>
      <c r="H139" s="147" t="s">
        <v>574</v>
      </c>
      <c r="I139" s="147" t="s">
        <v>575</v>
      </c>
      <c r="J139" s="147" t="s">
        <v>579</v>
      </c>
      <c r="K139" s="148">
        <v>43</v>
      </c>
      <c r="L139" s="176">
        <v>40713.910000000003</v>
      </c>
      <c r="M139" s="173">
        <f t="shared" si="3"/>
        <v>306758.95489500003</v>
      </c>
      <c r="N139" s="9">
        <v>45036</v>
      </c>
      <c r="O139" s="36"/>
      <c r="P139" s="36"/>
      <c r="Q139" s="36"/>
      <c r="R139" s="37"/>
      <c r="S139" s="37"/>
      <c r="T139" s="37"/>
      <c r="U139" s="37"/>
      <c r="V139" s="37"/>
      <c r="W139" s="37"/>
      <c r="X139" s="36" t="s">
        <v>562</v>
      </c>
      <c r="Y139" s="37"/>
      <c r="Z139" s="37"/>
      <c r="AA139" s="37"/>
      <c r="AB139" s="37"/>
      <c r="AC139" s="36" t="s">
        <v>357</v>
      </c>
      <c r="AD139" s="49"/>
      <c r="AE139" s="50"/>
      <c r="AF139" s="50"/>
      <c r="AG139" s="49"/>
      <c r="AH139" s="50"/>
      <c r="AI139" s="154"/>
    </row>
    <row r="140" spans="1:35">
      <c r="A140" s="129" t="s">
        <v>536</v>
      </c>
      <c r="B140" s="121" t="s">
        <v>576</v>
      </c>
      <c r="C140" s="16" t="s">
        <v>531</v>
      </c>
      <c r="D140" s="16"/>
      <c r="E140" s="15" t="s">
        <v>572</v>
      </c>
      <c r="F140" s="43" t="s">
        <v>577</v>
      </c>
      <c r="G140" s="147" t="s">
        <v>543</v>
      </c>
      <c r="H140" s="147">
        <v>50.3</v>
      </c>
      <c r="I140" s="147" t="s">
        <v>533</v>
      </c>
      <c r="J140" s="147" t="s">
        <v>545</v>
      </c>
      <c r="K140" s="148">
        <v>0</v>
      </c>
      <c r="L140" s="176">
        <v>34290</v>
      </c>
      <c r="M140" s="173">
        <f t="shared" si="3"/>
        <v>258358.005</v>
      </c>
      <c r="N140" s="9">
        <v>45036</v>
      </c>
      <c r="O140" s="36"/>
      <c r="P140" s="36"/>
      <c r="Q140" s="36"/>
      <c r="R140" s="37"/>
      <c r="S140" s="37"/>
      <c r="T140" s="37"/>
      <c r="U140" s="37"/>
      <c r="V140" s="37"/>
      <c r="W140" s="37"/>
      <c r="X140" s="36" t="s">
        <v>551</v>
      </c>
      <c r="Y140" s="37"/>
      <c r="Z140" s="37"/>
      <c r="AA140" s="37"/>
      <c r="AB140" s="37"/>
      <c r="AC140" s="36" t="s">
        <v>357</v>
      </c>
      <c r="AD140" s="49"/>
      <c r="AE140" s="50"/>
      <c r="AF140" s="50"/>
      <c r="AG140" s="49"/>
      <c r="AH140" s="50"/>
      <c r="AI140" s="154"/>
    </row>
    <row r="141" spans="1:35">
      <c r="A141" s="129" t="s">
        <v>536</v>
      </c>
      <c r="B141" s="121" t="s">
        <v>576</v>
      </c>
      <c r="C141" s="16" t="s">
        <v>531</v>
      </c>
      <c r="D141" s="16"/>
      <c r="E141" s="15" t="s">
        <v>572</v>
      </c>
      <c r="F141" s="43" t="s">
        <v>578</v>
      </c>
      <c r="G141" s="147" t="s">
        <v>543</v>
      </c>
      <c r="H141" s="147">
        <v>50.3</v>
      </c>
      <c r="I141" s="147" t="s">
        <v>533</v>
      </c>
      <c r="J141" s="147" t="s">
        <v>548</v>
      </c>
      <c r="K141" s="148">
        <v>0</v>
      </c>
      <c r="L141" s="176">
        <v>37590</v>
      </c>
      <c r="M141" s="173">
        <f t="shared" si="3"/>
        <v>283221.85500000004</v>
      </c>
      <c r="N141" s="9">
        <v>45036</v>
      </c>
      <c r="O141" s="36"/>
      <c r="P141" s="36"/>
      <c r="Q141" s="36"/>
      <c r="R141" s="37"/>
      <c r="S141" s="37"/>
      <c r="T141" s="37"/>
      <c r="U141" s="37"/>
      <c r="V141" s="37"/>
      <c r="W141" s="37"/>
      <c r="X141" s="36" t="s">
        <v>551</v>
      </c>
      <c r="Y141" s="37"/>
      <c r="Z141" s="37"/>
      <c r="AA141" s="37"/>
      <c r="AB141" s="37"/>
      <c r="AC141" s="36" t="s">
        <v>357</v>
      </c>
      <c r="AD141" s="49"/>
      <c r="AE141" s="50"/>
      <c r="AF141" s="50"/>
      <c r="AG141" s="49"/>
      <c r="AH141" s="50"/>
      <c r="AI141" s="155"/>
    </row>
    <row r="142" spans="1:35">
      <c r="A142" s="129" t="s">
        <v>536</v>
      </c>
      <c r="B142" s="121" t="s">
        <v>576</v>
      </c>
      <c r="C142" s="16" t="s">
        <v>531</v>
      </c>
      <c r="D142" s="16"/>
      <c r="E142" s="15" t="s">
        <v>555</v>
      </c>
      <c r="F142" s="43" t="s">
        <v>577</v>
      </c>
      <c r="G142" s="147" t="s">
        <v>543</v>
      </c>
      <c r="H142" s="147">
        <v>61.1</v>
      </c>
      <c r="I142" s="147" t="s">
        <v>533</v>
      </c>
      <c r="J142" s="147" t="s">
        <v>545</v>
      </c>
      <c r="K142" s="148">
        <v>0</v>
      </c>
      <c r="L142" s="176">
        <v>35290</v>
      </c>
      <c r="M142" s="173">
        <f t="shared" si="3"/>
        <v>265892.505</v>
      </c>
      <c r="N142" s="9">
        <v>45036</v>
      </c>
      <c r="O142" s="36"/>
      <c r="P142" s="36"/>
      <c r="Q142" s="36"/>
      <c r="R142" s="37"/>
      <c r="S142" s="37"/>
      <c r="T142" s="37"/>
      <c r="U142" s="37"/>
      <c r="V142" s="37"/>
      <c r="W142" s="37"/>
      <c r="X142" s="36" t="s">
        <v>551</v>
      </c>
      <c r="Y142" s="37"/>
      <c r="Z142" s="37"/>
      <c r="AA142" s="37"/>
      <c r="AB142" s="37"/>
      <c r="AC142" s="36" t="s">
        <v>357</v>
      </c>
      <c r="AD142" s="49"/>
      <c r="AE142" s="50"/>
      <c r="AF142" s="50"/>
      <c r="AG142" s="49"/>
      <c r="AH142" s="50"/>
      <c r="AI142" s="50"/>
    </row>
    <row r="143" spans="1:35">
      <c r="A143" s="129" t="s">
        <v>536</v>
      </c>
      <c r="B143" s="121" t="s">
        <v>576</v>
      </c>
      <c r="C143" s="16" t="s">
        <v>531</v>
      </c>
      <c r="D143" s="16"/>
      <c r="E143" s="15" t="s">
        <v>555</v>
      </c>
      <c r="F143" s="43" t="s">
        <v>578</v>
      </c>
      <c r="G143" s="147" t="s">
        <v>543</v>
      </c>
      <c r="H143" s="147">
        <v>61.1</v>
      </c>
      <c r="I143" s="147" t="s">
        <v>533</v>
      </c>
      <c r="J143" s="147" t="s">
        <v>548</v>
      </c>
      <c r="K143" s="148">
        <v>0</v>
      </c>
      <c r="L143" s="176">
        <v>38690</v>
      </c>
      <c r="M143" s="173">
        <f t="shared" si="3"/>
        <v>291509.80499999999</v>
      </c>
      <c r="N143" s="9">
        <v>45036</v>
      </c>
      <c r="O143" s="36"/>
      <c r="P143" s="36"/>
      <c r="Q143" s="36"/>
      <c r="R143" s="37"/>
      <c r="S143" s="37"/>
      <c r="T143" s="37"/>
      <c r="U143" s="37"/>
      <c r="V143" s="37"/>
      <c r="W143" s="37"/>
      <c r="X143" s="36" t="s">
        <v>551</v>
      </c>
      <c r="Y143" s="37"/>
      <c r="Z143" s="37"/>
      <c r="AA143" s="37"/>
      <c r="AB143" s="153"/>
      <c r="AC143" s="36" t="s">
        <v>357</v>
      </c>
      <c r="AD143" s="49"/>
      <c r="AE143" s="50"/>
      <c r="AF143" s="50"/>
      <c r="AG143" s="49"/>
      <c r="AH143" s="50"/>
      <c r="AI143" s="50"/>
    </row>
    <row r="144" spans="1:35">
      <c r="A144" s="129" t="s">
        <v>536</v>
      </c>
      <c r="B144" s="121" t="s">
        <v>580</v>
      </c>
      <c r="C144" s="16" t="s">
        <v>588</v>
      </c>
      <c r="D144" s="16"/>
      <c r="E144" s="121" t="s">
        <v>589</v>
      </c>
      <c r="F144" s="43" t="s">
        <v>590</v>
      </c>
      <c r="G144" s="147" t="s">
        <v>535</v>
      </c>
      <c r="H144" s="174" t="s">
        <v>582</v>
      </c>
      <c r="I144" s="147" t="s">
        <v>532</v>
      </c>
      <c r="J144" s="174" t="s">
        <v>581</v>
      </c>
      <c r="K144" s="148">
        <v>168</v>
      </c>
      <c r="L144" s="176">
        <v>24202.47530405219</v>
      </c>
      <c r="M144" s="173">
        <f t="shared" si="3"/>
        <v>182353.55017838124</v>
      </c>
      <c r="N144" s="9">
        <v>45036</v>
      </c>
      <c r="O144" s="36"/>
      <c r="P144" s="36"/>
      <c r="Q144" s="36"/>
      <c r="R144" s="37"/>
      <c r="S144" s="37"/>
      <c r="T144" s="37"/>
      <c r="U144" s="37"/>
      <c r="V144" s="37"/>
      <c r="W144" s="37"/>
      <c r="X144" s="36" t="s">
        <v>562</v>
      </c>
      <c r="Y144" s="38"/>
      <c r="Z144" s="38"/>
      <c r="AA144" s="38"/>
      <c r="AB144" s="37"/>
      <c r="AC144" s="36" t="s">
        <v>357</v>
      </c>
      <c r="AD144" s="77"/>
      <c r="AE144" s="78"/>
      <c r="AF144" s="78"/>
      <c r="AG144" s="77"/>
      <c r="AH144" s="78"/>
      <c r="AI144" s="78"/>
    </row>
    <row r="145" spans="1:35">
      <c r="A145" s="129" t="s">
        <v>536</v>
      </c>
      <c r="B145" s="121" t="s">
        <v>580</v>
      </c>
      <c r="C145" s="16" t="s">
        <v>531</v>
      </c>
      <c r="D145" s="16"/>
      <c r="E145" s="121" t="s">
        <v>572</v>
      </c>
      <c r="F145" s="43" t="s">
        <v>583</v>
      </c>
      <c r="G145" s="147" t="s">
        <v>535</v>
      </c>
      <c r="H145" s="174" t="s">
        <v>582</v>
      </c>
      <c r="I145" s="147" t="s">
        <v>532</v>
      </c>
      <c r="J145" s="174" t="s">
        <v>581</v>
      </c>
      <c r="K145" s="148">
        <v>168</v>
      </c>
      <c r="L145" s="176">
        <v>26502.475279816852</v>
      </c>
      <c r="M145" s="173">
        <f t="shared" si="3"/>
        <v>199682.89999578008</v>
      </c>
      <c r="N145" s="9">
        <v>45036</v>
      </c>
      <c r="O145" s="36"/>
      <c r="P145" s="36"/>
      <c r="Q145" s="36"/>
      <c r="R145" s="37"/>
      <c r="S145" s="37"/>
      <c r="T145" s="37"/>
      <c r="U145" s="37"/>
      <c r="V145" s="37"/>
      <c r="W145" s="37"/>
      <c r="X145" s="36" t="s">
        <v>562</v>
      </c>
      <c r="Y145" s="37"/>
      <c r="Z145" s="37"/>
      <c r="AA145" s="37"/>
      <c r="AB145" s="37"/>
      <c r="AC145" s="36" t="s">
        <v>357</v>
      </c>
      <c r="AD145" s="49"/>
      <c r="AE145" s="50"/>
      <c r="AF145" s="50"/>
      <c r="AG145" s="49"/>
      <c r="AH145" s="50"/>
      <c r="AI145" s="50"/>
    </row>
    <row r="146" spans="1:35">
      <c r="A146" s="178" t="s">
        <v>536</v>
      </c>
      <c r="B146" s="179" t="s">
        <v>580</v>
      </c>
      <c r="C146" s="180" t="s">
        <v>531</v>
      </c>
      <c r="D146" s="180"/>
      <c r="E146" s="179" t="s">
        <v>572</v>
      </c>
      <c r="F146" s="181" t="s">
        <v>585</v>
      </c>
      <c r="G146" s="182" t="s">
        <v>535</v>
      </c>
      <c r="H146" s="183" t="s">
        <v>582</v>
      </c>
      <c r="I146" s="182" t="s">
        <v>534</v>
      </c>
      <c r="J146" s="183" t="s">
        <v>581</v>
      </c>
      <c r="K146" s="184">
        <v>174</v>
      </c>
      <c r="L146" s="185">
        <v>26060.639999999999</v>
      </c>
      <c r="M146" s="175">
        <f t="shared" si="3"/>
        <v>196353.89208000002</v>
      </c>
      <c r="N146" s="186">
        <v>45036</v>
      </c>
      <c r="O146" s="36"/>
      <c r="P146" s="36"/>
      <c r="Q146" s="36"/>
      <c r="R146" s="37"/>
      <c r="S146" s="37"/>
      <c r="T146" s="37"/>
      <c r="U146" s="37"/>
      <c r="V146" s="37"/>
      <c r="W146" s="37"/>
      <c r="X146" s="36" t="s">
        <v>562</v>
      </c>
      <c r="Y146" s="37"/>
      <c r="Z146" s="37"/>
      <c r="AA146" s="37"/>
      <c r="AB146" s="37"/>
      <c r="AC146" s="36" t="s">
        <v>357</v>
      </c>
      <c r="AD146" s="49"/>
      <c r="AE146" s="50"/>
      <c r="AF146" s="50"/>
      <c r="AG146" s="49"/>
      <c r="AH146" s="50"/>
      <c r="AI146" s="50"/>
    </row>
    <row r="147" spans="1:35">
      <c r="A147" s="129" t="s">
        <v>536</v>
      </c>
      <c r="B147" s="121" t="s">
        <v>580</v>
      </c>
      <c r="C147" s="16" t="s">
        <v>531</v>
      </c>
      <c r="D147" s="16"/>
      <c r="E147" s="121" t="s">
        <v>555</v>
      </c>
      <c r="F147" s="43" t="s">
        <v>584</v>
      </c>
      <c r="G147" s="147" t="s">
        <v>535</v>
      </c>
      <c r="H147" s="174" t="s">
        <v>582</v>
      </c>
      <c r="I147" s="147" t="s">
        <v>532</v>
      </c>
      <c r="J147" s="174" t="s">
        <v>581</v>
      </c>
      <c r="K147" s="148">
        <v>168</v>
      </c>
      <c r="L147" s="176">
        <v>28058.877422393194</v>
      </c>
      <c r="M147" s="173">
        <f t="shared" si="3"/>
        <v>211409.61193902153</v>
      </c>
      <c r="N147" s="9">
        <v>45036</v>
      </c>
      <c r="O147" s="36"/>
      <c r="P147" s="36"/>
      <c r="Q147" s="36"/>
      <c r="R147" s="37"/>
      <c r="S147" s="37"/>
      <c r="T147" s="37"/>
      <c r="U147" s="37"/>
      <c r="V147" s="37"/>
      <c r="W147" s="37"/>
      <c r="X147" s="36" t="s">
        <v>562</v>
      </c>
      <c r="Y147" s="37"/>
      <c r="Z147" s="37"/>
      <c r="AA147" s="37"/>
      <c r="AB147" s="37"/>
      <c r="AC147" s="36" t="s">
        <v>357</v>
      </c>
      <c r="AD147" s="49"/>
      <c r="AE147" s="50"/>
      <c r="AF147" s="50"/>
      <c r="AG147" s="49"/>
      <c r="AH147" s="50"/>
      <c r="AI147" s="50"/>
    </row>
    <row r="148" spans="1:35">
      <c r="A148" s="178" t="s">
        <v>536</v>
      </c>
      <c r="B148" s="179" t="s">
        <v>580</v>
      </c>
      <c r="C148" s="180" t="s">
        <v>531</v>
      </c>
      <c r="D148" s="180"/>
      <c r="E148" s="179" t="s">
        <v>555</v>
      </c>
      <c r="F148" s="181" t="s">
        <v>586</v>
      </c>
      <c r="G148" s="182" t="s">
        <v>535</v>
      </c>
      <c r="H148" s="183" t="s">
        <v>582</v>
      </c>
      <c r="I148" s="182" t="s">
        <v>534</v>
      </c>
      <c r="J148" s="183" t="s">
        <v>581</v>
      </c>
      <c r="K148" s="184">
        <v>174</v>
      </c>
      <c r="L148" s="185">
        <v>27629.91</v>
      </c>
      <c r="M148" s="175">
        <f t="shared" si="3"/>
        <v>208177.55689500002</v>
      </c>
      <c r="N148" s="186">
        <v>45036</v>
      </c>
      <c r="O148" s="36"/>
      <c r="P148" s="36"/>
      <c r="Q148" s="36"/>
      <c r="R148" s="37"/>
      <c r="S148" s="37"/>
      <c r="T148" s="37"/>
      <c r="U148" s="37"/>
      <c r="V148" s="37"/>
      <c r="W148" s="37"/>
      <c r="X148" s="36" t="s">
        <v>562</v>
      </c>
      <c r="Y148" s="37"/>
      <c r="Z148" s="37"/>
      <c r="AA148" s="37"/>
      <c r="AB148" s="37"/>
      <c r="AC148" s="36" t="s">
        <v>357</v>
      </c>
      <c r="AD148" s="49"/>
      <c r="AE148" s="50"/>
      <c r="AF148" s="50"/>
      <c r="AG148" s="49"/>
      <c r="AH148" s="50"/>
      <c r="AI148" s="50"/>
    </row>
    <row r="149" spans="1:35">
      <c r="A149" s="129" t="s">
        <v>536</v>
      </c>
      <c r="B149" s="121" t="s">
        <v>591</v>
      </c>
      <c r="C149" s="16" t="s">
        <v>531</v>
      </c>
      <c r="D149" s="16"/>
      <c r="E149" s="121" t="s">
        <v>589</v>
      </c>
      <c r="F149" s="43" t="s">
        <v>592</v>
      </c>
      <c r="G149" s="147" t="s">
        <v>543</v>
      </c>
      <c r="H149" s="147" t="s">
        <v>595</v>
      </c>
      <c r="I149" s="147" t="s">
        <v>534</v>
      </c>
      <c r="J149" s="147" t="s">
        <v>598</v>
      </c>
      <c r="K149" s="148">
        <v>0</v>
      </c>
      <c r="L149" s="176">
        <v>33500</v>
      </c>
      <c r="M149" s="177">
        <f t="shared" si="3"/>
        <v>252405.75</v>
      </c>
      <c r="N149" s="9">
        <v>45036</v>
      </c>
      <c r="O149" s="36"/>
      <c r="P149" s="36"/>
      <c r="Q149" s="36"/>
      <c r="R149" s="37"/>
      <c r="S149" s="37"/>
      <c r="T149" s="37"/>
      <c r="U149" s="37"/>
      <c r="V149" s="37"/>
      <c r="W149" s="37"/>
      <c r="X149" s="36" t="s">
        <v>551</v>
      </c>
      <c r="Y149" s="37"/>
      <c r="Z149" s="37"/>
      <c r="AA149" s="37"/>
      <c r="AB149" s="37"/>
      <c r="AC149" s="36" t="s">
        <v>357</v>
      </c>
      <c r="AD149" s="49"/>
      <c r="AE149" s="50"/>
      <c r="AF149" s="50"/>
      <c r="AG149" s="49"/>
      <c r="AH149" s="50"/>
      <c r="AI149" s="50"/>
    </row>
    <row r="150" spans="1:35">
      <c r="A150" s="129" t="s">
        <v>536</v>
      </c>
      <c r="B150" s="121" t="s">
        <v>591</v>
      </c>
      <c r="C150" s="16" t="s">
        <v>531</v>
      </c>
      <c r="D150" s="16"/>
      <c r="E150" s="121" t="s">
        <v>572</v>
      </c>
      <c r="F150" s="43" t="s">
        <v>593</v>
      </c>
      <c r="G150" s="147" t="s">
        <v>543</v>
      </c>
      <c r="H150" s="147" t="s">
        <v>596</v>
      </c>
      <c r="I150" s="147" t="s">
        <v>534</v>
      </c>
      <c r="J150" s="147" t="s">
        <v>598</v>
      </c>
      <c r="K150" s="148">
        <v>0</v>
      </c>
      <c r="L150" s="176">
        <v>38000</v>
      </c>
      <c r="M150" s="177">
        <f t="shared" si="3"/>
        <v>286311</v>
      </c>
      <c r="N150" s="9">
        <v>45036</v>
      </c>
      <c r="O150" s="36"/>
      <c r="P150" s="36"/>
      <c r="Q150" s="36"/>
      <c r="R150" s="37"/>
      <c r="S150" s="37"/>
      <c r="T150" s="37"/>
      <c r="U150" s="37"/>
      <c r="V150" s="37"/>
      <c r="W150" s="37"/>
      <c r="X150" s="36" t="s">
        <v>551</v>
      </c>
      <c r="Y150" s="37"/>
      <c r="Z150" s="37"/>
      <c r="AA150" s="37"/>
      <c r="AB150" s="37"/>
      <c r="AC150" s="36" t="s">
        <v>357</v>
      </c>
      <c r="AD150" s="49"/>
      <c r="AE150" s="50"/>
      <c r="AF150" s="50"/>
      <c r="AG150" s="49"/>
      <c r="AH150" s="50"/>
      <c r="AI150" s="50"/>
    </row>
    <row r="151" spans="1:35">
      <c r="A151" s="129" t="s">
        <v>536</v>
      </c>
      <c r="B151" s="121" t="s">
        <v>591</v>
      </c>
      <c r="C151" s="16" t="s">
        <v>531</v>
      </c>
      <c r="D151" s="16"/>
      <c r="E151" s="121" t="s">
        <v>555</v>
      </c>
      <c r="F151" s="43" t="s">
        <v>594</v>
      </c>
      <c r="G151" s="147" t="s">
        <v>543</v>
      </c>
      <c r="H151" s="147" t="s">
        <v>597</v>
      </c>
      <c r="I151" s="147" t="s">
        <v>534</v>
      </c>
      <c r="J151" s="147" t="s">
        <v>598</v>
      </c>
      <c r="K151" s="148">
        <v>0</v>
      </c>
      <c r="L151" s="176">
        <v>40000</v>
      </c>
      <c r="M151" s="177">
        <f t="shared" si="3"/>
        <v>301380</v>
      </c>
      <c r="N151" s="9">
        <v>45036</v>
      </c>
      <c r="O151" s="36"/>
      <c r="P151" s="36"/>
      <c r="Q151" s="36"/>
      <c r="R151" s="37"/>
      <c r="S151" s="37"/>
      <c r="T151" s="37"/>
      <c r="U151" s="37"/>
      <c r="V151" s="37"/>
      <c r="W151" s="37"/>
      <c r="X151" s="36" t="s">
        <v>551</v>
      </c>
      <c r="Y151" s="37"/>
      <c r="Z151" s="37"/>
      <c r="AA151" s="37"/>
      <c r="AB151" s="37"/>
      <c r="AC151" s="36" t="s">
        <v>357</v>
      </c>
      <c r="AD151" s="49"/>
      <c r="AE151" s="50"/>
      <c r="AF151" s="50"/>
      <c r="AG151" s="49"/>
      <c r="AH151" s="50"/>
      <c r="AI151" s="50"/>
    </row>
    <row r="152" spans="1:35">
      <c r="A152" s="129"/>
      <c r="B152" s="121"/>
      <c r="C152" s="16"/>
      <c r="D152" s="16"/>
      <c r="E152" s="121"/>
      <c r="F152" s="43"/>
      <c r="G152" s="147"/>
      <c r="H152" s="147"/>
      <c r="I152" s="90"/>
      <c r="J152" s="147"/>
      <c r="K152" s="148"/>
      <c r="L152" s="148"/>
      <c r="M152" s="149"/>
      <c r="N152" s="85"/>
      <c r="O152" s="36"/>
      <c r="P152" s="36"/>
      <c r="Q152" s="36"/>
      <c r="R152" s="37"/>
      <c r="S152" s="37"/>
      <c r="T152" s="37"/>
      <c r="U152" s="37"/>
      <c r="V152" s="37"/>
      <c r="W152" s="37"/>
      <c r="X152" s="36"/>
      <c r="Y152" s="37"/>
      <c r="Z152" s="37"/>
      <c r="AA152" s="37"/>
      <c r="AB152" s="37"/>
      <c r="AC152" s="36"/>
      <c r="AD152" s="49"/>
      <c r="AE152" s="50"/>
      <c r="AF152" s="50"/>
      <c r="AG152" s="49"/>
      <c r="AH152" s="50"/>
      <c r="AI152" s="50"/>
    </row>
    <row r="153" spans="1:35">
      <c r="A153" s="129" t="s">
        <v>536</v>
      </c>
      <c r="B153" s="121" t="s">
        <v>537</v>
      </c>
      <c r="C153" s="16" t="s">
        <v>531</v>
      </c>
      <c r="D153" s="16"/>
      <c r="E153" s="121" t="s">
        <v>538</v>
      </c>
      <c r="F153" s="43" t="s">
        <v>542</v>
      </c>
      <c r="G153" s="147" t="s">
        <v>543</v>
      </c>
      <c r="H153" s="147" t="s">
        <v>544</v>
      </c>
      <c r="I153" s="147" t="s">
        <v>533</v>
      </c>
      <c r="J153" s="147" t="s">
        <v>545</v>
      </c>
      <c r="K153" s="148">
        <v>0</v>
      </c>
      <c r="L153" s="176">
        <f>M153/7.5345</f>
        <v>34889.999999037915</v>
      </c>
      <c r="M153" s="173">
        <v>262878.70499275118</v>
      </c>
      <c r="N153" s="9">
        <v>45152</v>
      </c>
      <c r="O153" s="36"/>
      <c r="P153" s="36"/>
      <c r="Q153" s="36"/>
      <c r="R153" s="37"/>
      <c r="S153" s="37"/>
      <c r="T153" s="37"/>
      <c r="U153" s="37"/>
      <c r="V153" s="37"/>
      <c r="W153" s="37"/>
      <c r="X153" s="36" t="s">
        <v>551</v>
      </c>
      <c r="Y153" s="37"/>
      <c r="Z153" s="37"/>
      <c r="AA153" s="37"/>
      <c r="AB153" s="37"/>
      <c r="AC153" s="36" t="s">
        <v>357</v>
      </c>
      <c r="AD153" s="49"/>
      <c r="AE153" s="50"/>
      <c r="AF153" s="50"/>
      <c r="AG153" s="49"/>
      <c r="AH153" s="50"/>
      <c r="AI153" s="50"/>
    </row>
    <row r="154" spans="1:35">
      <c r="A154" s="129" t="s">
        <v>536</v>
      </c>
      <c r="B154" s="121" t="s">
        <v>537</v>
      </c>
      <c r="C154" s="16" t="s">
        <v>531</v>
      </c>
      <c r="D154" s="16"/>
      <c r="E154" s="121" t="s">
        <v>539</v>
      </c>
      <c r="F154" s="43" t="s">
        <v>546</v>
      </c>
      <c r="G154" s="147" t="s">
        <v>543</v>
      </c>
      <c r="H154" s="147" t="s">
        <v>547</v>
      </c>
      <c r="I154" s="147" t="s">
        <v>533</v>
      </c>
      <c r="J154" s="147" t="s">
        <v>548</v>
      </c>
      <c r="K154" s="148">
        <v>0</v>
      </c>
      <c r="L154" s="176">
        <f>M154/7.5345</f>
        <v>39489.999861814584</v>
      </c>
      <c r="M154" s="173">
        <v>297537.40395884198</v>
      </c>
      <c r="N154" s="9">
        <v>45152</v>
      </c>
      <c r="O154" s="36"/>
      <c r="P154" s="36"/>
      <c r="Q154" s="36"/>
      <c r="R154" s="37"/>
      <c r="S154" s="37"/>
      <c r="T154" s="37"/>
      <c r="U154" s="37"/>
      <c r="V154" s="37"/>
      <c r="W154" s="37"/>
      <c r="X154" s="36" t="s">
        <v>551</v>
      </c>
      <c r="Y154" s="37"/>
      <c r="Z154" s="37"/>
      <c r="AA154" s="37"/>
      <c r="AB154" s="37"/>
      <c r="AC154" s="36" t="s">
        <v>357</v>
      </c>
      <c r="AD154" s="49"/>
      <c r="AE154" s="50"/>
      <c r="AF154" s="50"/>
      <c r="AG154" s="49"/>
      <c r="AH154" s="50"/>
      <c r="AI154" s="50"/>
    </row>
    <row r="155" spans="1:35">
      <c r="A155" s="129" t="s">
        <v>536</v>
      </c>
      <c r="B155" s="121" t="s">
        <v>537</v>
      </c>
      <c r="C155" s="16" t="s">
        <v>531</v>
      </c>
      <c r="D155" s="16"/>
      <c r="E155" s="121" t="s">
        <v>540</v>
      </c>
      <c r="F155" s="43" t="s">
        <v>603</v>
      </c>
      <c r="G155" s="147" t="s">
        <v>543</v>
      </c>
      <c r="H155" s="147" t="s">
        <v>544</v>
      </c>
      <c r="I155" s="147" t="s">
        <v>533</v>
      </c>
      <c r="J155" s="147" t="s">
        <v>545</v>
      </c>
      <c r="K155" s="148">
        <v>0</v>
      </c>
      <c r="L155" s="176">
        <f>M155/7.5345</f>
        <v>36389.999992311794</v>
      </c>
      <c r="M155" s="173">
        <v>274180.45494207321</v>
      </c>
      <c r="N155" s="9">
        <v>45152</v>
      </c>
      <c r="O155" s="36"/>
      <c r="P155" s="36"/>
      <c r="Q155" s="36"/>
      <c r="R155" s="37"/>
      <c r="S155" s="37"/>
      <c r="T155" s="37"/>
      <c r="U155" s="37"/>
      <c r="V155" s="37"/>
      <c r="W155" s="37"/>
      <c r="X155" s="36" t="s">
        <v>551</v>
      </c>
      <c r="Y155" s="37"/>
      <c r="Z155" s="37"/>
      <c r="AA155" s="37"/>
      <c r="AB155" s="153"/>
      <c r="AC155" s="36" t="s">
        <v>357</v>
      </c>
      <c r="AD155" s="49"/>
      <c r="AE155" s="50"/>
      <c r="AF155" s="50"/>
      <c r="AG155" s="49"/>
      <c r="AH155" s="50"/>
      <c r="AI155" s="50"/>
    </row>
    <row r="156" spans="1:35">
      <c r="A156" s="129" t="s">
        <v>536</v>
      </c>
      <c r="B156" s="121" t="s">
        <v>537</v>
      </c>
      <c r="C156" s="16" t="s">
        <v>531</v>
      </c>
      <c r="D156" s="16"/>
      <c r="E156" s="15" t="s">
        <v>541</v>
      </c>
      <c r="F156" s="43" t="s">
        <v>550</v>
      </c>
      <c r="G156" s="147" t="s">
        <v>543</v>
      </c>
      <c r="H156" s="147" t="s">
        <v>547</v>
      </c>
      <c r="I156" s="147" t="s">
        <v>533</v>
      </c>
      <c r="J156" s="147" t="s">
        <v>548</v>
      </c>
      <c r="K156" s="148">
        <v>0</v>
      </c>
      <c r="L156" s="176">
        <f>M156/7.5345</f>
        <v>40989.99995627084</v>
      </c>
      <c r="M156" s="173">
        <v>308839.15467052266</v>
      </c>
      <c r="N156" s="9">
        <v>45152</v>
      </c>
      <c r="O156" s="36"/>
      <c r="P156" s="36"/>
      <c r="Q156" s="36"/>
      <c r="R156" s="37"/>
      <c r="S156" s="37"/>
      <c r="T156" s="37"/>
      <c r="U156" s="37"/>
      <c r="V156" s="37"/>
      <c r="W156" s="37"/>
      <c r="X156" s="36" t="s">
        <v>551</v>
      </c>
      <c r="Y156" s="38"/>
      <c r="Z156" s="38"/>
      <c r="AA156" s="38"/>
      <c r="AB156" s="37"/>
      <c r="AC156" s="36" t="s">
        <v>357</v>
      </c>
      <c r="AD156" s="49"/>
      <c r="AE156" s="50"/>
      <c r="AF156" s="50"/>
      <c r="AG156" s="49"/>
      <c r="AH156" s="50"/>
      <c r="AI156" s="50"/>
    </row>
    <row r="157" spans="1:35">
      <c r="A157" s="188" t="s">
        <v>536</v>
      </c>
      <c r="B157" s="189" t="s">
        <v>537</v>
      </c>
      <c r="C157" s="190" t="s">
        <v>531</v>
      </c>
      <c r="D157" s="190"/>
      <c r="E157" s="189" t="s">
        <v>538</v>
      </c>
      <c r="F157" s="191" t="s">
        <v>602</v>
      </c>
      <c r="G157" s="192" t="s">
        <v>543</v>
      </c>
      <c r="H157" s="192" t="s">
        <v>544</v>
      </c>
      <c r="I157" s="192" t="s">
        <v>533</v>
      </c>
      <c r="J157" s="192" t="s">
        <v>545</v>
      </c>
      <c r="K157" s="148">
        <v>0</v>
      </c>
      <c r="L157" s="176">
        <v>38000</v>
      </c>
      <c r="M157" s="173">
        <f>L157*7.5345</f>
        <v>286311</v>
      </c>
      <c r="N157" s="193">
        <v>45152</v>
      </c>
      <c r="O157" s="36"/>
      <c r="P157" s="36"/>
      <c r="Q157" s="36"/>
      <c r="R157" s="37"/>
      <c r="S157" s="37"/>
      <c r="T157" s="37"/>
      <c r="U157" s="37"/>
      <c r="V157" s="37"/>
      <c r="W157" s="37"/>
      <c r="X157" s="75" t="s">
        <v>551</v>
      </c>
      <c r="Y157" s="37"/>
      <c r="Z157" s="37"/>
      <c r="AA157" s="37"/>
      <c r="AB157" s="153"/>
      <c r="AC157" s="36" t="s">
        <v>357</v>
      </c>
      <c r="AD157" s="49"/>
      <c r="AE157" s="50"/>
      <c r="AF157" s="50"/>
      <c r="AG157" s="49"/>
      <c r="AH157" s="50"/>
      <c r="AI157" s="50"/>
    </row>
    <row r="158" spans="1:35">
      <c r="A158" s="188" t="s">
        <v>536</v>
      </c>
      <c r="B158" s="189" t="s">
        <v>537</v>
      </c>
      <c r="C158" s="190" t="s">
        <v>531</v>
      </c>
      <c r="D158" s="190"/>
      <c r="E158" s="189" t="s">
        <v>539</v>
      </c>
      <c r="F158" s="191" t="s">
        <v>607</v>
      </c>
      <c r="G158" s="192" t="s">
        <v>543</v>
      </c>
      <c r="H158" s="192" t="s">
        <v>547</v>
      </c>
      <c r="I158" s="192" t="s">
        <v>533</v>
      </c>
      <c r="J158" s="192" t="s">
        <v>548</v>
      </c>
      <c r="K158" s="148">
        <v>0</v>
      </c>
      <c r="L158" s="176">
        <v>42000</v>
      </c>
      <c r="M158" s="173">
        <f>L158*7.5345</f>
        <v>316449</v>
      </c>
      <c r="N158" s="193">
        <v>45152</v>
      </c>
      <c r="O158" s="36"/>
      <c r="P158" s="36"/>
      <c r="Q158" s="36"/>
      <c r="R158" s="37"/>
      <c r="S158" s="37"/>
      <c r="T158" s="37"/>
      <c r="U158" s="37"/>
      <c r="V158" s="37"/>
      <c r="W158" s="37"/>
      <c r="X158" s="75" t="s">
        <v>551</v>
      </c>
      <c r="Y158" s="38"/>
      <c r="Z158" s="38"/>
      <c r="AA158" s="38"/>
      <c r="AB158" s="37"/>
      <c r="AC158" s="36" t="s">
        <v>357</v>
      </c>
      <c r="AD158" s="49"/>
      <c r="AE158" s="50"/>
      <c r="AF158" s="50"/>
      <c r="AG158" s="49"/>
      <c r="AH158" s="50"/>
      <c r="AI158" s="50"/>
    </row>
    <row r="159" spans="1:35">
      <c r="A159" s="129" t="s">
        <v>536</v>
      </c>
      <c r="B159" s="121" t="s">
        <v>552</v>
      </c>
      <c r="C159" s="16" t="s">
        <v>531</v>
      </c>
      <c r="D159" s="16"/>
      <c r="E159" s="15" t="s">
        <v>553</v>
      </c>
      <c r="F159" s="43" t="s">
        <v>556</v>
      </c>
      <c r="G159" s="147" t="s">
        <v>535</v>
      </c>
      <c r="H159" s="147">
        <v>1498</v>
      </c>
      <c r="I159" s="147" t="s">
        <v>532</v>
      </c>
      <c r="J159" s="147" t="s">
        <v>557</v>
      </c>
      <c r="K159" s="148">
        <v>149</v>
      </c>
      <c r="L159" s="176">
        <v>19271.66</v>
      </c>
      <c r="M159" s="173">
        <f>L159*7.5345</f>
        <v>145202.32227</v>
      </c>
      <c r="N159" s="9">
        <v>45152</v>
      </c>
      <c r="O159" s="36"/>
      <c r="P159" s="36"/>
      <c r="Q159" s="36"/>
      <c r="R159" s="37"/>
      <c r="S159" s="37"/>
      <c r="T159" s="37"/>
      <c r="U159" s="37"/>
      <c r="V159" s="37"/>
      <c r="W159" s="37"/>
      <c r="X159" s="36" t="s">
        <v>562</v>
      </c>
      <c r="Y159" s="37"/>
      <c r="Z159" s="37"/>
      <c r="AA159" s="37"/>
      <c r="AB159" s="37"/>
      <c r="AC159" s="36" t="s">
        <v>357</v>
      </c>
      <c r="AD159" s="49"/>
      <c r="AE159" s="50"/>
      <c r="AF159" s="50"/>
      <c r="AG159" s="49"/>
      <c r="AH159" s="50"/>
      <c r="AI159" s="50"/>
    </row>
    <row r="160" spans="1:35">
      <c r="A160" s="129" t="s">
        <v>536</v>
      </c>
      <c r="B160" s="121" t="s">
        <v>552</v>
      </c>
      <c r="C160" s="16" t="s">
        <v>531</v>
      </c>
      <c r="D160" s="16"/>
      <c r="E160" s="15" t="s">
        <v>554</v>
      </c>
      <c r="F160" s="43" t="s">
        <v>558</v>
      </c>
      <c r="G160" s="147" t="s">
        <v>535</v>
      </c>
      <c r="H160" s="147">
        <v>1498</v>
      </c>
      <c r="I160" s="147" t="s">
        <v>532</v>
      </c>
      <c r="J160" s="147" t="s">
        <v>557</v>
      </c>
      <c r="K160" s="148">
        <v>149</v>
      </c>
      <c r="L160" s="176">
        <v>20271.66</v>
      </c>
      <c r="M160" s="173">
        <f t="shared" ref="M160:M180" si="4">L160*7.5345</f>
        <v>152736.82227</v>
      </c>
      <c r="N160" s="9">
        <v>45152</v>
      </c>
      <c r="O160" s="36"/>
      <c r="P160" s="36"/>
      <c r="Q160" s="36"/>
      <c r="R160" s="37"/>
      <c r="S160" s="37"/>
      <c r="T160" s="37"/>
      <c r="U160" s="37"/>
      <c r="V160" s="37"/>
      <c r="W160" s="37"/>
      <c r="X160" s="36" t="s">
        <v>562</v>
      </c>
      <c r="Y160" s="37"/>
      <c r="Z160" s="37"/>
      <c r="AA160" s="37"/>
      <c r="AB160" s="37"/>
      <c r="AC160" s="36" t="s">
        <v>357</v>
      </c>
      <c r="AD160" s="49"/>
      <c r="AE160" s="50"/>
      <c r="AF160" s="50"/>
      <c r="AG160" s="49"/>
      <c r="AH160" s="50"/>
      <c r="AI160" s="50"/>
    </row>
    <row r="161" spans="1:35">
      <c r="A161" s="129" t="s">
        <v>536</v>
      </c>
      <c r="B161" s="121" t="s">
        <v>552</v>
      </c>
      <c r="C161" s="16" t="s">
        <v>531</v>
      </c>
      <c r="D161" s="16"/>
      <c r="E161" s="15" t="s">
        <v>555</v>
      </c>
      <c r="F161" s="43" t="s">
        <v>559</v>
      </c>
      <c r="G161" s="147" t="s">
        <v>535</v>
      </c>
      <c r="H161" s="147">
        <v>999</v>
      </c>
      <c r="I161" s="147" t="s">
        <v>532</v>
      </c>
      <c r="J161" s="147" t="s">
        <v>560</v>
      </c>
      <c r="K161" s="148">
        <v>149</v>
      </c>
      <c r="L161" s="176">
        <v>22271.66</v>
      </c>
      <c r="M161" s="173">
        <f t="shared" si="4"/>
        <v>167805.82227</v>
      </c>
      <c r="N161" s="9">
        <v>45152</v>
      </c>
      <c r="O161" s="36"/>
      <c r="P161" s="36"/>
      <c r="Q161" s="36"/>
      <c r="R161" s="37"/>
      <c r="S161" s="37"/>
      <c r="T161" s="37"/>
      <c r="U161" s="37"/>
      <c r="V161" s="37"/>
      <c r="W161" s="37"/>
      <c r="X161" s="36" t="s">
        <v>562</v>
      </c>
      <c r="Y161" s="37"/>
      <c r="Z161" s="37"/>
      <c r="AA161" s="37"/>
      <c r="AB161" s="37"/>
      <c r="AC161" s="36" t="s">
        <v>357</v>
      </c>
      <c r="AD161" s="49"/>
      <c r="AE161" s="50"/>
      <c r="AF161" s="50"/>
      <c r="AG161" s="49"/>
      <c r="AH161" s="50"/>
      <c r="AI161" s="50"/>
    </row>
    <row r="162" spans="1:35">
      <c r="A162" s="129" t="s">
        <v>536</v>
      </c>
      <c r="B162" s="121" t="s">
        <v>552</v>
      </c>
      <c r="C162" s="16" t="s">
        <v>531</v>
      </c>
      <c r="D162" s="16"/>
      <c r="E162" s="15" t="s">
        <v>555</v>
      </c>
      <c r="F162" s="43" t="s">
        <v>561</v>
      </c>
      <c r="G162" s="147" t="s">
        <v>535</v>
      </c>
      <c r="H162" s="147">
        <v>999</v>
      </c>
      <c r="I162" s="147" t="s">
        <v>534</v>
      </c>
      <c r="J162" s="147" t="s">
        <v>560</v>
      </c>
      <c r="K162" s="148">
        <v>163</v>
      </c>
      <c r="L162" s="176">
        <v>23570.9</v>
      </c>
      <c r="M162" s="173">
        <f t="shared" si="4"/>
        <v>177594.94605000003</v>
      </c>
      <c r="N162" s="9">
        <v>45152</v>
      </c>
      <c r="O162" s="36"/>
      <c r="P162" s="36"/>
      <c r="Q162" s="36"/>
      <c r="R162" s="37"/>
      <c r="S162" s="37"/>
      <c r="T162" s="37"/>
      <c r="U162" s="37"/>
      <c r="V162" s="37"/>
      <c r="W162" s="37"/>
      <c r="X162" s="36" t="s">
        <v>562</v>
      </c>
      <c r="Y162" s="37"/>
      <c r="Z162" s="37"/>
      <c r="AA162" s="37"/>
      <c r="AB162" s="37"/>
      <c r="AC162" s="36" t="s">
        <v>357</v>
      </c>
      <c r="AD162" s="49"/>
      <c r="AE162" s="50"/>
      <c r="AF162" s="50"/>
      <c r="AG162" s="49"/>
      <c r="AH162" s="50"/>
      <c r="AI162" s="50"/>
    </row>
    <row r="163" spans="1:35" s="80" customFormat="1">
      <c r="A163" s="188" t="s">
        <v>536</v>
      </c>
      <c r="B163" s="189" t="s">
        <v>552</v>
      </c>
      <c r="C163" s="190" t="s">
        <v>531</v>
      </c>
      <c r="D163" s="190"/>
      <c r="E163" s="194" t="s">
        <v>589</v>
      </c>
      <c r="F163" s="191" t="s">
        <v>599</v>
      </c>
      <c r="G163" s="192" t="s">
        <v>535</v>
      </c>
      <c r="H163" s="192">
        <v>1498</v>
      </c>
      <c r="I163" s="192" t="s">
        <v>532</v>
      </c>
      <c r="J163" s="192" t="s">
        <v>557</v>
      </c>
      <c r="K163" s="148">
        <v>149</v>
      </c>
      <c r="L163" s="176">
        <v>19271.66</v>
      </c>
      <c r="M163" s="173">
        <f>L163*7.5345</f>
        <v>145202.32227</v>
      </c>
      <c r="N163" s="193">
        <v>45152</v>
      </c>
      <c r="O163" s="75"/>
      <c r="P163" s="75"/>
      <c r="Q163" s="75"/>
      <c r="R163" s="76"/>
      <c r="S163" s="76"/>
      <c r="T163" s="76"/>
      <c r="U163" s="76"/>
      <c r="V163" s="76"/>
      <c r="W163" s="76"/>
      <c r="X163" s="75" t="s">
        <v>562</v>
      </c>
      <c r="Y163" s="76"/>
      <c r="Z163" s="76"/>
      <c r="AA163" s="76"/>
      <c r="AB163" s="76"/>
      <c r="AC163" s="75" t="s">
        <v>357</v>
      </c>
      <c r="AD163" s="77"/>
      <c r="AE163" s="78"/>
      <c r="AF163" s="78"/>
      <c r="AG163" s="77"/>
      <c r="AH163" s="78"/>
      <c r="AI163" s="78"/>
    </row>
    <row r="164" spans="1:35" s="80" customFormat="1">
      <c r="A164" s="188" t="s">
        <v>536</v>
      </c>
      <c r="B164" s="189" t="s">
        <v>552</v>
      </c>
      <c r="C164" s="190" t="s">
        <v>531</v>
      </c>
      <c r="D164" s="190"/>
      <c r="E164" s="194" t="s">
        <v>572</v>
      </c>
      <c r="F164" s="191" t="s">
        <v>600</v>
      </c>
      <c r="G164" s="192" t="s">
        <v>535</v>
      </c>
      <c r="H164" s="192">
        <v>1498</v>
      </c>
      <c r="I164" s="192" t="s">
        <v>532</v>
      </c>
      <c r="J164" s="192" t="s">
        <v>557</v>
      </c>
      <c r="K164" s="148">
        <v>149</v>
      </c>
      <c r="L164" s="176">
        <v>20271.66</v>
      </c>
      <c r="M164" s="173">
        <f>L164*7.5345</f>
        <v>152736.82227</v>
      </c>
      <c r="N164" s="193">
        <v>45152</v>
      </c>
      <c r="O164" s="75"/>
      <c r="P164" s="75"/>
      <c r="Q164" s="75"/>
      <c r="R164" s="76"/>
      <c r="S164" s="76"/>
      <c r="T164" s="76"/>
      <c r="U164" s="76"/>
      <c r="V164" s="76"/>
      <c r="W164" s="76"/>
      <c r="X164" s="75" t="s">
        <v>562</v>
      </c>
      <c r="Y164" s="76"/>
      <c r="Z164" s="76"/>
      <c r="AA164" s="76"/>
      <c r="AB164" s="76"/>
      <c r="AC164" s="75" t="s">
        <v>357</v>
      </c>
      <c r="AD164" s="77"/>
      <c r="AE164" s="78"/>
      <c r="AF164" s="78"/>
      <c r="AG164" s="77"/>
      <c r="AH164" s="78"/>
      <c r="AI164" s="78"/>
    </row>
    <row r="165" spans="1:35" s="80" customFormat="1">
      <c r="A165" s="188" t="s">
        <v>536</v>
      </c>
      <c r="B165" s="189" t="s">
        <v>552</v>
      </c>
      <c r="C165" s="190" t="s">
        <v>531</v>
      </c>
      <c r="D165" s="190"/>
      <c r="E165" s="194" t="s">
        <v>555</v>
      </c>
      <c r="F165" s="191" t="s">
        <v>601</v>
      </c>
      <c r="G165" s="192" t="s">
        <v>535</v>
      </c>
      <c r="H165" s="192">
        <v>999</v>
      </c>
      <c r="I165" s="192" t="s">
        <v>532</v>
      </c>
      <c r="J165" s="192" t="s">
        <v>560</v>
      </c>
      <c r="K165" s="148">
        <v>149</v>
      </c>
      <c r="L165" s="176">
        <v>22271.66</v>
      </c>
      <c r="M165" s="173">
        <f>L165*7.5345</f>
        <v>167805.82227</v>
      </c>
      <c r="N165" s="193">
        <v>45152</v>
      </c>
      <c r="O165" s="75"/>
      <c r="P165" s="75"/>
      <c r="Q165" s="75"/>
      <c r="R165" s="76"/>
      <c r="S165" s="76"/>
      <c r="T165" s="76"/>
      <c r="U165" s="76"/>
      <c r="V165" s="76"/>
      <c r="W165" s="76"/>
      <c r="X165" s="75" t="s">
        <v>562</v>
      </c>
      <c r="Y165" s="76"/>
      <c r="Z165" s="76"/>
      <c r="AA165" s="76"/>
      <c r="AB165" s="76"/>
      <c r="AC165" s="75" t="s">
        <v>357</v>
      </c>
      <c r="AD165" s="77"/>
      <c r="AE165" s="78"/>
      <c r="AF165" s="78"/>
      <c r="AG165" s="77"/>
      <c r="AH165" s="78"/>
      <c r="AI165" s="78"/>
    </row>
    <row r="166" spans="1:35" s="80" customFormat="1">
      <c r="A166" s="188" t="s">
        <v>536</v>
      </c>
      <c r="B166" s="189" t="s">
        <v>552</v>
      </c>
      <c r="C166" s="190" t="s">
        <v>531</v>
      </c>
      <c r="D166" s="190"/>
      <c r="E166" s="194" t="s">
        <v>555</v>
      </c>
      <c r="F166" s="191" t="s">
        <v>604</v>
      </c>
      <c r="G166" s="192" t="s">
        <v>535</v>
      </c>
      <c r="H166" s="192">
        <v>999</v>
      </c>
      <c r="I166" s="192" t="s">
        <v>534</v>
      </c>
      <c r="J166" s="192" t="s">
        <v>560</v>
      </c>
      <c r="K166" s="148">
        <v>163</v>
      </c>
      <c r="L166" s="176">
        <v>23570.9</v>
      </c>
      <c r="M166" s="173">
        <f>L166*7.5345</f>
        <v>177594.94605000003</v>
      </c>
      <c r="N166" s="193">
        <v>45152</v>
      </c>
      <c r="O166" s="75"/>
      <c r="P166" s="75"/>
      <c r="Q166" s="75"/>
      <c r="R166" s="76"/>
      <c r="S166" s="76"/>
      <c r="T166" s="76"/>
      <c r="U166" s="76"/>
      <c r="V166" s="76"/>
      <c r="W166" s="76"/>
      <c r="X166" s="75" t="s">
        <v>562</v>
      </c>
      <c r="Y166" s="76"/>
      <c r="Z166" s="76"/>
      <c r="AA166" s="76"/>
      <c r="AB166" s="76"/>
      <c r="AC166" s="75" t="s">
        <v>357</v>
      </c>
      <c r="AD166" s="77"/>
      <c r="AE166" s="78"/>
      <c r="AF166" s="78"/>
      <c r="AG166" s="77"/>
      <c r="AH166" s="78"/>
      <c r="AI166" s="78"/>
    </row>
    <row r="167" spans="1:35">
      <c r="A167" s="178" t="s">
        <v>536</v>
      </c>
      <c r="B167" s="179" t="s">
        <v>563</v>
      </c>
      <c r="C167" s="180" t="s">
        <v>531</v>
      </c>
      <c r="D167" s="180"/>
      <c r="E167" s="187" t="s">
        <v>564</v>
      </c>
      <c r="F167" s="181" t="s">
        <v>566</v>
      </c>
      <c r="G167" s="182" t="s">
        <v>543</v>
      </c>
      <c r="H167" s="182" t="s">
        <v>567</v>
      </c>
      <c r="I167" s="182" t="s">
        <v>533</v>
      </c>
      <c r="J167" s="182" t="s">
        <v>568</v>
      </c>
      <c r="K167" s="184">
        <v>0</v>
      </c>
      <c r="L167" s="185">
        <v>51500</v>
      </c>
      <c r="M167" s="175">
        <f t="shared" si="4"/>
        <v>388026.75</v>
      </c>
      <c r="N167" s="193">
        <v>45152</v>
      </c>
      <c r="O167" s="36"/>
      <c r="P167" s="36"/>
      <c r="Q167" s="36"/>
      <c r="R167" s="37"/>
      <c r="S167" s="37"/>
      <c r="T167" s="37"/>
      <c r="U167" s="37"/>
      <c r="V167" s="37"/>
      <c r="W167" s="37"/>
      <c r="X167" s="75" t="s">
        <v>551</v>
      </c>
      <c r="Y167" s="37"/>
      <c r="Z167" s="37"/>
      <c r="AA167" s="37"/>
      <c r="AB167" s="37"/>
      <c r="AC167" s="36" t="s">
        <v>357</v>
      </c>
      <c r="AD167" s="49"/>
      <c r="AE167" s="50"/>
      <c r="AF167" s="50"/>
      <c r="AG167" s="49"/>
      <c r="AH167" s="50"/>
      <c r="AI167" s="50"/>
    </row>
    <row r="168" spans="1:35">
      <c r="A168" s="178" t="s">
        <v>536</v>
      </c>
      <c r="B168" s="179" t="s">
        <v>563</v>
      </c>
      <c r="C168" s="180" t="s">
        <v>531</v>
      </c>
      <c r="D168" s="180"/>
      <c r="E168" s="187" t="s">
        <v>565</v>
      </c>
      <c r="F168" s="181" t="s">
        <v>569</v>
      </c>
      <c r="G168" s="182" t="s">
        <v>543</v>
      </c>
      <c r="H168" s="182" t="s">
        <v>567</v>
      </c>
      <c r="I168" s="182" t="s">
        <v>533</v>
      </c>
      <c r="J168" s="182" t="s">
        <v>570</v>
      </c>
      <c r="K168" s="184">
        <v>0</v>
      </c>
      <c r="L168" s="185">
        <v>56000</v>
      </c>
      <c r="M168" s="175">
        <f t="shared" si="4"/>
        <v>421932</v>
      </c>
      <c r="N168" s="193">
        <v>45152</v>
      </c>
      <c r="O168" s="36"/>
      <c r="P168" s="36"/>
      <c r="Q168" s="36"/>
      <c r="R168" s="37"/>
      <c r="S168" s="37"/>
      <c r="T168" s="37"/>
      <c r="U168" s="37"/>
      <c r="V168" s="37"/>
      <c r="W168" s="37"/>
      <c r="X168" s="75" t="s">
        <v>551</v>
      </c>
      <c r="Y168" s="37"/>
      <c r="Z168" s="37"/>
      <c r="AA168" s="37"/>
      <c r="AB168" s="37"/>
      <c r="AC168" s="36" t="s">
        <v>357</v>
      </c>
      <c r="AD168" s="49"/>
      <c r="AE168" s="50"/>
      <c r="AF168" s="50"/>
      <c r="AG168" s="49"/>
      <c r="AH168" s="50"/>
      <c r="AI168" s="154"/>
    </row>
    <row r="169" spans="1:35">
      <c r="A169" s="129" t="s">
        <v>536</v>
      </c>
      <c r="B169" s="121" t="s">
        <v>571</v>
      </c>
      <c r="C169" s="16" t="s">
        <v>531</v>
      </c>
      <c r="D169" s="16"/>
      <c r="E169" s="15" t="s">
        <v>572</v>
      </c>
      <c r="F169" s="43" t="s">
        <v>571</v>
      </c>
      <c r="G169" s="147" t="s">
        <v>535</v>
      </c>
      <c r="H169" s="147" t="s">
        <v>574</v>
      </c>
      <c r="I169" s="147" t="s">
        <v>575</v>
      </c>
      <c r="J169" s="147" t="s">
        <v>579</v>
      </c>
      <c r="K169" s="148">
        <v>43</v>
      </c>
      <c r="L169" s="176">
        <v>37978.94</v>
      </c>
      <c r="M169" s="173">
        <f t="shared" si="4"/>
        <v>286152.32343000005</v>
      </c>
      <c r="N169" s="9">
        <v>45152</v>
      </c>
      <c r="O169" s="36"/>
      <c r="P169" s="36"/>
      <c r="Q169" s="36"/>
      <c r="R169" s="37"/>
      <c r="S169" s="37"/>
      <c r="T169" s="37"/>
      <c r="U169" s="37"/>
      <c r="V169" s="37"/>
      <c r="W169" s="37"/>
      <c r="X169" s="36" t="s">
        <v>562</v>
      </c>
      <c r="Y169" s="37"/>
      <c r="Z169" s="37"/>
      <c r="AA169" s="37"/>
      <c r="AB169" s="37"/>
      <c r="AC169" s="36" t="s">
        <v>357</v>
      </c>
      <c r="AD169" s="49"/>
      <c r="AE169" s="50"/>
      <c r="AF169" s="50"/>
      <c r="AG169" s="49"/>
      <c r="AH169" s="50"/>
      <c r="AI169" s="155"/>
    </row>
    <row r="170" spans="1:35">
      <c r="A170" s="129" t="s">
        <v>536</v>
      </c>
      <c r="B170" s="121" t="s">
        <v>571</v>
      </c>
      <c r="C170" s="16" t="s">
        <v>531</v>
      </c>
      <c r="D170" s="16"/>
      <c r="E170" s="15" t="s">
        <v>573</v>
      </c>
      <c r="F170" s="43" t="s">
        <v>571</v>
      </c>
      <c r="G170" s="147" t="s">
        <v>535</v>
      </c>
      <c r="H170" s="147" t="s">
        <v>574</v>
      </c>
      <c r="I170" s="147" t="s">
        <v>575</v>
      </c>
      <c r="J170" s="147" t="s">
        <v>579</v>
      </c>
      <c r="K170" s="148">
        <v>43</v>
      </c>
      <c r="L170" s="176">
        <v>40713.910000000003</v>
      </c>
      <c r="M170" s="173">
        <f t="shared" si="4"/>
        <v>306758.95489500003</v>
      </c>
      <c r="N170" s="9">
        <v>45152</v>
      </c>
      <c r="O170" s="36"/>
      <c r="P170" s="36"/>
      <c r="Q170" s="36"/>
      <c r="R170" s="37"/>
      <c r="S170" s="37"/>
      <c r="T170" s="37"/>
      <c r="U170" s="37"/>
      <c r="V170" s="37"/>
      <c r="W170" s="37"/>
      <c r="X170" s="36" t="s">
        <v>562</v>
      </c>
      <c r="Y170" s="37"/>
      <c r="Z170" s="37"/>
      <c r="AA170" s="37"/>
      <c r="AB170" s="37"/>
      <c r="AC170" s="36" t="s">
        <v>357</v>
      </c>
      <c r="AD170" s="49"/>
      <c r="AE170" s="50"/>
      <c r="AF170" s="50"/>
      <c r="AG170" s="49"/>
      <c r="AH170" s="50"/>
      <c r="AI170" s="154"/>
    </row>
    <row r="171" spans="1:35">
      <c r="A171" s="129" t="s">
        <v>536</v>
      </c>
      <c r="B171" s="121" t="s">
        <v>576</v>
      </c>
      <c r="C171" s="16" t="s">
        <v>531</v>
      </c>
      <c r="D171" s="16"/>
      <c r="E171" s="15" t="s">
        <v>572</v>
      </c>
      <c r="F171" s="43" t="s">
        <v>605</v>
      </c>
      <c r="G171" s="147" t="s">
        <v>543</v>
      </c>
      <c r="H171" s="147">
        <v>50.3</v>
      </c>
      <c r="I171" s="147" t="s">
        <v>533</v>
      </c>
      <c r="J171" s="147" t="s">
        <v>545</v>
      </c>
      <c r="K171" s="148">
        <v>0</v>
      </c>
      <c r="L171" s="176">
        <v>38000</v>
      </c>
      <c r="M171" s="173">
        <f t="shared" si="4"/>
        <v>286311</v>
      </c>
      <c r="N171" s="193">
        <v>45152</v>
      </c>
      <c r="O171" s="36"/>
      <c r="P171" s="36"/>
      <c r="Q171" s="36"/>
      <c r="R171" s="37"/>
      <c r="S171" s="37"/>
      <c r="T171" s="37"/>
      <c r="U171" s="37"/>
      <c r="V171" s="37"/>
      <c r="W171" s="37"/>
      <c r="X171" s="36" t="s">
        <v>551</v>
      </c>
      <c r="Y171" s="37"/>
      <c r="Z171" s="37"/>
      <c r="AA171" s="37"/>
      <c r="AB171" s="37"/>
      <c r="AC171" s="36" t="s">
        <v>357</v>
      </c>
      <c r="AD171" s="49"/>
      <c r="AE171" s="50"/>
      <c r="AF171" s="50"/>
      <c r="AG171" s="49"/>
      <c r="AH171" s="50"/>
      <c r="AI171" s="154"/>
    </row>
    <row r="172" spans="1:35">
      <c r="A172" s="129" t="s">
        <v>536</v>
      </c>
      <c r="B172" s="121" t="s">
        <v>576</v>
      </c>
      <c r="C172" s="16" t="s">
        <v>531</v>
      </c>
      <c r="D172" s="16"/>
      <c r="E172" s="15" t="s">
        <v>572</v>
      </c>
      <c r="F172" s="43" t="s">
        <v>606</v>
      </c>
      <c r="G172" s="147" t="s">
        <v>543</v>
      </c>
      <c r="H172" s="147">
        <v>50.3</v>
      </c>
      <c r="I172" s="147" t="s">
        <v>533</v>
      </c>
      <c r="J172" s="147" t="s">
        <v>548</v>
      </c>
      <c r="K172" s="148">
        <v>0</v>
      </c>
      <c r="L172" s="176">
        <v>42000</v>
      </c>
      <c r="M172" s="173">
        <f t="shared" si="4"/>
        <v>316449</v>
      </c>
      <c r="N172" s="193">
        <v>45152</v>
      </c>
      <c r="O172" s="36"/>
      <c r="P172" s="36"/>
      <c r="Q172" s="36"/>
      <c r="R172" s="37"/>
      <c r="S172" s="37"/>
      <c r="T172" s="37"/>
      <c r="U172" s="37"/>
      <c r="V172" s="37"/>
      <c r="W172" s="37"/>
      <c r="X172" s="36" t="s">
        <v>551</v>
      </c>
      <c r="Y172" s="37"/>
      <c r="Z172" s="37"/>
      <c r="AA172" s="37"/>
      <c r="AB172" s="37"/>
      <c r="AC172" s="36" t="s">
        <v>357</v>
      </c>
      <c r="AD172" s="49"/>
      <c r="AE172" s="50"/>
      <c r="AF172" s="50"/>
      <c r="AG172" s="49"/>
      <c r="AH172" s="50"/>
      <c r="AI172" s="50"/>
    </row>
    <row r="173" spans="1:35">
      <c r="A173" s="129" t="s">
        <v>536</v>
      </c>
      <c r="B173" s="121" t="s">
        <v>580</v>
      </c>
      <c r="C173" s="16" t="s">
        <v>531</v>
      </c>
      <c r="D173" s="16"/>
      <c r="E173" s="121" t="s">
        <v>589</v>
      </c>
      <c r="F173" s="43" t="s">
        <v>590</v>
      </c>
      <c r="G173" s="147" t="s">
        <v>535</v>
      </c>
      <c r="H173" s="174" t="s">
        <v>582</v>
      </c>
      <c r="I173" s="147" t="s">
        <v>532</v>
      </c>
      <c r="J173" s="174" t="s">
        <v>581</v>
      </c>
      <c r="K173" s="148">
        <v>168</v>
      </c>
      <c r="L173" s="176">
        <v>24202.47530405219</v>
      </c>
      <c r="M173" s="173">
        <f t="shared" si="4"/>
        <v>182353.55017838124</v>
      </c>
      <c r="N173" s="9">
        <v>45152</v>
      </c>
      <c r="O173" s="36"/>
      <c r="P173" s="36"/>
      <c r="Q173" s="36"/>
      <c r="R173" s="37"/>
      <c r="S173" s="37"/>
      <c r="T173" s="37"/>
      <c r="U173" s="37"/>
      <c r="V173" s="37"/>
      <c r="W173" s="37"/>
      <c r="X173" s="36" t="s">
        <v>562</v>
      </c>
      <c r="Y173" s="38"/>
      <c r="Z173" s="38"/>
      <c r="AA173" s="38"/>
      <c r="AB173" s="37"/>
      <c r="AC173" s="36" t="s">
        <v>357</v>
      </c>
      <c r="AD173" s="49"/>
      <c r="AE173" s="50"/>
      <c r="AF173" s="50"/>
      <c r="AG173" s="49"/>
      <c r="AH173" s="50"/>
      <c r="AI173" s="50"/>
    </row>
    <row r="174" spans="1:35">
      <c r="A174" s="129" t="s">
        <v>536</v>
      </c>
      <c r="B174" s="121" t="s">
        <v>580</v>
      </c>
      <c r="C174" s="16" t="s">
        <v>531</v>
      </c>
      <c r="D174" s="16"/>
      <c r="E174" s="121" t="s">
        <v>572</v>
      </c>
      <c r="F174" s="43" t="s">
        <v>583</v>
      </c>
      <c r="G174" s="147" t="s">
        <v>535</v>
      </c>
      <c r="H174" s="174" t="s">
        <v>582</v>
      </c>
      <c r="I174" s="147" t="s">
        <v>532</v>
      </c>
      <c r="J174" s="174" t="s">
        <v>581</v>
      </c>
      <c r="K174" s="148">
        <v>168</v>
      </c>
      <c r="L174" s="176">
        <v>26502.475279816852</v>
      </c>
      <c r="M174" s="173">
        <f t="shared" si="4"/>
        <v>199682.89999578008</v>
      </c>
      <c r="N174" s="9">
        <v>45152</v>
      </c>
      <c r="O174" s="36"/>
      <c r="P174" s="36"/>
      <c r="Q174" s="36"/>
      <c r="R174" s="37"/>
      <c r="S174" s="37"/>
      <c r="T174" s="37"/>
      <c r="U174" s="37"/>
      <c r="V174" s="37"/>
      <c r="W174" s="37"/>
      <c r="X174" s="36" t="s">
        <v>562</v>
      </c>
      <c r="Y174" s="37"/>
      <c r="Z174" s="37"/>
      <c r="AA174" s="37"/>
      <c r="AB174" s="37"/>
      <c r="AC174" s="36" t="s">
        <v>357</v>
      </c>
      <c r="AD174" s="49"/>
      <c r="AE174" s="50"/>
      <c r="AF174" s="50"/>
      <c r="AG174" s="49"/>
      <c r="AH174" s="50"/>
      <c r="AI174" s="50"/>
    </row>
    <row r="175" spans="1:35">
      <c r="A175" s="201" t="s">
        <v>536</v>
      </c>
      <c r="B175" s="202" t="s">
        <v>580</v>
      </c>
      <c r="C175" s="203" t="s">
        <v>531</v>
      </c>
      <c r="D175" s="203"/>
      <c r="E175" s="202" t="s">
        <v>572</v>
      </c>
      <c r="F175" s="204" t="s">
        <v>585</v>
      </c>
      <c r="G175" s="195" t="s">
        <v>535</v>
      </c>
      <c r="H175" s="196" t="s">
        <v>582</v>
      </c>
      <c r="I175" s="195" t="s">
        <v>534</v>
      </c>
      <c r="J175" s="196" t="s">
        <v>581</v>
      </c>
      <c r="K175" s="184">
        <v>174</v>
      </c>
      <c r="L175" s="185">
        <v>26060.639999999999</v>
      </c>
      <c r="M175" s="175">
        <f t="shared" si="4"/>
        <v>196353.89208000002</v>
      </c>
      <c r="N175" s="197">
        <v>45152</v>
      </c>
      <c r="O175" s="36"/>
      <c r="P175" s="36"/>
      <c r="Q175" s="36"/>
      <c r="R175" s="37"/>
      <c r="S175" s="37"/>
      <c r="T175" s="37"/>
      <c r="U175" s="37"/>
      <c r="V175" s="37"/>
      <c r="W175" s="37"/>
      <c r="X175" s="36" t="s">
        <v>562</v>
      </c>
      <c r="Y175" s="37"/>
      <c r="Z175" s="37"/>
      <c r="AA175" s="37"/>
      <c r="AB175" s="37"/>
      <c r="AC175" s="36" t="s">
        <v>357</v>
      </c>
      <c r="AD175" s="49"/>
      <c r="AE175" s="50"/>
      <c r="AF175" s="50"/>
      <c r="AG175" s="49"/>
      <c r="AH175" s="50"/>
      <c r="AI175" s="50"/>
    </row>
    <row r="176" spans="1:35">
      <c r="A176" s="201" t="s">
        <v>536</v>
      </c>
      <c r="B176" s="202" t="s">
        <v>580</v>
      </c>
      <c r="C176" s="203" t="s">
        <v>531</v>
      </c>
      <c r="D176" s="203"/>
      <c r="E176" s="202" t="s">
        <v>555</v>
      </c>
      <c r="F176" s="204" t="s">
        <v>584</v>
      </c>
      <c r="G176" s="195" t="s">
        <v>535</v>
      </c>
      <c r="H176" s="196" t="s">
        <v>582</v>
      </c>
      <c r="I176" s="195" t="s">
        <v>532</v>
      </c>
      <c r="J176" s="196" t="s">
        <v>581</v>
      </c>
      <c r="K176" s="184">
        <v>168</v>
      </c>
      <c r="L176" s="185">
        <v>28058.877422393194</v>
      </c>
      <c r="M176" s="175">
        <f t="shared" si="4"/>
        <v>211409.61193902153</v>
      </c>
      <c r="N176" s="197">
        <v>45152</v>
      </c>
      <c r="O176" s="36"/>
      <c r="P176" s="36"/>
      <c r="Q176" s="36"/>
      <c r="R176" s="37"/>
      <c r="S176" s="37"/>
      <c r="T176" s="37"/>
      <c r="U176" s="37"/>
      <c r="V176" s="37"/>
      <c r="W176" s="37"/>
      <c r="X176" s="36" t="s">
        <v>562</v>
      </c>
      <c r="Y176" s="37"/>
      <c r="Z176" s="37"/>
      <c r="AA176" s="37"/>
      <c r="AB176" s="37"/>
      <c r="AC176" s="36" t="s">
        <v>357</v>
      </c>
      <c r="AD176" s="49"/>
      <c r="AE176" s="50"/>
      <c r="AF176" s="50"/>
      <c r="AG176" s="49"/>
      <c r="AH176" s="50"/>
      <c r="AI176" s="50"/>
    </row>
    <row r="177" spans="1:35">
      <c r="A177" s="201" t="s">
        <v>536</v>
      </c>
      <c r="B177" s="202" t="s">
        <v>580</v>
      </c>
      <c r="C177" s="203" t="s">
        <v>531</v>
      </c>
      <c r="D177" s="203"/>
      <c r="E177" s="202" t="s">
        <v>555</v>
      </c>
      <c r="F177" s="204" t="s">
        <v>586</v>
      </c>
      <c r="G177" s="195" t="s">
        <v>535</v>
      </c>
      <c r="H177" s="196" t="s">
        <v>582</v>
      </c>
      <c r="I177" s="195" t="s">
        <v>534</v>
      </c>
      <c r="J177" s="196" t="s">
        <v>581</v>
      </c>
      <c r="K177" s="184">
        <v>174</v>
      </c>
      <c r="L177" s="185">
        <v>27629.91</v>
      </c>
      <c r="M177" s="175">
        <f t="shared" si="4"/>
        <v>208177.55689500002</v>
      </c>
      <c r="N177" s="197">
        <v>45152</v>
      </c>
      <c r="O177" s="36"/>
      <c r="P177" s="36"/>
      <c r="Q177" s="36"/>
      <c r="R177" s="37"/>
      <c r="S177" s="37"/>
      <c r="T177" s="37"/>
      <c r="U177" s="37"/>
      <c r="V177" s="37"/>
      <c r="W177" s="37"/>
      <c r="X177" s="36" t="s">
        <v>562</v>
      </c>
      <c r="Y177" s="37"/>
      <c r="Z177" s="37"/>
      <c r="AA177" s="37"/>
      <c r="AB177" s="37"/>
      <c r="AC177" s="36" t="s">
        <v>357</v>
      </c>
      <c r="AD177" s="49"/>
      <c r="AE177" s="50"/>
      <c r="AF177" s="50"/>
      <c r="AG177" s="49"/>
      <c r="AH177" s="50"/>
      <c r="AI177" s="50"/>
    </row>
    <row r="178" spans="1:35">
      <c r="A178" s="129" t="s">
        <v>536</v>
      </c>
      <c r="B178" s="121" t="s">
        <v>591</v>
      </c>
      <c r="C178" s="16" t="s">
        <v>531</v>
      </c>
      <c r="D178" s="16"/>
      <c r="E178" s="121" t="s">
        <v>589</v>
      </c>
      <c r="F178" s="43" t="s">
        <v>592</v>
      </c>
      <c r="G178" s="147" t="s">
        <v>543</v>
      </c>
      <c r="H178" s="198" t="s">
        <v>595</v>
      </c>
      <c r="I178" s="198" t="s">
        <v>534</v>
      </c>
      <c r="J178" s="198" t="s">
        <v>598</v>
      </c>
      <c r="K178" s="184">
        <v>0</v>
      </c>
      <c r="L178" s="185">
        <v>33500</v>
      </c>
      <c r="M178" s="200">
        <f t="shared" si="4"/>
        <v>252405.75</v>
      </c>
      <c r="N178" s="199">
        <v>45152</v>
      </c>
      <c r="O178" s="36"/>
      <c r="P178" s="36"/>
      <c r="Q178" s="36"/>
      <c r="R178" s="37"/>
      <c r="S178" s="37"/>
      <c r="T178" s="37"/>
      <c r="U178" s="37"/>
      <c r="V178" s="37"/>
      <c r="W178" s="37"/>
      <c r="X178" s="36" t="s">
        <v>551</v>
      </c>
      <c r="Y178" s="37"/>
      <c r="Z178" s="37"/>
      <c r="AA178" s="37"/>
      <c r="AB178" s="37"/>
      <c r="AC178" s="36" t="s">
        <v>357</v>
      </c>
      <c r="AD178" s="49"/>
      <c r="AE178" s="50"/>
      <c r="AF178" s="50"/>
      <c r="AG178" s="49"/>
      <c r="AH178" s="50"/>
      <c r="AI178" s="50"/>
    </row>
    <row r="179" spans="1:35">
      <c r="A179" s="129" t="s">
        <v>536</v>
      </c>
      <c r="B179" s="121" t="s">
        <v>591</v>
      </c>
      <c r="C179" s="16" t="s">
        <v>531</v>
      </c>
      <c r="D179" s="16"/>
      <c r="E179" s="121" t="s">
        <v>572</v>
      </c>
      <c r="F179" s="43" t="s">
        <v>593</v>
      </c>
      <c r="G179" s="147" t="s">
        <v>543</v>
      </c>
      <c r="H179" s="198" t="s">
        <v>596</v>
      </c>
      <c r="I179" s="198" t="s">
        <v>534</v>
      </c>
      <c r="J179" s="198" t="s">
        <v>598</v>
      </c>
      <c r="K179" s="184">
        <v>0</v>
      </c>
      <c r="L179" s="185">
        <v>38000</v>
      </c>
      <c r="M179" s="200">
        <f t="shared" si="4"/>
        <v>286311</v>
      </c>
      <c r="N179" s="199">
        <v>45152</v>
      </c>
      <c r="O179" s="36"/>
      <c r="P179" s="36"/>
      <c r="Q179" s="36"/>
      <c r="R179" s="37"/>
      <c r="S179" s="37"/>
      <c r="T179" s="37"/>
      <c r="U179" s="37"/>
      <c r="V179" s="37"/>
      <c r="W179" s="37"/>
      <c r="X179" s="36" t="s">
        <v>551</v>
      </c>
      <c r="Y179" s="37"/>
      <c r="Z179" s="37"/>
      <c r="AA179" s="37"/>
      <c r="AB179" s="37"/>
      <c r="AC179" s="36" t="s">
        <v>357</v>
      </c>
      <c r="AD179" s="49"/>
      <c r="AE179" s="50"/>
      <c r="AF179" s="50"/>
      <c r="AG179" s="49"/>
      <c r="AH179" s="50"/>
      <c r="AI179" s="50"/>
    </row>
    <row r="180" spans="1:35">
      <c r="A180" s="129" t="s">
        <v>536</v>
      </c>
      <c r="B180" s="121" t="s">
        <v>591</v>
      </c>
      <c r="C180" s="16" t="s">
        <v>531</v>
      </c>
      <c r="D180" s="16"/>
      <c r="E180" s="121" t="s">
        <v>555</v>
      </c>
      <c r="F180" s="43" t="s">
        <v>594</v>
      </c>
      <c r="G180" s="147" t="s">
        <v>543</v>
      </c>
      <c r="H180" s="198" t="s">
        <v>597</v>
      </c>
      <c r="I180" s="198" t="s">
        <v>534</v>
      </c>
      <c r="J180" s="198" t="s">
        <v>598</v>
      </c>
      <c r="K180" s="184">
        <v>0</v>
      </c>
      <c r="L180" s="185">
        <v>40000</v>
      </c>
      <c r="M180" s="200">
        <f t="shared" si="4"/>
        <v>301380</v>
      </c>
      <c r="N180" s="199">
        <v>45152</v>
      </c>
      <c r="O180" s="36"/>
      <c r="P180" s="36"/>
      <c r="Q180" s="36"/>
      <c r="R180" s="37"/>
      <c r="S180" s="37"/>
      <c r="T180" s="37"/>
      <c r="U180" s="37"/>
      <c r="V180" s="37"/>
      <c r="W180" s="37"/>
      <c r="X180" s="36" t="s">
        <v>551</v>
      </c>
      <c r="Y180" s="37"/>
      <c r="Z180" s="37"/>
      <c r="AA180" s="37"/>
      <c r="AB180" s="37"/>
      <c r="AC180" s="36" t="s">
        <v>357</v>
      </c>
      <c r="AD180" s="49"/>
      <c r="AE180" s="50"/>
      <c r="AF180" s="50"/>
      <c r="AG180" s="49"/>
      <c r="AH180" s="50"/>
      <c r="AI180" s="50"/>
    </row>
    <row r="181" spans="1:35">
      <c r="A181" s="129"/>
      <c r="B181" s="121"/>
      <c r="C181" s="16"/>
      <c r="D181" s="16"/>
      <c r="E181" s="15"/>
      <c r="F181" s="43"/>
      <c r="G181" s="16"/>
      <c r="H181" s="147"/>
      <c r="I181" s="90"/>
      <c r="J181" s="147"/>
      <c r="K181" s="148"/>
      <c r="L181" s="148"/>
      <c r="M181" s="149"/>
      <c r="N181" s="9"/>
      <c r="O181" s="36"/>
      <c r="P181" s="36"/>
      <c r="Q181" s="36"/>
      <c r="R181" s="37"/>
      <c r="S181" s="37"/>
      <c r="T181" s="37"/>
      <c r="U181" s="37"/>
      <c r="V181" s="37"/>
      <c r="W181" s="37"/>
      <c r="X181" s="36"/>
      <c r="Y181" s="37"/>
      <c r="Z181" s="37"/>
      <c r="AA181" s="37"/>
      <c r="AB181" s="37"/>
      <c r="AC181" s="36"/>
      <c r="AD181" s="49"/>
      <c r="AE181" s="50"/>
      <c r="AF181" s="50"/>
      <c r="AG181" s="49"/>
      <c r="AH181" s="50"/>
      <c r="AI181" s="50"/>
    </row>
    <row r="182" spans="1:35">
      <c r="A182" s="129" t="s">
        <v>536</v>
      </c>
      <c r="B182" s="121" t="s">
        <v>537</v>
      </c>
      <c r="C182" s="16" t="s">
        <v>531</v>
      </c>
      <c r="D182" s="16"/>
      <c r="E182" s="121" t="s">
        <v>538</v>
      </c>
      <c r="F182" s="43" t="s">
        <v>542</v>
      </c>
      <c r="G182" s="147" t="s">
        <v>543</v>
      </c>
      <c r="H182" s="147" t="s">
        <v>544</v>
      </c>
      <c r="I182" s="147" t="s">
        <v>533</v>
      </c>
      <c r="J182" s="147" t="s">
        <v>545</v>
      </c>
      <c r="K182" s="148">
        <v>0</v>
      </c>
      <c r="L182" s="176">
        <f>M182/7.5345</f>
        <v>34889.999999037915</v>
      </c>
      <c r="M182" s="173">
        <v>262878.70499275118</v>
      </c>
      <c r="N182" s="9">
        <v>45180</v>
      </c>
      <c r="O182" s="36"/>
      <c r="P182" s="36"/>
      <c r="Q182" s="36"/>
      <c r="R182" s="37"/>
      <c r="S182" s="37"/>
      <c r="T182" s="37"/>
      <c r="U182" s="37"/>
      <c r="V182" s="37"/>
      <c r="W182" s="37"/>
      <c r="X182" s="36" t="s">
        <v>551</v>
      </c>
      <c r="Y182" s="37"/>
      <c r="Z182" s="37"/>
      <c r="AA182" s="37"/>
      <c r="AB182" s="37"/>
      <c r="AC182" s="36" t="s">
        <v>357</v>
      </c>
      <c r="AD182" s="49"/>
      <c r="AE182" s="50"/>
      <c r="AF182" s="50"/>
      <c r="AG182" s="49"/>
      <c r="AH182" s="50"/>
      <c r="AI182" s="50"/>
    </row>
    <row r="183" spans="1:35">
      <c r="A183" s="129" t="s">
        <v>536</v>
      </c>
      <c r="B183" s="121" t="s">
        <v>537</v>
      </c>
      <c r="C183" s="16" t="s">
        <v>531</v>
      </c>
      <c r="D183" s="16"/>
      <c r="E183" s="121" t="s">
        <v>539</v>
      </c>
      <c r="F183" s="43" t="s">
        <v>546</v>
      </c>
      <c r="G183" s="147" t="s">
        <v>543</v>
      </c>
      <c r="H183" s="147" t="s">
        <v>547</v>
      </c>
      <c r="I183" s="147" t="s">
        <v>533</v>
      </c>
      <c r="J183" s="147" t="s">
        <v>548</v>
      </c>
      <c r="K183" s="148">
        <v>0</v>
      </c>
      <c r="L183" s="176">
        <f>M183/7.5345</f>
        <v>39489.999861814584</v>
      </c>
      <c r="M183" s="173">
        <v>297537.40395884198</v>
      </c>
      <c r="N183" s="9">
        <v>45180</v>
      </c>
      <c r="O183" s="36"/>
      <c r="P183" s="36"/>
      <c r="Q183" s="36"/>
      <c r="R183" s="37"/>
      <c r="S183" s="37"/>
      <c r="T183" s="37"/>
      <c r="U183" s="37"/>
      <c r="V183" s="37"/>
      <c r="W183" s="37"/>
      <c r="X183" s="36" t="s">
        <v>551</v>
      </c>
      <c r="Y183" s="37"/>
      <c r="Z183" s="37"/>
      <c r="AA183" s="37"/>
      <c r="AB183" s="37"/>
      <c r="AC183" s="36" t="s">
        <v>357</v>
      </c>
      <c r="AD183" s="49"/>
      <c r="AE183" s="50"/>
      <c r="AF183" s="50"/>
      <c r="AG183" s="49"/>
      <c r="AH183" s="50"/>
      <c r="AI183" s="50"/>
    </row>
    <row r="184" spans="1:35">
      <c r="A184" s="129" t="s">
        <v>536</v>
      </c>
      <c r="B184" s="121" t="s">
        <v>537</v>
      </c>
      <c r="C184" s="16" t="s">
        <v>531</v>
      </c>
      <c r="D184" s="16"/>
      <c r="E184" s="121" t="s">
        <v>540</v>
      </c>
      <c r="F184" s="43" t="s">
        <v>603</v>
      </c>
      <c r="G184" s="147" t="s">
        <v>543</v>
      </c>
      <c r="H184" s="147" t="s">
        <v>544</v>
      </c>
      <c r="I184" s="147" t="s">
        <v>533</v>
      </c>
      <c r="J184" s="147" t="s">
        <v>545</v>
      </c>
      <c r="K184" s="148">
        <v>0</v>
      </c>
      <c r="L184" s="176">
        <f>M184/7.5345</f>
        <v>36389.999992311794</v>
      </c>
      <c r="M184" s="173">
        <v>274180.45494207321</v>
      </c>
      <c r="N184" s="9">
        <v>45180</v>
      </c>
      <c r="O184" s="36"/>
      <c r="P184" s="36"/>
      <c r="Q184" s="36"/>
      <c r="R184" s="37"/>
      <c r="S184" s="37"/>
      <c r="T184" s="37"/>
      <c r="U184" s="37"/>
      <c r="V184" s="37"/>
      <c r="W184" s="37"/>
      <c r="X184" s="36" t="s">
        <v>551</v>
      </c>
      <c r="Y184" s="37"/>
      <c r="Z184" s="129"/>
      <c r="AA184" s="37"/>
      <c r="AB184" s="153"/>
      <c r="AC184" s="36" t="s">
        <v>357</v>
      </c>
      <c r="AD184" s="49"/>
      <c r="AE184" s="50"/>
      <c r="AF184" s="50"/>
      <c r="AG184" s="49"/>
      <c r="AH184" s="50"/>
      <c r="AI184" s="50"/>
    </row>
    <row r="185" spans="1:35">
      <c r="A185" s="129" t="s">
        <v>536</v>
      </c>
      <c r="B185" s="121" t="s">
        <v>537</v>
      </c>
      <c r="C185" s="16" t="s">
        <v>531</v>
      </c>
      <c r="D185" s="16"/>
      <c r="E185" s="121" t="s">
        <v>541</v>
      </c>
      <c r="F185" s="43" t="s">
        <v>550</v>
      </c>
      <c r="G185" s="147" t="s">
        <v>543</v>
      </c>
      <c r="H185" s="147" t="s">
        <v>547</v>
      </c>
      <c r="I185" s="147" t="s">
        <v>533</v>
      </c>
      <c r="J185" s="147" t="s">
        <v>548</v>
      </c>
      <c r="K185" s="148">
        <v>0</v>
      </c>
      <c r="L185" s="176">
        <f>M185/7.5345</f>
        <v>40989.99995627084</v>
      </c>
      <c r="M185" s="173">
        <v>308839.15467052266</v>
      </c>
      <c r="N185" s="9">
        <v>45180</v>
      </c>
      <c r="O185" s="36"/>
      <c r="P185" s="36"/>
      <c r="Q185" s="36"/>
      <c r="R185" s="37"/>
      <c r="S185" s="37"/>
      <c r="T185" s="37"/>
      <c r="U185" s="37"/>
      <c r="V185" s="37"/>
      <c r="W185" s="37"/>
      <c r="X185" s="36" t="s">
        <v>551</v>
      </c>
      <c r="Y185" s="37"/>
      <c r="Z185" s="129"/>
      <c r="AA185" s="38"/>
      <c r="AB185" s="37"/>
      <c r="AC185" s="36" t="s">
        <v>357</v>
      </c>
      <c r="AD185" s="49"/>
      <c r="AE185" s="50"/>
      <c r="AF185" s="50"/>
      <c r="AG185" s="49"/>
      <c r="AH185" s="50"/>
      <c r="AI185" s="50"/>
    </row>
    <row r="186" spans="1:35">
      <c r="A186" s="129" t="s">
        <v>536</v>
      </c>
      <c r="B186" s="121" t="s">
        <v>537</v>
      </c>
      <c r="C186" s="16" t="s">
        <v>531</v>
      </c>
      <c r="D186" s="16"/>
      <c r="E186" s="121" t="s">
        <v>538</v>
      </c>
      <c r="F186" s="43" t="s">
        <v>602</v>
      </c>
      <c r="G186" s="147" t="s">
        <v>543</v>
      </c>
      <c r="H186" s="147" t="s">
        <v>544</v>
      </c>
      <c r="I186" s="147" t="s">
        <v>533</v>
      </c>
      <c r="J186" s="147" t="s">
        <v>545</v>
      </c>
      <c r="K186" s="148">
        <v>0</v>
      </c>
      <c r="L186" s="176">
        <v>38000</v>
      </c>
      <c r="M186" s="173">
        <f>L186*7.5345</f>
        <v>286311</v>
      </c>
      <c r="N186" s="9">
        <v>45180</v>
      </c>
      <c r="O186" s="36"/>
      <c r="P186" s="36"/>
      <c r="Q186" s="36"/>
      <c r="R186" s="37"/>
      <c r="S186" s="37"/>
      <c r="T186" s="37"/>
      <c r="U186" s="37"/>
      <c r="V186" s="37"/>
      <c r="W186" s="37"/>
      <c r="X186" s="36" t="s">
        <v>551</v>
      </c>
      <c r="Y186" s="37"/>
      <c r="Z186" s="129"/>
      <c r="AA186" s="37"/>
      <c r="AB186" s="153"/>
      <c r="AC186" s="36" t="s">
        <v>357</v>
      </c>
      <c r="AD186" s="49"/>
      <c r="AE186" s="50"/>
      <c r="AF186" s="50"/>
      <c r="AG186" s="49"/>
      <c r="AH186" s="50"/>
      <c r="AI186" s="50"/>
    </row>
    <row r="187" spans="1:35">
      <c r="A187" s="129" t="s">
        <v>536</v>
      </c>
      <c r="B187" s="121" t="s">
        <v>537</v>
      </c>
      <c r="C187" s="16" t="s">
        <v>531</v>
      </c>
      <c r="D187" s="16"/>
      <c r="E187" s="121" t="s">
        <v>539</v>
      </c>
      <c r="F187" s="43" t="s">
        <v>607</v>
      </c>
      <c r="G187" s="147" t="s">
        <v>543</v>
      </c>
      <c r="H187" s="147" t="s">
        <v>547</v>
      </c>
      <c r="I187" s="147" t="s">
        <v>533</v>
      </c>
      <c r="J187" s="147" t="s">
        <v>548</v>
      </c>
      <c r="K187" s="148">
        <v>0</v>
      </c>
      <c r="L187" s="176">
        <v>42000</v>
      </c>
      <c r="M187" s="173">
        <f>L187*7.5345</f>
        <v>316449</v>
      </c>
      <c r="N187" s="9">
        <v>45180</v>
      </c>
      <c r="O187" s="36"/>
      <c r="P187" s="36"/>
      <c r="Q187" s="36"/>
      <c r="R187" s="37"/>
      <c r="S187" s="37"/>
      <c r="T187" s="37"/>
      <c r="U187" s="37"/>
      <c r="V187" s="37"/>
      <c r="W187" s="37"/>
      <c r="X187" s="36" t="s">
        <v>551</v>
      </c>
      <c r="Y187" s="37"/>
      <c r="Z187" s="129"/>
      <c r="AA187" s="38"/>
      <c r="AB187" s="37"/>
      <c r="AC187" s="36" t="s">
        <v>357</v>
      </c>
      <c r="AD187" s="49"/>
      <c r="AE187" s="50"/>
      <c r="AF187" s="50"/>
      <c r="AG187" s="49"/>
      <c r="AH187" s="50"/>
      <c r="AI187" s="50"/>
    </row>
    <row r="188" spans="1:35">
      <c r="A188" s="129" t="s">
        <v>536</v>
      </c>
      <c r="B188" s="121" t="s">
        <v>552</v>
      </c>
      <c r="C188" s="16" t="s">
        <v>531</v>
      </c>
      <c r="D188" s="16"/>
      <c r="E188" s="121" t="s">
        <v>553</v>
      </c>
      <c r="F188" s="43" t="s">
        <v>556</v>
      </c>
      <c r="G188" s="147" t="s">
        <v>535</v>
      </c>
      <c r="H188" s="147">
        <v>1498</v>
      </c>
      <c r="I188" s="147" t="s">
        <v>532</v>
      </c>
      <c r="J188" s="147" t="s">
        <v>557</v>
      </c>
      <c r="K188" s="148">
        <v>149</v>
      </c>
      <c r="L188" s="176">
        <v>19271.66</v>
      </c>
      <c r="M188" s="173">
        <f>L188*7.5345</f>
        <v>145202.32227</v>
      </c>
      <c r="N188" s="9">
        <v>45180</v>
      </c>
      <c r="O188" s="36"/>
      <c r="P188" s="36"/>
      <c r="Q188" s="36"/>
      <c r="R188" s="37"/>
      <c r="S188" s="37"/>
      <c r="T188" s="37"/>
      <c r="U188" s="37"/>
      <c r="V188" s="37"/>
      <c r="W188" s="37"/>
      <c r="X188" s="36" t="s">
        <v>562</v>
      </c>
      <c r="Y188" s="37"/>
      <c r="Z188" s="129"/>
      <c r="AA188" s="37"/>
      <c r="AB188" s="37"/>
      <c r="AC188" s="36" t="s">
        <v>357</v>
      </c>
      <c r="AD188" s="49"/>
      <c r="AE188" s="50"/>
      <c r="AF188" s="50"/>
      <c r="AG188" s="49"/>
      <c r="AH188" s="50"/>
      <c r="AI188" s="50"/>
    </row>
    <row r="189" spans="1:35">
      <c r="A189" s="129" t="s">
        <v>536</v>
      </c>
      <c r="B189" s="121" t="s">
        <v>552</v>
      </c>
      <c r="C189" s="16" t="s">
        <v>531</v>
      </c>
      <c r="D189" s="16"/>
      <c r="E189" s="121" t="s">
        <v>554</v>
      </c>
      <c r="F189" s="43" t="s">
        <v>558</v>
      </c>
      <c r="G189" s="147" t="s">
        <v>535</v>
      </c>
      <c r="H189" s="147">
        <v>1498</v>
      </c>
      <c r="I189" s="147" t="s">
        <v>532</v>
      </c>
      <c r="J189" s="147" t="s">
        <v>557</v>
      </c>
      <c r="K189" s="148">
        <v>149</v>
      </c>
      <c r="L189" s="176">
        <v>20271.66</v>
      </c>
      <c r="M189" s="173">
        <f t="shared" ref="M189:M209" si="5">L189*7.5345</f>
        <v>152736.82227</v>
      </c>
      <c r="N189" s="9">
        <v>45180</v>
      </c>
      <c r="O189" s="36"/>
      <c r="P189" s="36"/>
      <c r="Q189" s="36"/>
      <c r="R189" s="37"/>
      <c r="S189" s="37"/>
      <c r="T189" s="37"/>
      <c r="U189" s="37"/>
      <c r="V189" s="37"/>
      <c r="W189" s="37"/>
      <c r="X189" s="36" t="s">
        <v>562</v>
      </c>
      <c r="Y189" s="37"/>
      <c r="Z189" s="129"/>
      <c r="AA189" s="37"/>
      <c r="AB189" s="37"/>
      <c r="AC189" s="36" t="s">
        <v>357</v>
      </c>
      <c r="AD189" s="49"/>
      <c r="AE189" s="50"/>
      <c r="AF189" s="50"/>
      <c r="AG189" s="49"/>
      <c r="AH189" s="50"/>
      <c r="AI189" s="50"/>
    </row>
    <row r="190" spans="1:35">
      <c r="A190" s="129" t="s">
        <v>536</v>
      </c>
      <c r="B190" s="121" t="s">
        <v>552</v>
      </c>
      <c r="C190" s="16" t="s">
        <v>531</v>
      </c>
      <c r="D190" s="16"/>
      <c r="E190" s="121" t="s">
        <v>555</v>
      </c>
      <c r="F190" s="43" t="s">
        <v>559</v>
      </c>
      <c r="G190" s="147" t="s">
        <v>535</v>
      </c>
      <c r="H190" s="147">
        <v>999</v>
      </c>
      <c r="I190" s="147" t="s">
        <v>532</v>
      </c>
      <c r="J190" s="147" t="s">
        <v>560</v>
      </c>
      <c r="K190" s="148">
        <v>149</v>
      </c>
      <c r="L190" s="176">
        <v>22271.66</v>
      </c>
      <c r="M190" s="173">
        <f t="shared" si="5"/>
        <v>167805.82227</v>
      </c>
      <c r="N190" s="9">
        <v>45180</v>
      </c>
      <c r="O190" s="36"/>
      <c r="P190" s="36"/>
      <c r="Q190" s="36"/>
      <c r="R190" s="37"/>
      <c r="S190" s="37"/>
      <c r="T190" s="37"/>
      <c r="U190" s="37"/>
      <c r="V190" s="37"/>
      <c r="W190" s="37"/>
      <c r="X190" s="36" t="s">
        <v>562</v>
      </c>
      <c r="Y190" s="37"/>
      <c r="Z190" s="129"/>
      <c r="AA190" s="37"/>
      <c r="AB190" s="37"/>
      <c r="AC190" s="36" t="s">
        <v>357</v>
      </c>
      <c r="AD190" s="49"/>
      <c r="AE190" s="50"/>
      <c r="AF190" s="50"/>
      <c r="AG190" s="49"/>
      <c r="AH190" s="50"/>
      <c r="AI190" s="50"/>
    </row>
    <row r="191" spans="1:35">
      <c r="A191" s="129" t="s">
        <v>536</v>
      </c>
      <c r="B191" s="121" t="s">
        <v>552</v>
      </c>
      <c r="C191" s="16" t="s">
        <v>531</v>
      </c>
      <c r="D191" s="16"/>
      <c r="E191" s="121" t="s">
        <v>555</v>
      </c>
      <c r="F191" s="43" t="s">
        <v>561</v>
      </c>
      <c r="G191" s="147" t="s">
        <v>535</v>
      </c>
      <c r="H191" s="147">
        <v>999</v>
      </c>
      <c r="I191" s="147" t="s">
        <v>534</v>
      </c>
      <c r="J191" s="147" t="s">
        <v>560</v>
      </c>
      <c r="K191" s="148">
        <v>163</v>
      </c>
      <c r="L191" s="176">
        <v>23570.9</v>
      </c>
      <c r="M191" s="173">
        <f t="shared" si="5"/>
        <v>177594.94605000003</v>
      </c>
      <c r="N191" s="9">
        <v>45180</v>
      </c>
      <c r="O191" s="36"/>
      <c r="P191" s="36"/>
      <c r="Q191" s="36"/>
      <c r="R191" s="37"/>
      <c r="S191" s="37"/>
      <c r="T191" s="37"/>
      <c r="U191" s="37"/>
      <c r="V191" s="37"/>
      <c r="W191" s="37"/>
      <c r="X191" s="36" t="s">
        <v>562</v>
      </c>
      <c r="Y191" s="37"/>
      <c r="Z191" s="129"/>
      <c r="AA191" s="37"/>
      <c r="AB191" s="37"/>
      <c r="AC191" s="36" t="s">
        <v>357</v>
      </c>
      <c r="AD191" s="49"/>
      <c r="AE191" s="50"/>
      <c r="AF191" s="50"/>
      <c r="AG191" s="49"/>
      <c r="AH191" s="50"/>
      <c r="AI191" s="50"/>
    </row>
    <row r="192" spans="1:35">
      <c r="A192" s="129" t="s">
        <v>536</v>
      </c>
      <c r="B192" s="121" t="s">
        <v>552</v>
      </c>
      <c r="C192" s="16" t="s">
        <v>531</v>
      </c>
      <c r="D192" s="16"/>
      <c r="E192" s="121" t="s">
        <v>589</v>
      </c>
      <c r="F192" s="43" t="s">
        <v>599</v>
      </c>
      <c r="G192" s="147" t="s">
        <v>535</v>
      </c>
      <c r="H192" s="147">
        <v>1498</v>
      </c>
      <c r="I192" s="147" t="s">
        <v>532</v>
      </c>
      <c r="J192" s="147" t="s">
        <v>557</v>
      </c>
      <c r="K192" s="148">
        <v>149</v>
      </c>
      <c r="L192" s="176">
        <v>19271.66</v>
      </c>
      <c r="M192" s="173">
        <f>L192*7.5345</f>
        <v>145202.32227</v>
      </c>
      <c r="N192" s="9">
        <v>45180</v>
      </c>
      <c r="O192" s="36"/>
      <c r="P192" s="36"/>
      <c r="Q192" s="36"/>
      <c r="R192" s="37"/>
      <c r="S192" s="37"/>
      <c r="T192" s="37"/>
      <c r="U192" s="37"/>
      <c r="V192" s="37"/>
      <c r="W192" s="37"/>
      <c r="X192" s="36" t="s">
        <v>562</v>
      </c>
      <c r="Y192" s="37"/>
      <c r="Z192" s="129"/>
      <c r="AA192" s="76"/>
      <c r="AB192" s="76"/>
      <c r="AC192" s="75" t="s">
        <v>357</v>
      </c>
      <c r="AD192" s="77"/>
      <c r="AE192" s="78"/>
      <c r="AF192" s="78"/>
      <c r="AG192" s="77"/>
      <c r="AH192" s="78"/>
      <c r="AI192" s="78"/>
    </row>
    <row r="193" spans="1:35">
      <c r="A193" s="129" t="s">
        <v>536</v>
      </c>
      <c r="B193" s="121" t="s">
        <v>552</v>
      </c>
      <c r="C193" s="16" t="s">
        <v>531</v>
      </c>
      <c r="D193" s="16"/>
      <c r="E193" s="121" t="s">
        <v>572</v>
      </c>
      <c r="F193" s="43" t="s">
        <v>600</v>
      </c>
      <c r="G193" s="147" t="s">
        <v>535</v>
      </c>
      <c r="H193" s="147">
        <v>1498</v>
      </c>
      <c r="I193" s="147" t="s">
        <v>532</v>
      </c>
      <c r="J193" s="147" t="s">
        <v>557</v>
      </c>
      <c r="K193" s="148">
        <v>149</v>
      </c>
      <c r="L193" s="176">
        <v>20271.66</v>
      </c>
      <c r="M193" s="173">
        <f>L193*7.5345</f>
        <v>152736.82227</v>
      </c>
      <c r="N193" s="9">
        <v>45180</v>
      </c>
      <c r="O193" s="36"/>
      <c r="P193" s="36"/>
      <c r="Q193" s="36"/>
      <c r="R193" s="37"/>
      <c r="S193" s="37"/>
      <c r="T193" s="37"/>
      <c r="U193" s="37"/>
      <c r="V193" s="37"/>
      <c r="W193" s="37"/>
      <c r="X193" s="36" t="s">
        <v>562</v>
      </c>
      <c r="Y193" s="37"/>
      <c r="Z193" s="129"/>
      <c r="AA193" s="76"/>
      <c r="AB193" s="76"/>
      <c r="AC193" s="75" t="s">
        <v>357</v>
      </c>
      <c r="AD193" s="77"/>
      <c r="AE193" s="78"/>
      <c r="AF193" s="78"/>
      <c r="AG193" s="77"/>
      <c r="AH193" s="78"/>
      <c r="AI193" s="78"/>
    </row>
    <row r="194" spans="1:35">
      <c r="A194" s="129" t="s">
        <v>536</v>
      </c>
      <c r="B194" s="121" t="s">
        <v>552</v>
      </c>
      <c r="C194" s="16" t="s">
        <v>531</v>
      </c>
      <c r="D194" s="16"/>
      <c r="E194" s="121" t="s">
        <v>555</v>
      </c>
      <c r="F194" s="43" t="s">
        <v>601</v>
      </c>
      <c r="G194" s="147" t="s">
        <v>535</v>
      </c>
      <c r="H194" s="147">
        <v>999</v>
      </c>
      <c r="I194" s="147" t="s">
        <v>532</v>
      </c>
      <c r="J194" s="147" t="s">
        <v>560</v>
      </c>
      <c r="K194" s="148">
        <v>149</v>
      </c>
      <c r="L194" s="176">
        <v>22271.66</v>
      </c>
      <c r="M194" s="173">
        <f>L194*7.5345</f>
        <v>167805.82227</v>
      </c>
      <c r="N194" s="9">
        <v>45180</v>
      </c>
      <c r="O194" s="36"/>
      <c r="P194" s="36"/>
      <c r="Q194" s="36"/>
      <c r="R194" s="37"/>
      <c r="S194" s="37"/>
      <c r="T194" s="37"/>
      <c r="U194" s="37"/>
      <c r="V194" s="37"/>
      <c r="W194" s="37"/>
      <c r="X194" s="36" t="s">
        <v>562</v>
      </c>
      <c r="Y194" s="37"/>
      <c r="Z194" s="129"/>
      <c r="AA194" s="76"/>
      <c r="AB194" s="76"/>
      <c r="AC194" s="75" t="s">
        <v>357</v>
      </c>
      <c r="AD194" s="77"/>
      <c r="AE194" s="78"/>
      <c r="AF194" s="78"/>
      <c r="AG194" s="77"/>
      <c r="AH194" s="78"/>
      <c r="AI194" s="78"/>
    </row>
    <row r="195" spans="1:35">
      <c r="A195" s="129" t="s">
        <v>536</v>
      </c>
      <c r="B195" s="121" t="s">
        <v>552</v>
      </c>
      <c r="C195" s="16" t="s">
        <v>531</v>
      </c>
      <c r="D195" s="16"/>
      <c r="E195" s="121" t="s">
        <v>555</v>
      </c>
      <c r="F195" s="43" t="s">
        <v>604</v>
      </c>
      <c r="G195" s="147" t="s">
        <v>535</v>
      </c>
      <c r="H195" s="147">
        <v>999</v>
      </c>
      <c r="I195" s="147" t="s">
        <v>534</v>
      </c>
      <c r="J195" s="147" t="s">
        <v>560</v>
      </c>
      <c r="K195" s="148">
        <v>163</v>
      </c>
      <c r="L195" s="176">
        <v>23570.9</v>
      </c>
      <c r="M195" s="173">
        <f>L195*7.5345</f>
        <v>177594.94605000003</v>
      </c>
      <c r="N195" s="9">
        <v>45180</v>
      </c>
      <c r="O195" s="36"/>
      <c r="P195" s="36"/>
      <c r="Q195" s="36"/>
      <c r="R195" s="37"/>
      <c r="S195" s="37"/>
      <c r="T195" s="37"/>
      <c r="U195" s="37"/>
      <c r="V195" s="37"/>
      <c r="W195" s="37"/>
      <c r="X195" s="36" t="s">
        <v>562</v>
      </c>
      <c r="Y195" s="37"/>
      <c r="Z195" s="129"/>
      <c r="AA195" s="76"/>
      <c r="AB195" s="76"/>
      <c r="AC195" s="75" t="s">
        <v>357</v>
      </c>
      <c r="AD195" s="77"/>
      <c r="AE195" s="78"/>
      <c r="AF195" s="78"/>
      <c r="AG195" s="77"/>
      <c r="AH195" s="78"/>
      <c r="AI195" s="78"/>
    </row>
    <row r="196" spans="1:35">
      <c r="A196" s="129" t="s">
        <v>536</v>
      </c>
      <c r="B196" s="121" t="s">
        <v>563</v>
      </c>
      <c r="C196" s="16" t="s">
        <v>531</v>
      </c>
      <c r="D196" s="16"/>
      <c r="E196" s="121" t="s">
        <v>564</v>
      </c>
      <c r="F196" s="43" t="s">
        <v>566</v>
      </c>
      <c r="G196" s="147" t="s">
        <v>543</v>
      </c>
      <c r="H196" s="147" t="s">
        <v>567</v>
      </c>
      <c r="I196" s="147" t="s">
        <v>533</v>
      </c>
      <c r="J196" s="147" t="s">
        <v>568</v>
      </c>
      <c r="K196" s="148">
        <v>0</v>
      </c>
      <c r="L196" s="176">
        <v>51500</v>
      </c>
      <c r="M196" s="173">
        <f t="shared" ref="M196:M216" si="6">L196*7.5345</f>
        <v>388026.75</v>
      </c>
      <c r="N196" s="9">
        <v>45180</v>
      </c>
      <c r="O196" s="36"/>
      <c r="P196" s="36"/>
      <c r="Q196" s="36"/>
      <c r="R196" s="37"/>
      <c r="S196" s="37"/>
      <c r="T196" s="37"/>
      <c r="U196" s="37"/>
      <c r="V196" s="37"/>
      <c r="W196" s="37"/>
      <c r="X196" s="36" t="s">
        <v>551</v>
      </c>
      <c r="Y196" s="37"/>
      <c r="Z196" s="129"/>
      <c r="AA196" s="37"/>
      <c r="AB196" s="37"/>
      <c r="AC196" s="36" t="s">
        <v>357</v>
      </c>
      <c r="AD196" s="49"/>
      <c r="AE196" s="50"/>
      <c r="AF196" s="50"/>
      <c r="AG196" s="49"/>
      <c r="AH196" s="50"/>
      <c r="AI196" s="50"/>
    </row>
    <row r="197" spans="1:35">
      <c r="A197" s="129" t="s">
        <v>536</v>
      </c>
      <c r="B197" s="121" t="s">
        <v>563</v>
      </c>
      <c r="C197" s="16" t="s">
        <v>531</v>
      </c>
      <c r="D197" s="16"/>
      <c r="E197" s="121" t="s">
        <v>565</v>
      </c>
      <c r="F197" s="43" t="s">
        <v>569</v>
      </c>
      <c r="G197" s="147" t="s">
        <v>543</v>
      </c>
      <c r="H197" s="147" t="s">
        <v>567</v>
      </c>
      <c r="I197" s="147" t="s">
        <v>533</v>
      </c>
      <c r="J197" s="147" t="s">
        <v>570</v>
      </c>
      <c r="K197" s="148">
        <v>0</v>
      </c>
      <c r="L197" s="176">
        <v>56000</v>
      </c>
      <c r="M197" s="173">
        <f t="shared" si="6"/>
        <v>421932</v>
      </c>
      <c r="N197" s="9">
        <v>45180</v>
      </c>
      <c r="O197" s="36"/>
      <c r="P197" s="36"/>
      <c r="Q197" s="36"/>
      <c r="R197" s="37"/>
      <c r="S197" s="37"/>
      <c r="T197" s="37"/>
      <c r="U197" s="37"/>
      <c r="V197" s="37"/>
      <c r="W197" s="37"/>
      <c r="X197" s="36" t="s">
        <v>551</v>
      </c>
      <c r="Y197" s="37"/>
      <c r="Z197" s="129"/>
      <c r="AA197" s="37"/>
      <c r="AB197" s="37"/>
      <c r="AC197" s="36" t="s">
        <v>357</v>
      </c>
      <c r="AD197" s="49"/>
      <c r="AE197" s="50"/>
      <c r="AF197" s="50"/>
      <c r="AG197" s="49"/>
      <c r="AH197" s="50"/>
      <c r="AI197" s="154"/>
    </row>
    <row r="198" spans="1:35">
      <c r="A198" s="129" t="s">
        <v>536</v>
      </c>
      <c r="B198" s="121" t="s">
        <v>571</v>
      </c>
      <c r="C198" s="16" t="s">
        <v>531</v>
      </c>
      <c r="D198" s="16"/>
      <c r="E198" s="121" t="s">
        <v>572</v>
      </c>
      <c r="F198" s="43" t="s">
        <v>571</v>
      </c>
      <c r="G198" s="147" t="s">
        <v>535</v>
      </c>
      <c r="H198" s="147" t="s">
        <v>574</v>
      </c>
      <c r="I198" s="147" t="s">
        <v>575</v>
      </c>
      <c r="J198" s="147" t="s">
        <v>579</v>
      </c>
      <c r="K198" s="148">
        <v>43</v>
      </c>
      <c r="L198" s="176">
        <v>37978.94</v>
      </c>
      <c r="M198" s="173">
        <f t="shared" si="6"/>
        <v>286152.32343000005</v>
      </c>
      <c r="N198" s="9">
        <v>45180</v>
      </c>
      <c r="O198" s="36"/>
      <c r="P198" s="36"/>
      <c r="Q198" s="36"/>
      <c r="R198" s="37"/>
      <c r="S198" s="37"/>
      <c r="T198" s="37"/>
      <c r="U198" s="37"/>
      <c r="V198" s="37"/>
      <c r="W198" s="37"/>
      <c r="X198" s="36" t="s">
        <v>562</v>
      </c>
      <c r="Y198" s="37"/>
      <c r="Z198" s="129"/>
      <c r="AA198" s="37"/>
      <c r="AB198" s="37"/>
      <c r="AC198" s="36" t="s">
        <v>357</v>
      </c>
      <c r="AD198" s="49"/>
      <c r="AE198" s="50"/>
      <c r="AF198" s="50"/>
      <c r="AG198" s="49"/>
      <c r="AH198" s="50"/>
      <c r="AI198" s="155"/>
    </row>
    <row r="199" spans="1:35">
      <c r="A199" s="129" t="s">
        <v>536</v>
      </c>
      <c r="B199" s="121" t="s">
        <v>571</v>
      </c>
      <c r="C199" s="16" t="s">
        <v>531</v>
      </c>
      <c r="D199" s="16"/>
      <c r="E199" s="121" t="s">
        <v>573</v>
      </c>
      <c r="F199" s="43" t="s">
        <v>571</v>
      </c>
      <c r="G199" s="147" t="s">
        <v>535</v>
      </c>
      <c r="H199" s="147" t="s">
        <v>574</v>
      </c>
      <c r="I199" s="147" t="s">
        <v>575</v>
      </c>
      <c r="J199" s="147" t="s">
        <v>579</v>
      </c>
      <c r="K199" s="148">
        <v>43</v>
      </c>
      <c r="L199" s="176">
        <v>40713.910000000003</v>
      </c>
      <c r="M199" s="173">
        <f t="shared" si="6"/>
        <v>306758.95489500003</v>
      </c>
      <c r="N199" s="9">
        <v>45180</v>
      </c>
      <c r="O199" s="36"/>
      <c r="P199" s="36"/>
      <c r="Q199" s="36"/>
      <c r="R199" s="37"/>
      <c r="S199" s="37"/>
      <c r="T199" s="37"/>
      <c r="U199" s="37"/>
      <c r="V199" s="37"/>
      <c r="W199" s="37"/>
      <c r="X199" s="36" t="s">
        <v>562</v>
      </c>
      <c r="Y199" s="37"/>
      <c r="Z199" s="129"/>
      <c r="AA199" s="37"/>
      <c r="AB199" s="37"/>
      <c r="AC199" s="36" t="s">
        <v>357</v>
      </c>
      <c r="AD199" s="49"/>
      <c r="AE199" s="50"/>
      <c r="AF199" s="50"/>
      <c r="AG199" s="49"/>
      <c r="AH199" s="50"/>
      <c r="AI199" s="154"/>
    </row>
    <row r="200" spans="1:35">
      <c r="A200" s="129" t="s">
        <v>536</v>
      </c>
      <c r="B200" s="121" t="s">
        <v>576</v>
      </c>
      <c r="C200" s="16" t="s">
        <v>531</v>
      </c>
      <c r="D200" s="16"/>
      <c r="E200" s="121" t="s">
        <v>572</v>
      </c>
      <c r="F200" s="43" t="s">
        <v>605</v>
      </c>
      <c r="G200" s="147" t="s">
        <v>543</v>
      </c>
      <c r="H200" s="147">
        <v>50.3</v>
      </c>
      <c r="I200" s="147" t="s">
        <v>533</v>
      </c>
      <c r="J200" s="147" t="s">
        <v>545</v>
      </c>
      <c r="K200" s="148">
        <v>0</v>
      </c>
      <c r="L200" s="176">
        <v>38000</v>
      </c>
      <c r="M200" s="173">
        <f t="shared" si="6"/>
        <v>286311</v>
      </c>
      <c r="N200" s="9">
        <v>45180</v>
      </c>
      <c r="O200" s="36"/>
      <c r="P200" s="36"/>
      <c r="Q200" s="36"/>
      <c r="R200" s="37"/>
      <c r="S200" s="37"/>
      <c r="T200" s="37"/>
      <c r="U200" s="37"/>
      <c r="V200" s="37"/>
      <c r="W200" s="37"/>
      <c r="X200" s="36" t="s">
        <v>551</v>
      </c>
      <c r="Y200" s="37"/>
      <c r="Z200" s="129"/>
      <c r="AA200" s="37"/>
      <c r="AB200" s="37"/>
      <c r="AC200" s="36" t="s">
        <v>357</v>
      </c>
      <c r="AD200" s="49"/>
      <c r="AE200" s="50"/>
      <c r="AF200" s="50"/>
      <c r="AG200" s="49"/>
      <c r="AH200" s="50"/>
      <c r="AI200" s="154"/>
    </row>
    <row r="201" spans="1:35">
      <c r="A201" s="129" t="s">
        <v>536</v>
      </c>
      <c r="B201" s="121" t="s">
        <v>576</v>
      </c>
      <c r="C201" s="16" t="s">
        <v>531</v>
      </c>
      <c r="D201" s="16"/>
      <c r="E201" s="121" t="s">
        <v>572</v>
      </c>
      <c r="F201" s="43" t="s">
        <v>606</v>
      </c>
      <c r="G201" s="147" t="s">
        <v>543</v>
      </c>
      <c r="H201" s="147">
        <v>50.3</v>
      </c>
      <c r="I201" s="147" t="s">
        <v>533</v>
      </c>
      <c r="J201" s="147" t="s">
        <v>548</v>
      </c>
      <c r="K201" s="148">
        <v>0</v>
      </c>
      <c r="L201" s="176">
        <v>42000</v>
      </c>
      <c r="M201" s="173">
        <f t="shared" si="6"/>
        <v>316449</v>
      </c>
      <c r="N201" s="9">
        <v>45180</v>
      </c>
      <c r="O201" s="36"/>
      <c r="P201" s="36"/>
      <c r="Q201" s="36"/>
      <c r="R201" s="37"/>
      <c r="S201" s="37"/>
      <c r="T201" s="37"/>
      <c r="U201" s="37"/>
      <c r="V201" s="37"/>
      <c r="W201" s="37"/>
      <c r="X201" s="36" t="s">
        <v>551</v>
      </c>
      <c r="Y201" s="37"/>
      <c r="Z201" s="129"/>
      <c r="AA201" s="37"/>
      <c r="AB201" s="37"/>
      <c r="AC201" s="36" t="s">
        <v>357</v>
      </c>
      <c r="AD201" s="49"/>
      <c r="AE201" s="50"/>
      <c r="AF201" s="50"/>
      <c r="AG201" s="49"/>
      <c r="AH201" s="50"/>
      <c r="AI201" s="50"/>
    </row>
    <row r="202" spans="1:35">
      <c r="A202" s="129" t="s">
        <v>536</v>
      </c>
      <c r="B202" s="121" t="s">
        <v>580</v>
      </c>
      <c r="C202" s="16" t="s">
        <v>531</v>
      </c>
      <c r="D202" s="16"/>
      <c r="E202" s="121" t="s">
        <v>589</v>
      </c>
      <c r="F202" s="43" t="s">
        <v>590</v>
      </c>
      <c r="G202" s="147" t="s">
        <v>535</v>
      </c>
      <c r="H202" s="147" t="s">
        <v>582</v>
      </c>
      <c r="I202" s="147" t="s">
        <v>532</v>
      </c>
      <c r="J202" s="147" t="s">
        <v>581</v>
      </c>
      <c r="K202" s="148">
        <v>168</v>
      </c>
      <c r="L202" s="176">
        <v>24202.47530405219</v>
      </c>
      <c r="M202" s="173">
        <f t="shared" si="6"/>
        <v>182353.55017838124</v>
      </c>
      <c r="N202" s="9">
        <v>45180</v>
      </c>
      <c r="O202" s="36"/>
      <c r="P202" s="36"/>
      <c r="Q202" s="36"/>
      <c r="R202" s="37"/>
      <c r="S202" s="37"/>
      <c r="T202" s="37"/>
      <c r="U202" s="37"/>
      <c r="V202" s="37"/>
      <c r="W202" s="37"/>
      <c r="X202" s="36" t="s">
        <v>562</v>
      </c>
      <c r="Y202" s="37"/>
      <c r="Z202" s="129"/>
      <c r="AA202" s="38"/>
      <c r="AB202" s="37"/>
      <c r="AC202" s="36" t="s">
        <v>357</v>
      </c>
      <c r="AD202" s="49"/>
      <c r="AE202" s="50"/>
      <c r="AF202" s="50"/>
      <c r="AG202" s="49"/>
      <c r="AH202" s="50"/>
      <c r="AI202" s="50"/>
    </row>
    <row r="203" spans="1:35">
      <c r="A203" s="129" t="s">
        <v>536</v>
      </c>
      <c r="B203" s="121" t="s">
        <v>580</v>
      </c>
      <c r="C203" s="16" t="s">
        <v>531</v>
      </c>
      <c r="D203" s="16"/>
      <c r="E203" s="121" t="s">
        <v>572</v>
      </c>
      <c r="F203" s="43" t="s">
        <v>583</v>
      </c>
      <c r="G203" s="147" t="s">
        <v>535</v>
      </c>
      <c r="H203" s="147" t="s">
        <v>582</v>
      </c>
      <c r="I203" s="147" t="s">
        <v>532</v>
      </c>
      <c r="J203" s="147" t="s">
        <v>581</v>
      </c>
      <c r="K203" s="148">
        <v>168</v>
      </c>
      <c r="L203" s="176">
        <v>26502.475279816852</v>
      </c>
      <c r="M203" s="173">
        <f t="shared" si="6"/>
        <v>199682.89999578008</v>
      </c>
      <c r="N203" s="9">
        <v>45180</v>
      </c>
      <c r="O203" s="36"/>
      <c r="P203" s="36"/>
      <c r="Q203" s="36"/>
      <c r="R203" s="37"/>
      <c r="S203" s="37"/>
      <c r="T203" s="37"/>
      <c r="U203" s="37"/>
      <c r="V203" s="37"/>
      <c r="W203" s="37"/>
      <c r="X203" s="36" t="s">
        <v>562</v>
      </c>
      <c r="Y203" s="37"/>
      <c r="Z203" s="129"/>
      <c r="AA203" s="37"/>
      <c r="AB203" s="37"/>
      <c r="AC203" s="36" t="s">
        <v>357</v>
      </c>
      <c r="AD203" s="49"/>
      <c r="AE203" s="50"/>
      <c r="AF203" s="50"/>
      <c r="AG203" s="49"/>
      <c r="AH203" s="50"/>
      <c r="AI203" s="50"/>
    </row>
    <row r="204" spans="1:35">
      <c r="A204" s="129" t="s">
        <v>536</v>
      </c>
      <c r="B204" s="121" t="s">
        <v>580</v>
      </c>
      <c r="C204" s="16" t="s">
        <v>531</v>
      </c>
      <c r="D204" s="16"/>
      <c r="E204" s="121" t="s">
        <v>572</v>
      </c>
      <c r="F204" s="43" t="s">
        <v>585</v>
      </c>
      <c r="G204" s="147" t="s">
        <v>535</v>
      </c>
      <c r="H204" s="147" t="s">
        <v>582</v>
      </c>
      <c r="I204" s="147" t="s">
        <v>534</v>
      </c>
      <c r="J204" s="147" t="s">
        <v>581</v>
      </c>
      <c r="K204" s="148">
        <v>174</v>
      </c>
      <c r="L204" s="176">
        <v>26060.639999999999</v>
      </c>
      <c r="M204" s="173">
        <f t="shared" si="6"/>
        <v>196353.89208000002</v>
      </c>
      <c r="N204" s="9">
        <v>45180</v>
      </c>
      <c r="O204" s="36"/>
      <c r="P204" s="36"/>
      <c r="Q204" s="36"/>
      <c r="R204" s="37"/>
      <c r="S204" s="37"/>
      <c r="T204" s="37"/>
      <c r="U204" s="37"/>
      <c r="V204" s="37"/>
      <c r="W204" s="37"/>
      <c r="X204" s="36" t="s">
        <v>562</v>
      </c>
      <c r="Y204" s="37"/>
      <c r="Z204" s="129"/>
      <c r="AA204" s="37"/>
      <c r="AB204" s="37"/>
      <c r="AC204" s="36" t="s">
        <v>357</v>
      </c>
      <c r="AD204" s="49"/>
      <c r="AE204" s="50"/>
      <c r="AF204" s="50"/>
      <c r="AG204" s="49"/>
      <c r="AH204" s="50"/>
      <c r="AI204" s="50"/>
    </row>
    <row r="205" spans="1:35">
      <c r="A205" s="129" t="s">
        <v>536</v>
      </c>
      <c r="B205" s="121" t="s">
        <v>580</v>
      </c>
      <c r="C205" s="16" t="s">
        <v>531</v>
      </c>
      <c r="D205" s="16"/>
      <c r="E205" s="121" t="s">
        <v>555</v>
      </c>
      <c r="F205" s="43" t="s">
        <v>584</v>
      </c>
      <c r="G205" s="147" t="s">
        <v>535</v>
      </c>
      <c r="H205" s="147" t="s">
        <v>582</v>
      </c>
      <c r="I205" s="147" t="s">
        <v>532</v>
      </c>
      <c r="J205" s="147" t="s">
        <v>581</v>
      </c>
      <c r="K205" s="148">
        <v>168</v>
      </c>
      <c r="L205" s="176">
        <v>28058.877422393194</v>
      </c>
      <c r="M205" s="173">
        <f t="shared" si="6"/>
        <v>211409.61193902153</v>
      </c>
      <c r="N205" s="9">
        <v>45180</v>
      </c>
      <c r="O205" s="36"/>
      <c r="P205" s="36"/>
      <c r="Q205" s="36"/>
      <c r="R205" s="37"/>
      <c r="S205" s="37"/>
      <c r="T205" s="37"/>
      <c r="U205" s="37"/>
      <c r="V205" s="37"/>
      <c r="W205" s="37"/>
      <c r="X205" s="36" t="s">
        <v>562</v>
      </c>
      <c r="Y205" s="37"/>
      <c r="Z205" s="129"/>
      <c r="AA205" s="37"/>
      <c r="AB205" s="37"/>
      <c r="AC205" s="36" t="s">
        <v>357</v>
      </c>
      <c r="AD205" s="49"/>
      <c r="AE205" s="50"/>
      <c r="AF205" s="50"/>
      <c r="AG205" s="49"/>
      <c r="AH205" s="50"/>
      <c r="AI205" s="50"/>
    </row>
    <row r="206" spans="1:35">
      <c r="A206" s="129" t="s">
        <v>536</v>
      </c>
      <c r="B206" s="121" t="s">
        <v>580</v>
      </c>
      <c r="C206" s="16" t="s">
        <v>531</v>
      </c>
      <c r="D206" s="16"/>
      <c r="E206" s="121" t="s">
        <v>555</v>
      </c>
      <c r="F206" s="43" t="s">
        <v>586</v>
      </c>
      <c r="G206" s="147" t="s">
        <v>535</v>
      </c>
      <c r="H206" s="147" t="s">
        <v>582</v>
      </c>
      <c r="I206" s="147" t="s">
        <v>534</v>
      </c>
      <c r="J206" s="147" t="s">
        <v>581</v>
      </c>
      <c r="K206" s="148">
        <v>174</v>
      </c>
      <c r="L206" s="176">
        <v>27629.91</v>
      </c>
      <c r="M206" s="173">
        <f t="shared" si="6"/>
        <v>208177.55689500002</v>
      </c>
      <c r="N206" s="9">
        <v>45180</v>
      </c>
      <c r="O206" s="36"/>
      <c r="P206" s="36"/>
      <c r="Q206" s="36"/>
      <c r="R206" s="37"/>
      <c r="S206" s="37"/>
      <c r="T206" s="37"/>
      <c r="U206" s="37"/>
      <c r="V206" s="37"/>
      <c r="W206" s="37"/>
      <c r="X206" s="36" t="s">
        <v>562</v>
      </c>
      <c r="Y206" s="37"/>
      <c r="Z206" s="129"/>
      <c r="AA206" s="37"/>
      <c r="AB206" s="37"/>
      <c r="AC206" s="36" t="s">
        <v>357</v>
      </c>
      <c r="AD206" s="49"/>
      <c r="AE206" s="50"/>
      <c r="AF206" s="50"/>
      <c r="AG206" s="49"/>
      <c r="AH206" s="50"/>
      <c r="AI206" s="50"/>
    </row>
    <row r="207" spans="1:35">
      <c r="A207" s="129" t="s">
        <v>536</v>
      </c>
      <c r="B207" s="121" t="s">
        <v>591</v>
      </c>
      <c r="C207" s="16" t="s">
        <v>531</v>
      </c>
      <c r="D207" s="16"/>
      <c r="E207" s="121" t="s">
        <v>589</v>
      </c>
      <c r="F207" s="43" t="s">
        <v>592</v>
      </c>
      <c r="G207" s="147" t="s">
        <v>543</v>
      </c>
      <c r="H207" s="198" t="s">
        <v>595</v>
      </c>
      <c r="I207" s="198" t="s">
        <v>534</v>
      </c>
      <c r="J207" s="198" t="s">
        <v>598</v>
      </c>
      <c r="K207" s="184">
        <v>0</v>
      </c>
      <c r="L207" s="185">
        <v>33500</v>
      </c>
      <c r="M207" s="200">
        <f t="shared" si="6"/>
        <v>252405.75</v>
      </c>
      <c r="N207" s="9">
        <v>45180</v>
      </c>
      <c r="O207" s="36"/>
      <c r="P207" s="36"/>
      <c r="Q207" s="36"/>
      <c r="R207" s="37"/>
      <c r="S207" s="37"/>
      <c r="T207" s="37"/>
      <c r="U207" s="37"/>
      <c r="V207" s="37"/>
      <c r="W207" s="37"/>
      <c r="X207" s="36" t="s">
        <v>551</v>
      </c>
      <c r="Y207" s="37"/>
      <c r="Z207" s="37"/>
      <c r="AA207" s="37"/>
      <c r="AB207" s="37"/>
      <c r="AC207" s="36" t="s">
        <v>357</v>
      </c>
      <c r="AD207" s="49"/>
      <c r="AE207" s="50"/>
      <c r="AF207" s="50"/>
      <c r="AG207" s="49"/>
      <c r="AH207" s="50"/>
      <c r="AI207" s="50"/>
    </row>
    <row r="208" spans="1:35">
      <c r="A208" s="129" t="s">
        <v>536</v>
      </c>
      <c r="B208" s="121" t="s">
        <v>591</v>
      </c>
      <c r="C208" s="16" t="s">
        <v>531</v>
      </c>
      <c r="D208" s="16"/>
      <c r="E208" s="121" t="s">
        <v>572</v>
      </c>
      <c r="F208" s="43" t="s">
        <v>593</v>
      </c>
      <c r="G208" s="147" t="s">
        <v>543</v>
      </c>
      <c r="H208" s="198" t="s">
        <v>596</v>
      </c>
      <c r="I208" s="198" t="s">
        <v>534</v>
      </c>
      <c r="J208" s="198" t="s">
        <v>598</v>
      </c>
      <c r="K208" s="184">
        <v>0</v>
      </c>
      <c r="L208" s="185">
        <v>38000</v>
      </c>
      <c r="M208" s="200">
        <f t="shared" si="6"/>
        <v>286311</v>
      </c>
      <c r="N208" s="9">
        <v>45180</v>
      </c>
      <c r="O208" s="36"/>
      <c r="P208" s="36"/>
      <c r="Q208" s="36"/>
      <c r="R208" s="37"/>
      <c r="S208" s="37"/>
      <c r="T208" s="37"/>
      <c r="U208" s="37"/>
      <c r="V208" s="37"/>
      <c r="W208" s="37"/>
      <c r="X208" s="36" t="s">
        <v>551</v>
      </c>
      <c r="Y208" s="37"/>
      <c r="Z208" s="37"/>
      <c r="AA208" s="37"/>
      <c r="AB208" s="37"/>
      <c r="AC208" s="36" t="s">
        <v>357</v>
      </c>
      <c r="AD208" s="49"/>
      <c r="AE208" s="50"/>
      <c r="AF208" s="50"/>
      <c r="AG208" s="49"/>
      <c r="AH208" s="50"/>
      <c r="AI208" s="50"/>
    </row>
    <row r="209" spans="1:35">
      <c r="A209" s="129" t="s">
        <v>536</v>
      </c>
      <c r="B209" s="121" t="s">
        <v>591</v>
      </c>
      <c r="C209" s="16" t="s">
        <v>531</v>
      </c>
      <c r="D209" s="16"/>
      <c r="E209" s="121" t="s">
        <v>555</v>
      </c>
      <c r="F209" s="43" t="s">
        <v>594</v>
      </c>
      <c r="G209" s="147" t="s">
        <v>543</v>
      </c>
      <c r="H209" s="198" t="s">
        <v>597</v>
      </c>
      <c r="I209" s="198" t="s">
        <v>534</v>
      </c>
      <c r="J209" s="198" t="s">
        <v>598</v>
      </c>
      <c r="K209" s="184">
        <v>0</v>
      </c>
      <c r="L209" s="185">
        <v>40000</v>
      </c>
      <c r="M209" s="200">
        <f t="shared" si="6"/>
        <v>301380</v>
      </c>
      <c r="N209" s="9">
        <v>45180</v>
      </c>
      <c r="O209" s="36"/>
      <c r="P209" s="36"/>
      <c r="Q209" s="36"/>
      <c r="R209" s="37"/>
      <c r="S209" s="37"/>
      <c r="T209" s="37"/>
      <c r="U209" s="37"/>
      <c r="V209" s="37"/>
      <c r="W209" s="37"/>
      <c r="X209" s="36" t="s">
        <v>551</v>
      </c>
      <c r="Y209" s="37"/>
      <c r="Z209" s="37"/>
      <c r="AA209" s="37"/>
      <c r="AB209" s="37"/>
      <c r="AC209" s="36" t="s">
        <v>357</v>
      </c>
      <c r="AD209" s="49"/>
      <c r="AE209" s="50"/>
      <c r="AF209" s="50"/>
      <c r="AG209" s="49"/>
      <c r="AH209" s="50"/>
      <c r="AI209" s="50"/>
    </row>
    <row r="210" spans="1:35">
      <c r="A210" s="188" t="s">
        <v>536</v>
      </c>
      <c r="B210" s="189" t="s">
        <v>580</v>
      </c>
      <c r="C210" s="190" t="s">
        <v>531</v>
      </c>
      <c r="D210" s="190"/>
      <c r="E210" s="189" t="s">
        <v>589</v>
      </c>
      <c r="F210" s="191" t="s">
        <v>608</v>
      </c>
      <c r="G210" s="192" t="s">
        <v>535</v>
      </c>
      <c r="H210" s="192" t="s">
        <v>582</v>
      </c>
      <c r="I210" s="192" t="s">
        <v>532</v>
      </c>
      <c r="J210" s="192" t="s">
        <v>581</v>
      </c>
      <c r="K210" s="148">
        <v>168</v>
      </c>
      <c r="L210" s="208">
        <v>25202.6</v>
      </c>
      <c r="M210" s="200">
        <f t="shared" si="6"/>
        <v>189888.98970000001</v>
      </c>
      <c r="N210" s="193">
        <v>45180</v>
      </c>
      <c r="O210" s="36"/>
      <c r="P210" s="36"/>
      <c r="Q210" s="36"/>
      <c r="R210" s="37"/>
      <c r="S210" s="37"/>
      <c r="T210" s="37"/>
      <c r="U210" s="37"/>
      <c r="V210" s="37"/>
      <c r="W210" s="37"/>
      <c r="X210" s="36" t="s">
        <v>562</v>
      </c>
      <c r="Y210" s="37"/>
      <c r="Z210" s="129"/>
      <c r="AA210" s="38"/>
      <c r="AB210" s="37"/>
      <c r="AC210" s="36" t="s">
        <v>357</v>
      </c>
      <c r="AD210" s="49"/>
      <c r="AE210" s="50"/>
      <c r="AF210" s="50"/>
      <c r="AG210" s="49"/>
      <c r="AH210" s="50"/>
      <c r="AI210" s="154"/>
    </row>
    <row r="211" spans="1:35">
      <c r="A211" s="188" t="s">
        <v>536</v>
      </c>
      <c r="B211" s="189" t="s">
        <v>580</v>
      </c>
      <c r="C211" s="190" t="s">
        <v>531</v>
      </c>
      <c r="D211" s="190"/>
      <c r="E211" s="189" t="s">
        <v>572</v>
      </c>
      <c r="F211" s="191" t="s">
        <v>609</v>
      </c>
      <c r="G211" s="192" t="s">
        <v>535</v>
      </c>
      <c r="H211" s="192" t="s">
        <v>582</v>
      </c>
      <c r="I211" s="192" t="s">
        <v>532</v>
      </c>
      <c r="J211" s="192" t="s">
        <v>581</v>
      </c>
      <c r="K211" s="148">
        <v>168</v>
      </c>
      <c r="L211" s="208">
        <v>27282.3</v>
      </c>
      <c r="M211" s="200">
        <f t="shared" si="6"/>
        <v>205558.48935000002</v>
      </c>
      <c r="N211" s="193">
        <v>45180</v>
      </c>
      <c r="O211" s="36"/>
      <c r="P211" s="36"/>
      <c r="Q211" s="36"/>
      <c r="R211" s="37"/>
      <c r="S211" s="37"/>
      <c r="T211" s="37"/>
      <c r="U211" s="37"/>
      <c r="V211" s="37"/>
      <c r="W211" s="37"/>
      <c r="X211" s="36" t="s">
        <v>562</v>
      </c>
      <c r="Y211" s="37"/>
      <c r="Z211" s="129"/>
      <c r="AA211" s="37"/>
      <c r="AB211" s="37"/>
      <c r="AC211" s="36" t="s">
        <v>357</v>
      </c>
      <c r="AD211" s="49"/>
      <c r="AE211" s="50"/>
      <c r="AF211" s="50"/>
      <c r="AG211" s="49"/>
      <c r="AH211" s="50"/>
      <c r="AI211" s="154"/>
    </row>
    <row r="212" spans="1:35">
      <c r="A212" s="188" t="s">
        <v>536</v>
      </c>
      <c r="B212" s="189" t="s">
        <v>580</v>
      </c>
      <c r="C212" s="190" t="s">
        <v>531</v>
      </c>
      <c r="D212" s="190"/>
      <c r="E212" s="189" t="s">
        <v>572</v>
      </c>
      <c r="F212" s="191" t="s">
        <v>610</v>
      </c>
      <c r="G212" s="192" t="s">
        <v>535</v>
      </c>
      <c r="H212" s="192" t="s">
        <v>582</v>
      </c>
      <c r="I212" s="192" t="s">
        <v>534</v>
      </c>
      <c r="J212" s="192" t="s">
        <v>581</v>
      </c>
      <c r="K212" s="148">
        <v>174</v>
      </c>
      <c r="L212" s="208">
        <v>28794.959999999999</v>
      </c>
      <c r="M212" s="200">
        <f t="shared" si="6"/>
        <v>216955.62612</v>
      </c>
      <c r="N212" s="193">
        <v>45180</v>
      </c>
      <c r="O212" s="36"/>
      <c r="P212" s="36"/>
      <c r="Q212" s="36"/>
      <c r="R212" s="37"/>
      <c r="S212" s="37"/>
      <c r="T212" s="37"/>
      <c r="U212" s="37"/>
      <c r="V212" s="37"/>
      <c r="W212" s="37"/>
      <c r="X212" s="36" t="s">
        <v>562</v>
      </c>
      <c r="Y212" s="37"/>
      <c r="Z212" s="129"/>
      <c r="AA212" s="37"/>
      <c r="AB212" s="37"/>
      <c r="AC212" s="36" t="s">
        <v>357</v>
      </c>
      <c r="AD212" s="49"/>
      <c r="AE212" s="50"/>
      <c r="AF212" s="50"/>
      <c r="AG212" s="49"/>
      <c r="AH212" s="50"/>
      <c r="AI212" s="154"/>
    </row>
    <row r="213" spans="1:35">
      <c r="A213" s="188" t="s">
        <v>536</v>
      </c>
      <c r="B213" s="189" t="s">
        <v>580</v>
      </c>
      <c r="C213" s="190" t="s">
        <v>531</v>
      </c>
      <c r="D213" s="190"/>
      <c r="E213" s="189" t="s">
        <v>555</v>
      </c>
      <c r="F213" s="191" t="s">
        <v>611</v>
      </c>
      <c r="G213" s="192" t="s">
        <v>535</v>
      </c>
      <c r="H213" s="192" t="s">
        <v>582</v>
      </c>
      <c r="I213" s="192" t="s">
        <v>532</v>
      </c>
      <c r="J213" s="192" t="s">
        <v>581</v>
      </c>
      <c r="K213" s="148">
        <v>168</v>
      </c>
      <c r="L213" s="208">
        <v>29224.05</v>
      </c>
      <c r="M213" s="200">
        <f t="shared" si="6"/>
        <v>220188.60472500001</v>
      </c>
      <c r="N213" s="193">
        <v>45180</v>
      </c>
      <c r="O213" s="36"/>
      <c r="P213" s="36"/>
      <c r="Q213" s="36"/>
      <c r="R213" s="37"/>
      <c r="S213" s="37"/>
      <c r="T213" s="37"/>
      <c r="U213" s="37"/>
      <c r="V213" s="37"/>
      <c r="W213" s="37"/>
      <c r="X213" s="36" t="s">
        <v>562</v>
      </c>
      <c r="Y213" s="37"/>
      <c r="Z213" s="129"/>
      <c r="AA213" s="37"/>
      <c r="AB213" s="37"/>
      <c r="AC213" s="36" t="s">
        <v>357</v>
      </c>
      <c r="AD213" s="49"/>
      <c r="AE213" s="50"/>
      <c r="AF213" s="50"/>
      <c r="AG213" s="49"/>
      <c r="AH213" s="50"/>
      <c r="AI213" s="155"/>
    </row>
    <row r="214" spans="1:35">
      <c r="A214" s="188" t="s">
        <v>536</v>
      </c>
      <c r="B214" s="189" t="s">
        <v>580</v>
      </c>
      <c r="C214" s="190" t="s">
        <v>531</v>
      </c>
      <c r="D214" s="190"/>
      <c r="E214" s="189" t="s">
        <v>555</v>
      </c>
      <c r="F214" s="191" t="s">
        <v>612</v>
      </c>
      <c r="G214" s="192" t="s">
        <v>535</v>
      </c>
      <c r="H214" s="192" t="s">
        <v>582</v>
      </c>
      <c r="I214" s="192" t="s">
        <v>534</v>
      </c>
      <c r="J214" s="192" t="s">
        <v>581</v>
      </c>
      <c r="K214" s="148">
        <v>174</v>
      </c>
      <c r="L214" s="208">
        <v>30736.71</v>
      </c>
      <c r="M214" s="200">
        <f t="shared" si="6"/>
        <v>231585.74149499999</v>
      </c>
      <c r="N214" s="193">
        <v>45180</v>
      </c>
      <c r="O214" s="36"/>
      <c r="P214" s="36"/>
      <c r="Q214" s="36"/>
      <c r="R214" s="37"/>
      <c r="S214" s="37"/>
      <c r="T214" s="37"/>
      <c r="U214" s="37"/>
      <c r="V214" s="37"/>
      <c r="W214" s="37"/>
      <c r="X214" s="36" t="s">
        <v>562</v>
      </c>
      <c r="Y214" s="37"/>
      <c r="Z214" s="129"/>
      <c r="AA214" s="37"/>
      <c r="AB214" s="37"/>
      <c r="AC214" s="36" t="s">
        <v>357</v>
      </c>
      <c r="AD214" s="49"/>
      <c r="AE214" s="50"/>
      <c r="AF214" s="50"/>
      <c r="AG214" s="49"/>
      <c r="AH214" s="50"/>
      <c r="AI214" s="50"/>
    </row>
    <row r="215" spans="1:35">
      <c r="A215" s="178" t="s">
        <v>536</v>
      </c>
      <c r="B215" s="179" t="s">
        <v>571</v>
      </c>
      <c r="C215" s="180" t="s">
        <v>531</v>
      </c>
      <c r="D215" s="180"/>
      <c r="E215" s="179" t="s">
        <v>572</v>
      </c>
      <c r="F215" s="181" t="s">
        <v>613</v>
      </c>
      <c r="G215" s="182" t="s">
        <v>535</v>
      </c>
      <c r="H215" s="182" t="s">
        <v>574</v>
      </c>
      <c r="I215" s="182" t="s">
        <v>575</v>
      </c>
      <c r="J215" s="182" t="s">
        <v>579</v>
      </c>
      <c r="K215" s="184">
        <v>43</v>
      </c>
      <c r="L215" s="185">
        <v>39949.589999999997</v>
      </c>
      <c r="M215" s="200">
        <f t="shared" si="6"/>
        <v>301000.18585499999</v>
      </c>
      <c r="N215" s="186">
        <v>45180</v>
      </c>
      <c r="O215" s="36"/>
      <c r="P215" s="36"/>
      <c r="Q215" s="36"/>
      <c r="R215" s="37"/>
      <c r="S215" s="37"/>
      <c r="T215" s="37"/>
      <c r="U215" s="37"/>
      <c r="V215" s="37"/>
      <c r="W215" s="37"/>
      <c r="X215" s="36" t="s">
        <v>562</v>
      </c>
      <c r="Y215" s="37"/>
      <c r="Z215" s="129"/>
      <c r="AA215" s="37"/>
      <c r="AB215" s="37"/>
      <c r="AC215" s="36" t="s">
        <v>357</v>
      </c>
      <c r="AD215" s="49"/>
      <c r="AE215" s="50"/>
      <c r="AF215" s="50"/>
      <c r="AG215" s="49"/>
      <c r="AH215" s="50"/>
      <c r="AI215" s="50"/>
    </row>
    <row r="216" spans="1:35">
      <c r="A216" s="178" t="s">
        <v>536</v>
      </c>
      <c r="B216" s="179" t="s">
        <v>571</v>
      </c>
      <c r="C216" s="180" t="s">
        <v>531</v>
      </c>
      <c r="D216" s="180"/>
      <c r="E216" s="179" t="s">
        <v>573</v>
      </c>
      <c r="F216" s="181" t="s">
        <v>614</v>
      </c>
      <c r="G216" s="182" t="s">
        <v>535</v>
      </c>
      <c r="H216" s="182" t="s">
        <v>574</v>
      </c>
      <c r="I216" s="182" t="s">
        <v>575</v>
      </c>
      <c r="J216" s="182" t="s">
        <v>579</v>
      </c>
      <c r="K216" s="184">
        <v>43</v>
      </c>
      <c r="L216" s="185">
        <v>41884.58</v>
      </c>
      <c r="M216" s="200">
        <f t="shared" si="6"/>
        <v>315579.36801000003</v>
      </c>
      <c r="N216" s="186">
        <v>45180</v>
      </c>
      <c r="O216" s="36"/>
      <c r="P216" s="36"/>
      <c r="Q216" s="36"/>
      <c r="R216" s="37"/>
      <c r="S216" s="37"/>
      <c r="T216" s="37"/>
      <c r="U216" s="37"/>
      <c r="V216" s="37"/>
      <c r="W216" s="37"/>
      <c r="X216" s="36" t="s">
        <v>562</v>
      </c>
      <c r="Y216" s="37"/>
      <c r="Z216" s="129"/>
      <c r="AA216" s="37"/>
      <c r="AB216" s="37"/>
      <c r="AC216" s="36" t="s">
        <v>357</v>
      </c>
      <c r="AD216" s="49"/>
      <c r="AE216" s="50"/>
      <c r="AF216" s="50"/>
      <c r="AG216" s="49"/>
      <c r="AH216" s="50"/>
      <c r="AI216" s="154"/>
    </row>
    <row r="217" spans="1:35">
      <c r="A217" s="129"/>
      <c r="B217" s="121"/>
      <c r="C217" s="16"/>
      <c r="D217" s="16"/>
      <c r="E217" s="121"/>
      <c r="F217" s="43"/>
      <c r="G217" s="147"/>
      <c r="H217" s="147"/>
      <c r="I217" s="147"/>
      <c r="J217" s="147"/>
      <c r="K217" s="148"/>
      <c r="L217" s="148"/>
      <c r="M217" s="149"/>
      <c r="N217" s="85"/>
      <c r="O217" s="36"/>
      <c r="P217" s="36"/>
      <c r="Q217" s="36"/>
      <c r="R217" s="37"/>
      <c r="S217" s="37"/>
      <c r="T217" s="37"/>
      <c r="U217" s="37"/>
      <c r="V217" s="37"/>
      <c r="W217" s="37"/>
      <c r="X217" s="36"/>
      <c r="Y217" s="38"/>
      <c r="Z217" s="38"/>
      <c r="AA217" s="38"/>
      <c r="AB217" s="37"/>
      <c r="AC217" s="36"/>
      <c r="AD217" s="49"/>
      <c r="AE217" s="50"/>
      <c r="AF217" s="50"/>
      <c r="AG217" s="49"/>
      <c r="AH217" s="50"/>
      <c r="AI217" s="155"/>
    </row>
    <row r="218" spans="1:35">
      <c r="A218" s="129"/>
      <c r="B218" s="121"/>
      <c r="C218" s="16"/>
      <c r="D218" s="16"/>
      <c r="E218" s="121"/>
      <c r="F218" s="43"/>
      <c r="G218" s="147"/>
      <c r="H218" s="147"/>
      <c r="I218" s="147"/>
      <c r="J218" s="147"/>
      <c r="K218" s="148"/>
      <c r="L218" s="148"/>
      <c r="M218" s="149"/>
      <c r="N218" s="85"/>
      <c r="O218" s="36"/>
      <c r="P218" s="36"/>
      <c r="Q218" s="36"/>
      <c r="R218" s="37"/>
      <c r="S218" s="37"/>
      <c r="T218" s="37"/>
      <c r="U218" s="37"/>
      <c r="V218" s="37"/>
      <c r="W218" s="37"/>
      <c r="X218" s="36"/>
      <c r="Y218" s="37"/>
      <c r="Z218" s="37"/>
      <c r="AA218" s="37"/>
      <c r="AB218" s="37"/>
      <c r="AC218" s="36"/>
      <c r="AD218" s="49"/>
      <c r="AE218" s="50"/>
      <c r="AF218" s="50"/>
      <c r="AG218" s="49"/>
      <c r="AH218" s="50"/>
      <c r="AI218" s="154"/>
    </row>
    <row r="219" spans="1:35">
      <c r="A219" s="129"/>
      <c r="B219" s="121"/>
      <c r="C219" s="16"/>
      <c r="D219" s="16"/>
      <c r="E219" s="121"/>
      <c r="F219" s="43"/>
      <c r="G219" s="147"/>
      <c r="H219" s="147"/>
      <c r="I219" s="147"/>
      <c r="J219" s="147"/>
      <c r="K219" s="148"/>
      <c r="L219" s="148"/>
      <c r="M219" s="149"/>
      <c r="N219" s="85"/>
      <c r="O219" s="36"/>
      <c r="P219" s="36"/>
      <c r="Q219" s="36"/>
      <c r="R219" s="37"/>
      <c r="S219" s="37"/>
      <c r="T219" s="37"/>
      <c r="U219" s="37"/>
      <c r="V219" s="37"/>
      <c r="W219" s="37"/>
      <c r="X219" s="36"/>
      <c r="Y219" s="37"/>
      <c r="Z219" s="37"/>
      <c r="AA219" s="37"/>
      <c r="AB219" s="37"/>
      <c r="AC219" s="36"/>
      <c r="AD219" s="49"/>
      <c r="AE219" s="50"/>
      <c r="AF219" s="50"/>
      <c r="AG219" s="49"/>
      <c r="AH219" s="50"/>
      <c r="AI219" s="154"/>
    </row>
    <row r="220" spans="1:35">
      <c r="A220" s="129"/>
      <c r="B220" s="121"/>
      <c r="C220" s="16"/>
      <c r="D220" s="16"/>
      <c r="E220" s="121"/>
      <c r="F220" s="43"/>
      <c r="G220" s="147"/>
      <c r="H220" s="147"/>
      <c r="I220" s="147"/>
      <c r="J220" s="147"/>
      <c r="K220" s="148"/>
      <c r="L220" s="148"/>
      <c r="M220" s="149"/>
      <c r="N220" s="85"/>
      <c r="O220" s="36"/>
      <c r="P220" s="36"/>
      <c r="Q220" s="36"/>
      <c r="R220" s="37"/>
      <c r="S220" s="37"/>
      <c r="T220" s="37"/>
      <c r="U220" s="37"/>
      <c r="V220" s="37"/>
      <c r="W220" s="37"/>
      <c r="X220" s="36"/>
      <c r="Y220" s="37"/>
      <c r="Z220" s="37"/>
      <c r="AA220" s="37"/>
      <c r="AB220" s="37"/>
      <c r="AC220" s="36"/>
      <c r="AD220" s="49"/>
      <c r="AE220" s="50"/>
      <c r="AF220" s="50"/>
      <c r="AG220" s="49"/>
      <c r="AH220" s="50"/>
      <c r="AI220" s="154"/>
    </row>
    <row r="221" spans="1:35">
      <c r="A221" s="129"/>
      <c r="B221" s="121"/>
      <c r="C221" s="16"/>
      <c r="D221" s="16"/>
      <c r="E221" s="121"/>
      <c r="F221" s="43"/>
      <c r="G221" s="147"/>
      <c r="H221" s="147"/>
      <c r="I221" s="147"/>
      <c r="J221" s="147"/>
      <c r="K221" s="148"/>
      <c r="L221" s="148"/>
      <c r="M221" s="149"/>
      <c r="N221" s="85"/>
      <c r="O221" s="36"/>
      <c r="P221" s="36"/>
      <c r="Q221" s="36"/>
      <c r="R221" s="37"/>
      <c r="S221" s="37"/>
      <c r="T221" s="37"/>
      <c r="U221" s="37"/>
      <c r="V221" s="37"/>
      <c r="W221" s="37"/>
      <c r="X221" s="36"/>
      <c r="Y221" s="37"/>
      <c r="Z221" s="37"/>
      <c r="AA221" s="37"/>
      <c r="AB221" s="37"/>
      <c r="AC221" s="36"/>
      <c r="AD221" s="49"/>
      <c r="AE221" s="50"/>
      <c r="AF221" s="50"/>
      <c r="AG221" s="49"/>
      <c r="AH221" s="50"/>
      <c r="AI221" s="154"/>
    </row>
    <row r="222" spans="1:35">
      <c r="A222" s="129"/>
      <c r="B222" s="121"/>
      <c r="C222" s="16"/>
      <c r="D222" s="16"/>
      <c r="E222" s="121"/>
      <c r="F222" s="43"/>
      <c r="G222" s="147"/>
      <c r="H222" s="147"/>
      <c r="I222" s="147"/>
      <c r="J222" s="147"/>
      <c r="K222" s="148"/>
      <c r="L222" s="148"/>
      <c r="M222" s="149"/>
      <c r="N222" s="85"/>
      <c r="O222" s="36"/>
      <c r="P222" s="36"/>
      <c r="Q222" s="36"/>
      <c r="R222" s="37"/>
      <c r="S222" s="37"/>
      <c r="T222" s="37"/>
      <c r="U222" s="37"/>
      <c r="V222" s="37"/>
      <c r="W222" s="37"/>
      <c r="X222" s="36"/>
      <c r="Y222" s="37"/>
      <c r="Z222" s="37"/>
      <c r="AA222" s="37"/>
      <c r="AB222" s="37"/>
      <c r="AC222" s="36"/>
      <c r="AD222" s="49"/>
      <c r="AE222" s="50"/>
      <c r="AF222" s="50"/>
      <c r="AG222" s="49"/>
      <c r="AH222" s="50"/>
      <c r="AI222" s="155"/>
    </row>
    <row r="223" spans="1:35">
      <c r="A223" s="129"/>
      <c r="B223" s="121"/>
      <c r="C223" s="16"/>
      <c r="D223" s="16"/>
      <c r="E223" s="121"/>
      <c r="F223" s="43"/>
      <c r="G223" s="147"/>
      <c r="H223" s="147"/>
      <c r="I223" s="147"/>
      <c r="J223" s="147"/>
      <c r="K223" s="148"/>
      <c r="L223" s="148"/>
      <c r="M223" s="149"/>
      <c r="N223" s="85"/>
      <c r="O223" s="36"/>
      <c r="P223" s="36"/>
      <c r="Q223" s="36"/>
      <c r="R223" s="37"/>
      <c r="S223" s="37"/>
      <c r="T223" s="37"/>
      <c r="U223" s="37"/>
      <c r="V223" s="37"/>
      <c r="W223" s="37"/>
      <c r="X223" s="36"/>
      <c r="Y223" s="37"/>
      <c r="Z223" s="37"/>
      <c r="AA223" s="37"/>
      <c r="AB223" s="37"/>
      <c r="AC223" s="36"/>
      <c r="AD223" s="49"/>
      <c r="AE223" s="50"/>
      <c r="AF223" s="50"/>
      <c r="AG223" s="49"/>
      <c r="AH223" s="50"/>
      <c r="AI223" s="50"/>
    </row>
    <row r="224" spans="1:35">
      <c r="A224" s="129"/>
      <c r="B224" s="121"/>
      <c r="C224" s="16"/>
      <c r="D224" s="16"/>
      <c r="E224" s="121"/>
      <c r="F224" s="43"/>
      <c r="G224" s="147"/>
      <c r="H224" s="147"/>
      <c r="I224" s="147"/>
      <c r="J224" s="147"/>
      <c r="K224" s="148"/>
      <c r="L224" s="148"/>
      <c r="M224" s="149"/>
      <c r="N224" s="85"/>
      <c r="O224" s="36"/>
      <c r="P224" s="36"/>
      <c r="Q224" s="36"/>
      <c r="R224" s="37"/>
      <c r="S224" s="37"/>
      <c r="T224" s="37"/>
      <c r="U224" s="37"/>
      <c r="V224" s="37"/>
      <c r="W224" s="37"/>
      <c r="X224" s="36"/>
      <c r="Y224" s="37"/>
      <c r="Z224" s="37"/>
      <c r="AA224" s="37"/>
      <c r="AB224" s="37"/>
      <c r="AC224" s="36"/>
      <c r="AD224" s="49"/>
      <c r="AE224" s="50"/>
      <c r="AF224" s="50"/>
      <c r="AG224" s="49"/>
      <c r="AH224" s="50"/>
      <c r="AI224" s="50"/>
    </row>
    <row r="225" spans="1:35">
      <c r="A225" s="129"/>
      <c r="B225" s="121"/>
      <c r="C225" s="16"/>
      <c r="D225" s="16"/>
      <c r="E225" s="121"/>
      <c r="F225" s="43"/>
      <c r="G225" s="147"/>
      <c r="H225" s="147"/>
      <c r="I225" s="147"/>
      <c r="J225" s="147"/>
      <c r="K225" s="148"/>
      <c r="L225" s="148"/>
      <c r="M225" s="149"/>
      <c r="N225" s="85"/>
      <c r="O225" s="75"/>
      <c r="P225" s="75"/>
      <c r="Q225" s="75"/>
      <c r="R225" s="76"/>
      <c r="S225" s="37"/>
      <c r="T225" s="76"/>
      <c r="U225" s="76"/>
      <c r="V225" s="76"/>
      <c r="W225" s="76"/>
      <c r="X225" s="36"/>
      <c r="Y225" s="76"/>
      <c r="Z225" s="76"/>
      <c r="AA225" s="76"/>
      <c r="AB225" s="76"/>
      <c r="AC225" s="36"/>
      <c r="AD225" s="77"/>
      <c r="AE225" s="78"/>
      <c r="AF225" s="78"/>
      <c r="AG225" s="77"/>
      <c r="AH225" s="78"/>
      <c r="AI225" s="78"/>
    </row>
    <row r="226" spans="1:35">
      <c r="A226" s="129"/>
      <c r="B226" s="121"/>
      <c r="C226" s="16"/>
      <c r="D226" s="16"/>
      <c r="E226" s="121"/>
      <c r="F226" s="43"/>
      <c r="G226" s="147"/>
      <c r="H226" s="147"/>
      <c r="I226" s="147"/>
      <c r="J226" s="147"/>
      <c r="K226" s="148"/>
      <c r="L226" s="148"/>
      <c r="M226" s="149"/>
      <c r="N226" s="85"/>
      <c r="O226" s="36"/>
      <c r="P226" s="36"/>
      <c r="Q226" s="36"/>
      <c r="R226" s="37"/>
      <c r="S226" s="37"/>
      <c r="T226" s="37"/>
      <c r="U226" s="37"/>
      <c r="V226" s="37"/>
      <c r="W226" s="37"/>
      <c r="X226" s="36"/>
      <c r="Y226" s="37"/>
      <c r="Z226" s="37"/>
      <c r="AA226" s="37"/>
      <c r="AB226" s="37"/>
      <c r="AC226" s="36"/>
      <c r="AD226" s="49"/>
      <c r="AE226" s="50"/>
      <c r="AF226" s="50"/>
      <c r="AG226" s="49"/>
      <c r="AH226" s="50"/>
      <c r="AI226" s="50"/>
    </row>
    <row r="227" spans="1:35">
      <c r="A227" s="129"/>
      <c r="B227" s="121"/>
      <c r="C227" s="16"/>
      <c r="D227" s="16"/>
      <c r="E227" s="121"/>
      <c r="F227" s="43"/>
      <c r="G227" s="147"/>
      <c r="H227" s="147"/>
      <c r="I227" s="147"/>
      <c r="J227" s="147"/>
      <c r="K227" s="148"/>
      <c r="L227" s="148"/>
      <c r="M227" s="149"/>
      <c r="N227" s="85"/>
      <c r="O227" s="36"/>
      <c r="P227" s="36"/>
      <c r="Q227" s="36"/>
      <c r="R227" s="37"/>
      <c r="S227" s="37"/>
      <c r="T227" s="37"/>
      <c r="U227" s="37"/>
      <c r="V227" s="37"/>
      <c r="W227" s="37"/>
      <c r="X227" s="36"/>
      <c r="Y227" s="37"/>
      <c r="Z227" s="37"/>
      <c r="AA227" s="37"/>
      <c r="AB227" s="37"/>
      <c r="AC227" s="36"/>
      <c r="AD227" s="49"/>
      <c r="AE227" s="50"/>
      <c r="AF227" s="50"/>
      <c r="AG227" s="49"/>
      <c r="AH227" s="50"/>
      <c r="AI227" s="50"/>
    </row>
    <row r="228" spans="1:35">
      <c r="A228" s="129"/>
      <c r="B228" s="121"/>
      <c r="C228" s="16"/>
      <c r="D228" s="16"/>
      <c r="E228" s="140"/>
      <c r="F228" s="43"/>
      <c r="G228" s="147"/>
      <c r="H228" s="147"/>
      <c r="I228" s="147"/>
      <c r="J228" s="147"/>
      <c r="K228" s="148"/>
      <c r="L228" s="148"/>
      <c r="M228" s="149"/>
      <c r="N228" s="85"/>
      <c r="O228" s="36"/>
      <c r="P228" s="36"/>
      <c r="Q228" s="36"/>
      <c r="R228" s="37"/>
      <c r="S228" s="37"/>
      <c r="T228" s="37"/>
      <c r="U228" s="37"/>
      <c r="V228" s="37"/>
      <c r="W228" s="36"/>
      <c r="X228" s="36"/>
      <c r="Y228" s="37"/>
      <c r="Z228" s="37"/>
      <c r="AA228" s="37"/>
      <c r="AB228" s="153"/>
      <c r="AC228" s="36"/>
      <c r="AD228" s="49"/>
      <c r="AE228" s="50"/>
      <c r="AF228" s="50"/>
      <c r="AG228" s="49"/>
      <c r="AH228" s="50"/>
      <c r="AI228" s="154"/>
    </row>
    <row r="229" spans="1:35">
      <c r="A229" s="129"/>
      <c r="B229" s="121"/>
      <c r="C229" s="16"/>
      <c r="D229" s="16"/>
      <c r="E229" s="140"/>
      <c r="F229" s="43"/>
      <c r="G229" s="147"/>
      <c r="H229" s="147"/>
      <c r="I229" s="147"/>
      <c r="J229" s="147"/>
      <c r="K229" s="148"/>
      <c r="L229" s="148"/>
      <c r="M229" s="149"/>
      <c r="N229" s="85"/>
      <c r="O229" s="36"/>
      <c r="P229" s="36"/>
      <c r="Q229" s="36"/>
      <c r="R229" s="37"/>
      <c r="S229" s="37"/>
      <c r="T229" s="37"/>
      <c r="U229" s="37"/>
      <c r="V229" s="37"/>
      <c r="W229" s="37"/>
      <c r="X229" s="36"/>
      <c r="Y229" s="38"/>
      <c r="Z229" s="38"/>
      <c r="AA229" s="38"/>
      <c r="AB229" s="37"/>
      <c r="AC229" s="36"/>
      <c r="AD229" s="49"/>
      <c r="AE229" s="50"/>
      <c r="AF229" s="50"/>
      <c r="AG229" s="49"/>
      <c r="AH229" s="50"/>
      <c r="AI229" s="155"/>
    </row>
    <row r="230" spans="1:35">
      <c r="A230" s="129"/>
      <c r="B230" s="121"/>
      <c r="C230" s="16"/>
      <c r="D230" s="16"/>
      <c r="E230" s="140"/>
      <c r="F230" s="43"/>
      <c r="G230" s="147"/>
      <c r="H230" s="147"/>
      <c r="I230" s="147"/>
      <c r="J230" s="147"/>
      <c r="K230" s="148"/>
      <c r="L230" s="148"/>
      <c r="M230" s="149"/>
      <c r="N230" s="85"/>
      <c r="O230" s="36"/>
      <c r="P230" s="36"/>
      <c r="Q230" s="36"/>
      <c r="R230" s="37"/>
      <c r="S230" s="37"/>
      <c r="T230" s="37"/>
      <c r="U230" s="37"/>
      <c r="V230" s="37"/>
      <c r="W230" s="37"/>
      <c r="X230" s="36"/>
      <c r="Y230" s="37"/>
      <c r="Z230" s="37"/>
      <c r="AA230" s="37"/>
      <c r="AB230" s="37"/>
      <c r="AC230" s="36"/>
      <c r="AD230" s="49"/>
      <c r="AE230" s="50"/>
      <c r="AF230" s="50"/>
      <c r="AG230" s="49"/>
      <c r="AH230" s="50"/>
      <c r="AI230" s="154"/>
    </row>
    <row r="231" spans="1:35">
      <c r="A231" s="129"/>
      <c r="B231" s="121"/>
      <c r="C231" s="16"/>
      <c r="D231" s="16"/>
      <c r="E231" s="121"/>
      <c r="F231" s="43"/>
      <c r="G231" s="147"/>
      <c r="H231" s="147"/>
      <c r="I231" s="147"/>
      <c r="J231" s="147"/>
      <c r="K231" s="148"/>
      <c r="L231" s="148"/>
      <c r="M231" s="149"/>
      <c r="N231" s="85"/>
      <c r="O231" s="36"/>
      <c r="P231" s="36"/>
      <c r="Q231" s="36"/>
      <c r="R231" s="37"/>
      <c r="S231" s="37"/>
      <c r="T231" s="37"/>
      <c r="U231" s="37"/>
      <c r="V231" s="37"/>
      <c r="W231" s="36"/>
      <c r="X231" s="36"/>
      <c r="Y231" s="37"/>
      <c r="Z231" s="37"/>
      <c r="AA231" s="37"/>
      <c r="AB231" s="153"/>
      <c r="AC231" s="36"/>
      <c r="AD231" s="49"/>
      <c r="AE231" s="50"/>
      <c r="AF231" s="50"/>
      <c r="AG231" s="49"/>
      <c r="AH231" s="50"/>
      <c r="AI231" s="154"/>
    </row>
    <row r="232" spans="1:35">
      <c r="A232" s="129"/>
      <c r="B232" s="121"/>
      <c r="C232" s="16"/>
      <c r="D232" s="16"/>
      <c r="E232" s="121"/>
      <c r="F232" s="43"/>
      <c r="G232" s="147"/>
      <c r="H232" s="147"/>
      <c r="I232" s="147"/>
      <c r="J232" s="147"/>
      <c r="K232" s="148"/>
      <c r="L232" s="148"/>
      <c r="M232" s="149"/>
      <c r="N232" s="85"/>
      <c r="O232" s="36"/>
      <c r="P232" s="36"/>
      <c r="Q232" s="36"/>
      <c r="R232" s="37"/>
      <c r="S232" s="37"/>
      <c r="T232" s="37"/>
      <c r="U232" s="37"/>
      <c r="V232" s="37"/>
      <c r="W232" s="37"/>
      <c r="X232" s="36"/>
      <c r="Y232" s="38"/>
      <c r="Z232" s="38"/>
      <c r="AA232" s="38"/>
      <c r="AB232" s="37"/>
      <c r="AC232" s="36"/>
      <c r="AD232" s="49"/>
      <c r="AE232" s="50"/>
      <c r="AF232" s="50"/>
      <c r="AG232" s="49"/>
      <c r="AH232" s="50"/>
      <c r="AI232" s="155"/>
    </row>
    <row r="233" spans="1:35">
      <c r="A233" s="129"/>
      <c r="B233" s="121"/>
      <c r="C233" s="16"/>
      <c r="D233" s="16"/>
      <c r="E233" s="121"/>
      <c r="F233" s="43"/>
      <c r="G233" s="147"/>
      <c r="H233" s="147"/>
      <c r="I233" s="147"/>
      <c r="J233" s="147"/>
      <c r="K233" s="148"/>
      <c r="L233" s="148"/>
      <c r="M233" s="149"/>
      <c r="N233" s="85"/>
      <c r="O233" s="36"/>
      <c r="P233" s="36"/>
      <c r="Q233" s="36"/>
      <c r="R233" s="37"/>
      <c r="S233" s="37"/>
      <c r="T233" s="37"/>
      <c r="U233" s="37"/>
      <c r="V233" s="37"/>
      <c r="W233" s="37"/>
      <c r="X233" s="36"/>
      <c r="Y233" s="37"/>
      <c r="Z233" s="37"/>
      <c r="AA233" s="37"/>
      <c r="AB233" s="37"/>
      <c r="AC233" s="36"/>
      <c r="AD233" s="49"/>
      <c r="AE233" s="50"/>
      <c r="AF233" s="50"/>
      <c r="AG233" s="49"/>
      <c r="AH233" s="50"/>
      <c r="AI233" s="154"/>
    </row>
    <row r="234" spans="1:35">
      <c r="A234" s="129"/>
      <c r="B234" s="121"/>
      <c r="C234" s="16"/>
      <c r="D234" s="16"/>
      <c r="E234" s="121"/>
      <c r="F234" s="43"/>
      <c r="G234" s="147"/>
      <c r="H234" s="147"/>
      <c r="I234" s="147"/>
      <c r="J234" s="147"/>
      <c r="K234" s="148"/>
      <c r="L234" s="148"/>
      <c r="M234" s="149"/>
      <c r="N234" s="85"/>
      <c r="O234" s="36"/>
      <c r="P234" s="36"/>
      <c r="Q234" s="36"/>
      <c r="R234" s="37"/>
      <c r="S234" s="37"/>
      <c r="T234" s="37"/>
      <c r="U234" s="37"/>
      <c r="V234" s="37"/>
      <c r="W234" s="37"/>
      <c r="X234" s="36"/>
      <c r="Y234" s="37"/>
      <c r="Z234" s="37"/>
      <c r="AA234" s="37"/>
      <c r="AB234" s="37"/>
      <c r="AC234" s="36"/>
      <c r="AD234" s="49"/>
      <c r="AE234" s="50"/>
      <c r="AF234" s="50"/>
      <c r="AG234" s="49"/>
      <c r="AH234" s="50"/>
      <c r="AI234" s="154"/>
    </row>
    <row r="235" spans="1:35">
      <c r="A235" s="129"/>
      <c r="B235" s="121"/>
      <c r="C235" s="16"/>
      <c r="D235" s="16"/>
      <c r="E235" s="121"/>
      <c r="F235" s="43"/>
      <c r="G235" s="147"/>
      <c r="H235" s="147"/>
      <c r="I235" s="147"/>
      <c r="J235" s="147"/>
      <c r="K235" s="148"/>
      <c r="L235" s="148"/>
      <c r="M235" s="149"/>
      <c r="N235" s="85"/>
      <c r="O235" s="36"/>
      <c r="P235" s="36"/>
      <c r="Q235" s="36"/>
      <c r="R235" s="37"/>
      <c r="S235" s="37"/>
      <c r="T235" s="37"/>
      <c r="U235" s="37"/>
      <c r="V235" s="37"/>
      <c r="W235" s="37"/>
      <c r="X235" s="36"/>
      <c r="Y235" s="37"/>
      <c r="Z235" s="37"/>
      <c r="AA235" s="37"/>
      <c r="AB235" s="37"/>
      <c r="AC235" s="36"/>
      <c r="AD235" s="49"/>
      <c r="AE235" s="50"/>
      <c r="AF235" s="50"/>
      <c r="AG235" s="49"/>
      <c r="AH235" s="50"/>
      <c r="AI235" s="154"/>
    </row>
    <row r="236" spans="1:35">
      <c r="A236" s="129"/>
      <c r="B236" s="121"/>
      <c r="C236" s="16"/>
      <c r="D236" s="16"/>
      <c r="E236" s="121"/>
      <c r="F236" s="43"/>
      <c r="G236" s="147"/>
      <c r="H236" s="147"/>
      <c r="I236" s="147"/>
      <c r="J236" s="147"/>
      <c r="K236" s="148"/>
      <c r="L236" s="148"/>
      <c r="M236" s="149"/>
      <c r="N236" s="85"/>
      <c r="O236" s="36"/>
      <c r="P236" s="36"/>
      <c r="Q236" s="36"/>
      <c r="R236" s="37"/>
      <c r="S236" s="37"/>
      <c r="T236" s="37"/>
      <c r="U236" s="37"/>
      <c r="V236" s="37"/>
      <c r="W236" s="37"/>
      <c r="X236" s="36"/>
      <c r="Y236" s="37"/>
      <c r="Z236" s="37"/>
      <c r="AA236" s="37"/>
      <c r="AB236" s="37"/>
      <c r="AC236" s="36"/>
      <c r="AD236" s="49"/>
      <c r="AE236" s="50"/>
      <c r="AF236" s="50"/>
      <c r="AG236" s="49"/>
      <c r="AH236" s="50"/>
      <c r="AI236" s="154"/>
    </row>
    <row r="237" spans="1:35">
      <c r="A237" s="129"/>
      <c r="B237" s="121"/>
      <c r="C237" s="16"/>
      <c r="D237" s="16"/>
      <c r="E237" s="121"/>
      <c r="F237" s="43"/>
      <c r="G237" s="147"/>
      <c r="H237" s="147"/>
      <c r="I237" s="147"/>
      <c r="J237" s="147"/>
      <c r="K237" s="148"/>
      <c r="L237" s="148"/>
      <c r="M237" s="149"/>
      <c r="N237" s="85"/>
      <c r="O237" s="36"/>
      <c r="P237" s="36"/>
      <c r="Q237" s="36"/>
      <c r="R237" s="37"/>
      <c r="S237" s="37"/>
      <c r="T237" s="37"/>
      <c r="U237" s="37"/>
      <c r="V237" s="37"/>
      <c r="W237" s="37"/>
      <c r="X237" s="36"/>
      <c r="Y237" s="37"/>
      <c r="Z237" s="37"/>
      <c r="AA237" s="37"/>
      <c r="AB237" s="37"/>
      <c r="AC237" s="36"/>
      <c r="AD237" s="49"/>
      <c r="AE237" s="50"/>
      <c r="AF237" s="50"/>
      <c r="AG237" s="49"/>
      <c r="AH237" s="50"/>
      <c r="AI237" s="155"/>
    </row>
    <row r="238" spans="1:35">
      <c r="A238" s="129"/>
      <c r="B238" s="121"/>
      <c r="C238" s="16"/>
      <c r="D238" s="16"/>
      <c r="E238" s="121"/>
      <c r="F238" s="43"/>
      <c r="G238" s="147"/>
      <c r="H238" s="147"/>
      <c r="I238" s="147"/>
      <c r="J238" s="147"/>
      <c r="K238" s="148"/>
      <c r="L238" s="148"/>
      <c r="M238" s="149"/>
      <c r="N238" s="85"/>
      <c r="O238" s="36"/>
      <c r="P238" s="36"/>
      <c r="Q238" s="36"/>
      <c r="R238" s="37"/>
      <c r="S238" s="37"/>
      <c r="T238" s="37"/>
      <c r="U238" s="37"/>
      <c r="V238" s="37"/>
      <c r="W238" s="37"/>
      <c r="X238" s="36"/>
      <c r="Y238" s="37"/>
      <c r="Z238" s="37"/>
      <c r="AA238" s="37"/>
      <c r="AB238" s="37"/>
      <c r="AC238" s="36"/>
      <c r="AD238" s="49"/>
      <c r="AE238" s="50"/>
      <c r="AF238" s="50"/>
      <c r="AG238" s="49"/>
      <c r="AH238" s="50"/>
      <c r="AI238" s="50"/>
    </row>
    <row r="239" spans="1:35">
      <c r="A239" s="129"/>
      <c r="B239" s="121"/>
      <c r="C239" s="16"/>
      <c r="D239" s="16"/>
      <c r="E239" s="121"/>
      <c r="F239" s="43"/>
      <c r="G239" s="147"/>
      <c r="H239" s="147"/>
      <c r="I239" s="147"/>
      <c r="J239" s="147"/>
      <c r="K239" s="148"/>
      <c r="L239" s="148"/>
      <c r="M239" s="149"/>
      <c r="N239" s="85"/>
      <c r="O239" s="36"/>
      <c r="P239" s="36"/>
      <c r="Q239" s="36"/>
      <c r="R239" s="37"/>
      <c r="S239" s="37"/>
      <c r="T239" s="37"/>
      <c r="U239" s="37"/>
      <c r="V239" s="37"/>
      <c r="W239" s="36"/>
      <c r="X239" s="36"/>
      <c r="Y239" s="37"/>
      <c r="Z239" s="37"/>
      <c r="AA239" s="37"/>
      <c r="AB239" s="153"/>
      <c r="AC239" s="36"/>
      <c r="AD239" s="49"/>
      <c r="AE239" s="50"/>
      <c r="AF239" s="50"/>
      <c r="AG239" s="49"/>
      <c r="AH239" s="50"/>
      <c r="AI239" s="154"/>
    </row>
    <row r="240" spans="1:35">
      <c r="A240" s="129"/>
      <c r="B240" s="121"/>
      <c r="C240" s="16"/>
      <c r="D240" s="16"/>
      <c r="E240" s="121"/>
      <c r="F240" s="43"/>
      <c r="G240" s="147"/>
      <c r="H240" s="147"/>
      <c r="I240" s="147"/>
      <c r="J240" s="147"/>
      <c r="K240" s="148"/>
      <c r="L240" s="148"/>
      <c r="M240" s="149"/>
      <c r="N240" s="85"/>
      <c r="O240" s="36"/>
      <c r="P240" s="36"/>
      <c r="Q240" s="36"/>
      <c r="R240" s="37"/>
      <c r="S240" s="37"/>
      <c r="T240" s="37"/>
      <c r="U240" s="37"/>
      <c r="V240" s="37"/>
      <c r="W240" s="37"/>
      <c r="X240" s="36"/>
      <c r="Y240" s="38"/>
      <c r="Z240" s="38"/>
      <c r="AA240" s="38"/>
      <c r="AB240" s="37"/>
      <c r="AC240" s="36"/>
      <c r="AD240" s="49"/>
      <c r="AE240" s="50"/>
      <c r="AF240" s="50"/>
      <c r="AG240" s="49"/>
      <c r="AH240" s="50"/>
      <c r="AI240" s="155"/>
    </row>
    <row r="241" spans="1:35">
      <c r="A241" s="129"/>
      <c r="B241" s="121"/>
      <c r="C241" s="16"/>
      <c r="D241" s="16"/>
      <c r="E241" s="121"/>
      <c r="F241" s="43"/>
      <c r="G241" s="147"/>
      <c r="H241" s="147"/>
      <c r="I241" s="147"/>
      <c r="J241" s="147"/>
      <c r="K241" s="148"/>
      <c r="L241" s="148"/>
      <c r="M241" s="149"/>
      <c r="N241" s="85"/>
      <c r="O241" s="36"/>
      <c r="P241" s="36"/>
      <c r="Q241" s="36"/>
      <c r="R241" s="37"/>
      <c r="S241" s="37"/>
      <c r="T241" s="37"/>
      <c r="U241" s="37"/>
      <c r="V241" s="37"/>
      <c r="W241" s="37"/>
      <c r="X241" s="36"/>
      <c r="Y241" s="37"/>
      <c r="Z241" s="37"/>
      <c r="AA241" s="37"/>
      <c r="AB241" s="37"/>
      <c r="AC241" s="36"/>
      <c r="AD241" s="49"/>
      <c r="AE241" s="50"/>
      <c r="AF241" s="50"/>
      <c r="AG241" s="49"/>
      <c r="AH241" s="50"/>
      <c r="AI241" s="154"/>
    </row>
    <row r="242" spans="1:35">
      <c r="A242" s="129"/>
      <c r="B242" s="121"/>
      <c r="C242" s="16"/>
      <c r="D242" s="16"/>
      <c r="E242" s="121"/>
      <c r="F242" s="43"/>
      <c r="G242" s="147"/>
      <c r="H242" s="147"/>
      <c r="I242" s="147"/>
      <c r="J242" s="147"/>
      <c r="K242" s="148"/>
      <c r="L242" s="148"/>
      <c r="M242" s="149"/>
      <c r="N242" s="85"/>
      <c r="O242" s="36"/>
      <c r="P242" s="36"/>
      <c r="Q242" s="36"/>
      <c r="R242" s="37"/>
      <c r="S242" s="37"/>
      <c r="T242" s="37"/>
      <c r="U242" s="37"/>
      <c r="V242" s="37"/>
      <c r="W242" s="37"/>
      <c r="X242" s="36"/>
      <c r="Y242" s="37"/>
      <c r="Z242" s="37"/>
      <c r="AA242" s="37"/>
      <c r="AB242" s="37"/>
      <c r="AC242" s="36"/>
      <c r="AD242" s="49"/>
      <c r="AE242" s="50"/>
      <c r="AF242" s="50"/>
      <c r="AG242" s="49"/>
      <c r="AH242" s="50"/>
      <c r="AI242" s="154"/>
    </row>
    <row r="243" spans="1:35">
      <c r="A243" s="129"/>
      <c r="B243" s="121"/>
      <c r="C243" s="16"/>
      <c r="D243" s="16"/>
      <c r="E243" s="121"/>
      <c r="F243" s="43"/>
      <c r="G243" s="147"/>
      <c r="H243" s="147"/>
      <c r="I243" s="147"/>
      <c r="J243" s="147"/>
      <c r="K243" s="148"/>
      <c r="L243" s="148"/>
      <c r="M243" s="149"/>
      <c r="N243" s="85"/>
      <c r="O243" s="36"/>
      <c r="P243" s="36"/>
      <c r="Q243" s="36"/>
      <c r="R243" s="37"/>
      <c r="S243" s="37"/>
      <c r="T243" s="37"/>
      <c r="U243" s="37"/>
      <c r="V243" s="37"/>
      <c r="W243" s="37"/>
      <c r="X243" s="36"/>
      <c r="Y243" s="37"/>
      <c r="Z243" s="37"/>
      <c r="AA243" s="37"/>
      <c r="AB243" s="37"/>
      <c r="AC243" s="36"/>
      <c r="AD243" s="49"/>
      <c r="AE243" s="50"/>
      <c r="AF243" s="50"/>
      <c r="AG243" s="49"/>
      <c r="AH243" s="50"/>
      <c r="AI243" s="154"/>
    </row>
    <row r="244" spans="1:35">
      <c r="A244" s="129"/>
      <c r="B244" s="121"/>
      <c r="C244" s="16"/>
      <c r="D244" s="16"/>
      <c r="E244" s="121"/>
      <c r="F244" s="43"/>
      <c r="G244" s="147"/>
      <c r="H244" s="147"/>
      <c r="I244" s="147"/>
      <c r="J244" s="147"/>
      <c r="K244" s="148"/>
      <c r="L244" s="148"/>
      <c r="M244" s="149"/>
      <c r="N244" s="85"/>
      <c r="O244" s="36"/>
      <c r="P244" s="36"/>
      <c r="Q244" s="36"/>
      <c r="R244" s="37"/>
      <c r="S244" s="37"/>
      <c r="T244" s="37"/>
      <c r="U244" s="37"/>
      <c r="V244" s="37"/>
      <c r="W244" s="37"/>
      <c r="X244" s="36"/>
      <c r="Y244" s="37"/>
      <c r="Z244" s="37"/>
      <c r="AA244" s="37"/>
      <c r="AB244" s="37"/>
      <c r="AC244" s="36"/>
      <c r="AD244" s="49"/>
      <c r="AE244" s="50"/>
      <c r="AF244" s="50"/>
      <c r="AG244" s="49"/>
      <c r="AH244" s="50"/>
      <c r="AI244" s="154"/>
    </row>
    <row r="245" spans="1:35">
      <c r="A245" s="129"/>
      <c r="B245" s="121"/>
      <c r="C245" s="16"/>
      <c r="D245" s="16"/>
      <c r="E245" s="121"/>
      <c r="F245" s="43"/>
      <c r="G245" s="147"/>
      <c r="H245" s="147"/>
      <c r="I245" s="147"/>
      <c r="J245" s="147"/>
      <c r="K245" s="148"/>
      <c r="L245" s="148"/>
      <c r="M245" s="149"/>
      <c r="N245" s="85"/>
      <c r="O245" s="36"/>
      <c r="P245" s="36"/>
      <c r="Q245" s="36"/>
      <c r="R245" s="37"/>
      <c r="S245" s="37"/>
      <c r="T245" s="37"/>
      <c r="U245" s="37"/>
      <c r="V245" s="37"/>
      <c r="W245" s="37"/>
      <c r="X245" s="36"/>
      <c r="Y245" s="37"/>
      <c r="Z245" s="37"/>
      <c r="AA245" s="37"/>
      <c r="AB245" s="37"/>
      <c r="AC245" s="36"/>
      <c r="AD245" s="49"/>
      <c r="AE245" s="50"/>
      <c r="AF245" s="50"/>
      <c r="AG245" s="49"/>
      <c r="AH245" s="50"/>
      <c r="AI245" s="155"/>
    </row>
    <row r="246" spans="1:35">
      <c r="A246" s="129"/>
      <c r="B246" s="121"/>
      <c r="C246" s="16"/>
      <c r="D246" s="16"/>
      <c r="E246" s="121"/>
      <c r="F246" s="43"/>
      <c r="G246" s="147"/>
      <c r="H246" s="147"/>
      <c r="I246" s="147"/>
      <c r="J246" s="147"/>
      <c r="K246" s="148"/>
      <c r="L246" s="148"/>
      <c r="M246" s="149"/>
      <c r="N246" s="85"/>
      <c r="O246" s="36"/>
      <c r="P246" s="36"/>
      <c r="Q246" s="36"/>
      <c r="R246" s="37"/>
      <c r="S246" s="37"/>
      <c r="T246" s="37"/>
      <c r="U246" s="37"/>
      <c r="V246" s="37"/>
      <c r="W246" s="37"/>
      <c r="X246" s="36"/>
      <c r="Y246" s="37"/>
      <c r="Z246" s="37"/>
      <c r="AA246" s="37"/>
      <c r="AB246" s="37"/>
      <c r="AC246" s="36"/>
      <c r="AD246" s="49"/>
      <c r="AE246" s="50"/>
      <c r="AF246" s="50"/>
      <c r="AG246" s="49"/>
      <c r="AH246" s="50"/>
      <c r="AI246" s="50"/>
    </row>
    <row r="247" spans="1:35">
      <c r="A247" s="129"/>
      <c r="B247" s="121"/>
      <c r="C247" s="16"/>
      <c r="D247" s="16"/>
      <c r="E247" s="140"/>
      <c r="F247" s="43"/>
      <c r="G247" s="147"/>
      <c r="H247" s="147"/>
      <c r="I247" s="147"/>
      <c r="J247" s="147"/>
      <c r="K247" s="148"/>
      <c r="L247" s="148"/>
      <c r="M247" s="149"/>
      <c r="N247" s="85"/>
      <c r="O247" s="36"/>
      <c r="P247" s="36"/>
      <c r="Q247" s="36"/>
      <c r="R247" s="37"/>
      <c r="S247" s="37"/>
      <c r="T247" s="37"/>
      <c r="U247" s="37"/>
      <c r="V247" s="37"/>
      <c r="W247" s="36"/>
      <c r="X247" s="36"/>
      <c r="Y247" s="37"/>
      <c r="Z247" s="37"/>
      <c r="AA247" s="37"/>
      <c r="AB247" s="153"/>
      <c r="AC247" s="36"/>
      <c r="AD247" s="49"/>
      <c r="AE247" s="50"/>
      <c r="AF247" s="50"/>
      <c r="AG247" s="49"/>
      <c r="AH247" s="50"/>
      <c r="AI247" s="154"/>
    </row>
    <row r="248" spans="1:35">
      <c r="A248" s="129"/>
      <c r="B248" s="121"/>
      <c r="C248" s="16"/>
      <c r="D248" s="16"/>
      <c r="E248" s="140"/>
      <c r="F248" s="43"/>
      <c r="G248" s="147"/>
      <c r="H248" s="147"/>
      <c r="I248" s="147"/>
      <c r="J248" s="147"/>
      <c r="K248" s="148"/>
      <c r="L248" s="148"/>
      <c r="M248" s="149"/>
      <c r="N248" s="85"/>
      <c r="O248" s="36"/>
      <c r="P248" s="36"/>
      <c r="Q248" s="36"/>
      <c r="R248" s="37"/>
      <c r="S248" s="37"/>
      <c r="T248" s="37"/>
      <c r="U248" s="37"/>
      <c r="V248" s="37"/>
      <c r="W248" s="37"/>
      <c r="X248" s="36"/>
      <c r="Y248" s="38"/>
      <c r="Z248" s="38"/>
      <c r="AA248" s="38"/>
      <c r="AB248" s="37"/>
      <c r="AC248" s="36"/>
      <c r="AD248" s="49"/>
      <c r="AE248" s="50"/>
      <c r="AF248" s="50"/>
      <c r="AG248" s="49"/>
      <c r="AH248" s="50"/>
      <c r="AI248" s="155"/>
    </row>
    <row r="249" spans="1:35">
      <c r="A249" s="129"/>
      <c r="B249" s="121"/>
      <c r="C249" s="16"/>
      <c r="D249" s="16"/>
      <c r="E249" s="121"/>
      <c r="F249" s="43"/>
      <c r="G249" s="147"/>
      <c r="H249" s="147"/>
      <c r="I249" s="147"/>
      <c r="J249" s="147"/>
      <c r="K249" s="148"/>
      <c r="L249" s="148"/>
      <c r="M249" s="149"/>
      <c r="N249" s="85"/>
      <c r="O249" s="36"/>
      <c r="P249" s="36"/>
      <c r="Q249" s="36"/>
      <c r="R249" s="37"/>
      <c r="S249" s="37"/>
      <c r="T249" s="37"/>
      <c r="U249" s="37"/>
      <c r="V249" s="37"/>
      <c r="W249" s="37"/>
      <c r="X249" s="36"/>
      <c r="Y249" s="37"/>
      <c r="Z249" s="37"/>
      <c r="AA249" s="37"/>
      <c r="AB249" s="37"/>
      <c r="AC249" s="36"/>
      <c r="AD249" s="49"/>
      <c r="AE249" s="50"/>
      <c r="AF249" s="50"/>
      <c r="AG249" s="49"/>
      <c r="AH249" s="50"/>
      <c r="AI249" s="50"/>
    </row>
    <row r="250" spans="1:35">
      <c r="A250" s="129"/>
      <c r="B250" s="121"/>
      <c r="C250" s="16"/>
      <c r="D250" s="16"/>
      <c r="E250" s="121"/>
      <c r="F250" s="43"/>
      <c r="G250" s="147"/>
      <c r="H250" s="147"/>
      <c r="I250" s="147"/>
      <c r="J250" s="147"/>
      <c r="K250" s="148"/>
      <c r="L250" s="148"/>
      <c r="M250" s="149"/>
      <c r="N250" s="85"/>
      <c r="O250" s="36"/>
      <c r="P250" s="36"/>
      <c r="Q250" s="36"/>
      <c r="R250" s="37"/>
      <c r="S250" s="37"/>
      <c r="T250" s="37"/>
      <c r="U250" s="37"/>
      <c r="V250" s="37"/>
      <c r="W250" s="37"/>
      <c r="X250" s="36"/>
      <c r="Y250" s="37"/>
      <c r="Z250" s="37"/>
      <c r="AA250" s="37"/>
      <c r="AB250" s="37"/>
      <c r="AC250" s="36"/>
      <c r="AD250" s="49"/>
      <c r="AE250" s="50"/>
      <c r="AF250" s="50"/>
      <c r="AG250" s="49"/>
      <c r="AH250" s="50"/>
      <c r="AI250" s="50"/>
    </row>
    <row r="251" spans="1:35">
      <c r="A251" s="129"/>
      <c r="B251" s="121"/>
      <c r="C251" s="16"/>
      <c r="D251" s="16"/>
      <c r="E251" s="121"/>
      <c r="F251" s="43"/>
      <c r="G251" s="147"/>
      <c r="H251" s="147"/>
      <c r="I251" s="147"/>
      <c r="J251" s="147"/>
      <c r="K251" s="148"/>
      <c r="L251" s="148"/>
      <c r="M251" s="149"/>
      <c r="N251" s="85"/>
      <c r="O251" s="36"/>
      <c r="P251" s="36"/>
      <c r="Q251" s="36"/>
      <c r="R251" s="37"/>
      <c r="S251" s="37"/>
      <c r="T251" s="37"/>
      <c r="U251" s="37"/>
      <c r="V251" s="37"/>
      <c r="W251" s="37"/>
      <c r="X251" s="36"/>
      <c r="Y251" s="37"/>
      <c r="Z251" s="37"/>
      <c r="AA251" s="37"/>
      <c r="AB251" s="37"/>
      <c r="AC251" s="36"/>
      <c r="AD251" s="49"/>
      <c r="AE251" s="50"/>
      <c r="AF251" s="50"/>
      <c r="AG251" s="49"/>
      <c r="AH251" s="50"/>
      <c r="AI251" s="50"/>
    </row>
    <row r="252" spans="1:35">
      <c r="A252" s="129"/>
      <c r="B252" s="121"/>
      <c r="C252" s="16"/>
      <c r="D252" s="16"/>
      <c r="E252" s="121"/>
      <c r="F252" s="43"/>
      <c r="G252" s="147"/>
      <c r="H252" s="147"/>
      <c r="I252" s="147"/>
      <c r="J252" s="147"/>
      <c r="K252" s="148"/>
      <c r="L252" s="148"/>
      <c r="M252" s="149"/>
      <c r="N252" s="85"/>
      <c r="O252" s="36"/>
      <c r="P252" s="36"/>
      <c r="Q252" s="36"/>
      <c r="R252" s="37"/>
      <c r="S252" s="37"/>
      <c r="T252" s="37"/>
      <c r="U252" s="37"/>
      <c r="V252" s="37"/>
      <c r="W252" s="37"/>
      <c r="X252" s="36"/>
      <c r="Y252" s="37"/>
      <c r="Z252" s="37"/>
      <c r="AA252" s="37"/>
      <c r="AB252" s="37"/>
      <c r="AC252" s="36"/>
      <c r="AD252" s="49"/>
      <c r="AE252" s="50"/>
      <c r="AF252" s="50"/>
      <c r="AG252" s="49"/>
      <c r="AH252" s="50"/>
      <c r="AI252" s="50"/>
    </row>
    <row r="253" spans="1:35">
      <c r="A253" s="129"/>
      <c r="B253" s="121"/>
      <c r="C253" s="16"/>
      <c r="D253" s="16"/>
      <c r="E253" s="121"/>
      <c r="F253" s="43"/>
      <c r="G253" s="147"/>
      <c r="H253" s="147"/>
      <c r="I253" s="147"/>
      <c r="J253" s="147"/>
      <c r="K253" s="148"/>
      <c r="L253" s="148"/>
      <c r="M253" s="149"/>
      <c r="N253" s="85"/>
      <c r="O253" s="36"/>
      <c r="P253" s="36"/>
      <c r="Q253" s="36"/>
      <c r="R253" s="37"/>
      <c r="S253" s="37"/>
      <c r="T253" s="37"/>
      <c r="U253" s="37"/>
      <c r="V253" s="37"/>
      <c r="W253" s="37"/>
      <c r="X253" s="36"/>
      <c r="Y253" s="37"/>
      <c r="Z253" s="37"/>
      <c r="AA253" s="37"/>
      <c r="AB253" s="37"/>
      <c r="AC253" s="36"/>
      <c r="AD253" s="49"/>
      <c r="AE253" s="50"/>
      <c r="AF253" s="50"/>
      <c r="AG253" s="49"/>
      <c r="AH253" s="50"/>
      <c r="AI253" s="50"/>
    </row>
    <row r="254" spans="1:35">
      <c r="A254" s="129"/>
      <c r="B254" s="121"/>
      <c r="C254" s="16"/>
      <c r="D254" s="16"/>
      <c r="E254" s="121"/>
      <c r="F254" s="43"/>
      <c r="G254" s="147"/>
      <c r="H254" s="147"/>
      <c r="I254" s="147"/>
      <c r="J254" s="147"/>
      <c r="K254" s="148"/>
      <c r="L254" s="148"/>
      <c r="M254" s="149"/>
      <c r="N254" s="85"/>
      <c r="O254" s="36"/>
      <c r="P254" s="36"/>
      <c r="Q254" s="36"/>
      <c r="R254" s="37"/>
      <c r="S254" s="37"/>
      <c r="T254" s="37"/>
      <c r="U254" s="37"/>
      <c r="V254" s="37"/>
      <c r="W254" s="37"/>
      <c r="X254" s="36"/>
      <c r="Y254" s="37"/>
      <c r="Z254" s="37"/>
      <c r="AA254" s="37"/>
      <c r="AB254" s="37"/>
      <c r="AC254" s="36"/>
      <c r="AD254" s="49"/>
      <c r="AE254" s="50"/>
      <c r="AF254" s="50"/>
      <c r="AG254" s="49"/>
      <c r="AH254" s="50"/>
      <c r="AI254" s="50"/>
    </row>
    <row r="255" spans="1:35">
      <c r="A255" s="129"/>
      <c r="B255" s="121"/>
      <c r="C255" s="16"/>
      <c r="D255" s="16"/>
      <c r="E255" s="121"/>
      <c r="F255" s="43"/>
      <c r="G255" s="147"/>
      <c r="H255" s="147"/>
      <c r="I255" s="147"/>
      <c r="J255" s="147"/>
      <c r="K255" s="148"/>
      <c r="L255" s="148"/>
      <c r="M255" s="149"/>
      <c r="N255" s="85"/>
      <c r="O255" s="36"/>
      <c r="P255" s="36"/>
      <c r="Q255" s="36"/>
      <c r="R255" s="37"/>
      <c r="S255" s="37"/>
      <c r="T255" s="37"/>
      <c r="U255" s="37"/>
      <c r="V255" s="37"/>
      <c r="W255" s="37"/>
      <c r="X255" s="36"/>
      <c r="Y255" s="37"/>
      <c r="Z255" s="37"/>
      <c r="AA255" s="37"/>
      <c r="AB255" s="37"/>
      <c r="AC255" s="36"/>
      <c r="AD255" s="49"/>
      <c r="AE255" s="50"/>
      <c r="AF255" s="50"/>
      <c r="AG255" s="49"/>
      <c r="AH255" s="50"/>
      <c r="AI255" s="50"/>
    </row>
    <row r="256" spans="1:35">
      <c r="A256" s="129"/>
      <c r="B256" s="121"/>
      <c r="C256" s="16"/>
      <c r="D256" s="16"/>
      <c r="E256" s="121"/>
      <c r="F256" s="43"/>
      <c r="G256" s="147"/>
      <c r="H256" s="147"/>
      <c r="I256" s="147"/>
      <c r="J256" s="147"/>
      <c r="K256" s="148"/>
      <c r="L256" s="148"/>
      <c r="M256" s="149"/>
      <c r="N256" s="85"/>
      <c r="O256" s="36"/>
      <c r="P256" s="36"/>
      <c r="Q256" s="36"/>
      <c r="R256" s="37"/>
      <c r="S256" s="37"/>
      <c r="T256" s="37"/>
      <c r="U256" s="37"/>
      <c r="V256" s="37"/>
      <c r="W256" s="37"/>
      <c r="X256" s="36"/>
      <c r="Y256" s="37"/>
      <c r="Z256" s="37"/>
      <c r="AA256" s="37"/>
      <c r="AB256" s="37"/>
      <c r="AC256" s="36"/>
      <c r="AD256" s="49"/>
      <c r="AE256" s="50"/>
      <c r="AF256" s="50"/>
      <c r="AG256" s="49"/>
      <c r="AH256" s="50"/>
      <c r="AI256" s="50"/>
    </row>
    <row r="257" spans="1:35">
      <c r="A257" s="129"/>
      <c r="B257" s="121"/>
      <c r="C257" s="16"/>
      <c r="D257" s="16"/>
      <c r="E257" s="121"/>
      <c r="F257" s="43"/>
      <c r="G257" s="147"/>
      <c r="H257" s="147"/>
      <c r="I257" s="147"/>
      <c r="J257" s="147"/>
      <c r="K257" s="148"/>
      <c r="L257" s="148"/>
      <c r="M257" s="149"/>
      <c r="N257" s="85"/>
      <c r="O257" s="36"/>
      <c r="P257" s="36"/>
      <c r="Q257" s="36"/>
      <c r="R257" s="37"/>
      <c r="S257" s="37"/>
      <c r="T257" s="37"/>
      <c r="U257" s="37"/>
      <c r="V257" s="37"/>
      <c r="W257" s="37"/>
      <c r="X257" s="36"/>
      <c r="Y257" s="37"/>
      <c r="Z257" s="37"/>
      <c r="AA257" s="37"/>
      <c r="AB257" s="37"/>
      <c r="AC257" s="36"/>
      <c r="AD257" s="49"/>
      <c r="AE257" s="50"/>
      <c r="AF257" s="50"/>
      <c r="AG257" s="49"/>
      <c r="AH257" s="50"/>
      <c r="AI257" s="50"/>
    </row>
    <row r="258" spans="1:35">
      <c r="A258" s="129"/>
      <c r="B258" s="121"/>
      <c r="C258" s="16"/>
      <c r="D258" s="16"/>
      <c r="E258" s="121"/>
      <c r="F258" s="43"/>
      <c r="G258" s="147"/>
      <c r="H258" s="147"/>
      <c r="I258" s="147"/>
      <c r="J258" s="147"/>
      <c r="K258" s="148"/>
      <c r="L258" s="148"/>
      <c r="M258" s="149"/>
      <c r="N258" s="85"/>
      <c r="O258" s="36"/>
      <c r="P258" s="36"/>
      <c r="Q258" s="36"/>
      <c r="R258" s="37"/>
      <c r="S258" s="37"/>
      <c r="T258" s="37"/>
      <c r="U258" s="37"/>
      <c r="V258" s="37"/>
      <c r="W258" s="37"/>
      <c r="X258" s="36"/>
      <c r="Y258" s="37"/>
      <c r="Z258" s="37"/>
      <c r="AA258" s="37"/>
      <c r="AB258" s="37"/>
      <c r="AC258" s="36"/>
      <c r="AD258" s="49"/>
      <c r="AE258" s="50"/>
      <c r="AF258" s="50"/>
      <c r="AG258" s="49"/>
      <c r="AH258" s="50"/>
      <c r="AI258" s="50"/>
    </row>
    <row r="259" spans="1:35">
      <c r="A259" s="129"/>
      <c r="B259" s="121"/>
      <c r="C259" s="16"/>
      <c r="D259" s="16"/>
      <c r="E259" s="121"/>
      <c r="F259" s="43"/>
      <c r="G259" s="147"/>
      <c r="H259" s="147"/>
      <c r="I259" s="147"/>
      <c r="J259" s="147"/>
      <c r="K259" s="148"/>
      <c r="L259" s="148"/>
      <c r="M259" s="149"/>
      <c r="N259" s="85"/>
      <c r="O259" s="36"/>
      <c r="P259" s="36"/>
      <c r="Q259" s="36"/>
      <c r="R259" s="37"/>
      <c r="S259" s="37"/>
      <c r="T259" s="37"/>
      <c r="U259" s="37"/>
      <c r="V259" s="37"/>
      <c r="W259" s="37"/>
      <c r="X259" s="36"/>
      <c r="Y259" s="37"/>
      <c r="Z259" s="37"/>
      <c r="AA259" s="37"/>
      <c r="AB259" s="37"/>
      <c r="AC259" s="36"/>
      <c r="AD259" s="49"/>
      <c r="AE259" s="50"/>
      <c r="AF259" s="50"/>
      <c r="AG259" s="49"/>
      <c r="AH259" s="50"/>
      <c r="AI259" s="50"/>
    </row>
    <row r="260" spans="1:35">
      <c r="A260" s="129"/>
      <c r="B260" s="121"/>
      <c r="C260" s="16"/>
      <c r="D260" s="16"/>
      <c r="E260" s="121"/>
      <c r="F260" s="43"/>
      <c r="G260" s="147"/>
      <c r="H260" s="147"/>
      <c r="I260" s="147"/>
      <c r="J260" s="147"/>
      <c r="K260" s="148"/>
      <c r="L260" s="148"/>
      <c r="M260" s="149"/>
      <c r="N260" s="85"/>
      <c r="O260" s="36"/>
      <c r="P260" s="36"/>
      <c r="Q260" s="36"/>
      <c r="R260" s="37"/>
      <c r="S260" s="37"/>
      <c r="T260" s="37"/>
      <c r="U260" s="37"/>
      <c r="V260" s="37"/>
      <c r="W260" s="37"/>
      <c r="X260" s="36"/>
      <c r="Y260" s="37"/>
      <c r="Z260" s="37"/>
      <c r="AA260" s="37"/>
      <c r="AB260" s="37"/>
      <c r="AC260" s="36"/>
      <c r="AD260" s="49"/>
      <c r="AE260" s="50"/>
      <c r="AF260" s="50"/>
      <c r="AG260" s="49"/>
      <c r="AH260" s="50"/>
      <c r="AI260" s="50"/>
    </row>
    <row r="261" spans="1:35">
      <c r="A261" s="129"/>
      <c r="B261" s="121"/>
      <c r="C261" s="16"/>
      <c r="D261" s="16"/>
      <c r="E261" s="121"/>
      <c r="F261" s="43"/>
      <c r="G261" s="147"/>
      <c r="H261" s="147"/>
      <c r="I261" s="147"/>
      <c r="J261" s="147"/>
      <c r="K261" s="148"/>
      <c r="L261" s="148"/>
      <c r="M261" s="149"/>
      <c r="N261" s="85"/>
      <c r="O261" s="36"/>
      <c r="P261" s="36"/>
      <c r="Q261" s="36"/>
      <c r="R261" s="37"/>
      <c r="S261" s="37"/>
      <c r="T261" s="37"/>
      <c r="U261" s="37"/>
      <c r="V261" s="37"/>
      <c r="W261" s="37"/>
      <c r="X261" s="36"/>
      <c r="Y261" s="37"/>
      <c r="Z261" s="37"/>
      <c r="AA261" s="37"/>
      <c r="AB261" s="37"/>
      <c r="AC261" s="36"/>
      <c r="AD261" s="49"/>
      <c r="AE261" s="50"/>
      <c r="AF261" s="50"/>
      <c r="AG261" s="49"/>
      <c r="AH261" s="50"/>
      <c r="AI261" s="50"/>
    </row>
    <row r="262" spans="1:35">
      <c r="A262" s="129"/>
      <c r="B262" s="121"/>
      <c r="C262" s="16"/>
      <c r="D262" s="16"/>
      <c r="E262" s="121"/>
      <c r="F262" s="43"/>
      <c r="G262" s="147"/>
      <c r="H262" s="147"/>
      <c r="I262" s="147"/>
      <c r="J262" s="147"/>
      <c r="K262" s="148"/>
      <c r="L262" s="148"/>
      <c r="M262" s="149"/>
      <c r="N262" s="85"/>
      <c r="O262" s="36"/>
      <c r="P262" s="36"/>
      <c r="Q262" s="36"/>
      <c r="R262" s="37"/>
      <c r="S262" s="37"/>
      <c r="T262" s="37"/>
      <c r="U262" s="37"/>
      <c r="V262" s="37"/>
      <c r="W262" s="37"/>
      <c r="X262" s="36"/>
      <c r="Y262" s="37"/>
      <c r="Z262" s="37"/>
      <c r="AA262" s="37"/>
      <c r="AB262" s="37"/>
      <c r="AC262" s="36"/>
      <c r="AD262" s="49"/>
      <c r="AE262" s="50"/>
      <c r="AF262" s="50"/>
      <c r="AG262" s="49"/>
      <c r="AH262" s="50"/>
      <c r="AI262" s="50"/>
    </row>
    <row r="263" spans="1:35">
      <c r="A263" s="129"/>
      <c r="B263" s="121"/>
      <c r="C263" s="16"/>
      <c r="D263" s="16"/>
      <c r="E263" s="121"/>
      <c r="F263" s="43"/>
      <c r="G263" s="147"/>
      <c r="H263" s="147"/>
      <c r="I263" s="147"/>
      <c r="J263" s="147"/>
      <c r="K263" s="148"/>
      <c r="L263" s="148"/>
      <c r="M263" s="149"/>
      <c r="N263" s="85"/>
      <c r="O263" s="36"/>
      <c r="P263" s="36"/>
      <c r="Q263" s="36"/>
      <c r="R263" s="37"/>
      <c r="S263" s="37"/>
      <c r="T263" s="37"/>
      <c r="U263" s="37"/>
      <c r="V263" s="37"/>
      <c r="W263" s="36"/>
      <c r="X263" s="36"/>
      <c r="Y263" s="37"/>
      <c r="Z263" s="37"/>
      <c r="AA263" s="37"/>
      <c r="AB263" s="153"/>
      <c r="AC263" s="36"/>
      <c r="AD263" s="49"/>
      <c r="AE263" s="50"/>
      <c r="AF263" s="50"/>
      <c r="AG263" s="49"/>
      <c r="AH263" s="50"/>
      <c r="AI263" s="154"/>
    </row>
    <row r="264" spans="1:35">
      <c r="A264" s="129"/>
      <c r="B264" s="121"/>
      <c r="C264" s="16"/>
      <c r="D264" s="16"/>
      <c r="E264" s="121"/>
      <c r="F264" s="43"/>
      <c r="G264" s="147"/>
      <c r="H264" s="147"/>
      <c r="I264" s="147"/>
      <c r="J264" s="147"/>
      <c r="K264" s="148"/>
      <c r="L264" s="148"/>
      <c r="M264" s="149"/>
      <c r="N264" s="85"/>
      <c r="O264" s="36"/>
      <c r="P264" s="36"/>
      <c r="Q264" s="36"/>
      <c r="R264" s="37"/>
      <c r="S264" s="37"/>
      <c r="T264" s="37"/>
      <c r="U264" s="37"/>
      <c r="V264" s="37"/>
      <c r="W264" s="37"/>
      <c r="X264" s="36"/>
      <c r="Y264" s="38"/>
      <c r="Z264" s="38"/>
      <c r="AA264" s="38"/>
      <c r="AB264" s="37"/>
      <c r="AC264" s="36"/>
      <c r="AD264" s="49"/>
      <c r="AE264" s="50"/>
      <c r="AF264" s="50"/>
      <c r="AG264" s="49"/>
      <c r="AH264" s="50"/>
      <c r="AI264" s="155"/>
    </row>
    <row r="265" spans="1:35">
      <c r="A265" s="129"/>
      <c r="B265" s="121"/>
      <c r="C265" s="16"/>
      <c r="D265" s="16"/>
      <c r="E265" s="121"/>
      <c r="F265" s="43"/>
      <c r="G265" s="147"/>
      <c r="H265" s="147"/>
      <c r="I265" s="147"/>
      <c r="J265" s="147"/>
      <c r="K265" s="148"/>
      <c r="L265" s="148"/>
      <c r="M265" s="149"/>
      <c r="N265" s="85"/>
      <c r="O265" s="36"/>
      <c r="P265" s="36"/>
      <c r="Q265" s="36"/>
      <c r="R265" s="37"/>
      <c r="S265" s="37"/>
      <c r="T265" s="37"/>
      <c r="U265" s="37"/>
      <c r="V265" s="37"/>
      <c r="W265" s="37"/>
      <c r="X265" s="36"/>
      <c r="Y265" s="37"/>
      <c r="Z265" s="37"/>
      <c r="AA265" s="37"/>
      <c r="AB265" s="37"/>
      <c r="AC265" s="36"/>
      <c r="AD265" s="49"/>
      <c r="AE265" s="50"/>
      <c r="AF265" s="50"/>
      <c r="AG265" s="49"/>
      <c r="AH265" s="50"/>
      <c r="AI265" s="154"/>
    </row>
    <row r="266" spans="1:35">
      <c r="A266" s="129"/>
      <c r="B266" s="121"/>
      <c r="C266" s="16"/>
      <c r="D266" s="16"/>
      <c r="E266" s="121"/>
      <c r="F266" s="43"/>
      <c r="G266" s="147"/>
      <c r="H266" s="147"/>
      <c r="I266" s="147"/>
      <c r="J266" s="147"/>
      <c r="K266" s="148"/>
      <c r="L266" s="148"/>
      <c r="M266" s="149"/>
      <c r="N266" s="85"/>
      <c r="O266" s="36"/>
      <c r="P266" s="36"/>
      <c r="Q266" s="36"/>
      <c r="R266" s="37"/>
      <c r="S266" s="37"/>
      <c r="T266" s="37"/>
      <c r="U266" s="37"/>
      <c r="V266" s="37"/>
      <c r="W266" s="37"/>
      <c r="X266" s="36"/>
      <c r="Y266" s="37"/>
      <c r="Z266" s="37"/>
      <c r="AA266" s="37"/>
      <c r="AB266" s="37"/>
      <c r="AC266" s="36"/>
      <c r="AD266" s="49"/>
      <c r="AE266" s="50"/>
      <c r="AF266" s="50"/>
      <c r="AG266" s="49"/>
      <c r="AH266" s="50"/>
      <c r="AI266" s="154"/>
    </row>
    <row r="267" spans="1:35">
      <c r="A267" s="129"/>
      <c r="B267" s="121"/>
      <c r="C267" s="16"/>
      <c r="D267" s="16"/>
      <c r="E267" s="121"/>
      <c r="F267" s="43"/>
      <c r="G267" s="147"/>
      <c r="H267" s="147"/>
      <c r="I267" s="147"/>
      <c r="J267" s="147"/>
      <c r="K267" s="148"/>
      <c r="L267" s="148"/>
      <c r="M267" s="149"/>
      <c r="N267" s="85"/>
      <c r="O267" s="36"/>
      <c r="P267" s="36"/>
      <c r="Q267" s="36"/>
      <c r="R267" s="37"/>
      <c r="S267" s="37"/>
      <c r="T267" s="37"/>
      <c r="U267" s="37"/>
      <c r="V267" s="37"/>
      <c r="W267" s="37"/>
      <c r="X267" s="36"/>
      <c r="Y267" s="37"/>
      <c r="Z267" s="37"/>
      <c r="AA267" s="37"/>
      <c r="AB267" s="37"/>
      <c r="AC267" s="36"/>
      <c r="AD267" s="49"/>
      <c r="AE267" s="50"/>
      <c r="AF267" s="50"/>
      <c r="AG267" s="49"/>
      <c r="AH267" s="50"/>
      <c r="AI267" s="154"/>
    </row>
    <row r="268" spans="1:35">
      <c r="A268" s="129"/>
      <c r="B268" s="121"/>
      <c r="C268" s="16"/>
      <c r="D268" s="16"/>
      <c r="E268" s="121"/>
      <c r="F268" s="43"/>
      <c r="G268" s="147"/>
      <c r="H268" s="147"/>
      <c r="I268" s="147"/>
      <c r="J268" s="147"/>
      <c r="K268" s="148"/>
      <c r="L268" s="148"/>
      <c r="M268" s="149"/>
      <c r="N268" s="85"/>
      <c r="O268" s="36"/>
      <c r="P268" s="36"/>
      <c r="Q268" s="36"/>
      <c r="R268" s="37"/>
      <c r="S268" s="37"/>
      <c r="T268" s="37"/>
      <c r="U268" s="37"/>
      <c r="V268" s="37"/>
      <c r="W268" s="37"/>
      <c r="X268" s="36"/>
      <c r="Y268" s="37"/>
      <c r="Z268" s="37"/>
      <c r="AA268" s="37"/>
      <c r="AB268" s="37"/>
      <c r="AC268" s="36"/>
      <c r="AD268" s="49"/>
      <c r="AE268" s="50"/>
      <c r="AF268" s="50"/>
      <c r="AG268" s="49"/>
      <c r="AH268" s="50"/>
      <c r="AI268" s="154"/>
    </row>
    <row r="269" spans="1:35">
      <c r="A269" s="129"/>
      <c r="B269" s="121"/>
      <c r="C269" s="16"/>
      <c r="D269" s="16"/>
      <c r="E269" s="121"/>
      <c r="F269" s="43"/>
      <c r="G269" s="147"/>
      <c r="H269" s="147"/>
      <c r="I269" s="147"/>
      <c r="J269" s="147"/>
      <c r="K269" s="148"/>
      <c r="L269" s="148"/>
      <c r="M269" s="149"/>
      <c r="N269" s="85"/>
      <c r="O269" s="36"/>
      <c r="P269" s="36"/>
      <c r="Q269" s="36"/>
      <c r="R269" s="37"/>
      <c r="S269" s="37"/>
      <c r="T269" s="37"/>
      <c r="U269" s="37"/>
      <c r="V269" s="37"/>
      <c r="W269" s="37"/>
      <c r="X269" s="36"/>
      <c r="Y269" s="37"/>
      <c r="Z269" s="37"/>
      <c r="AA269" s="37"/>
      <c r="AB269" s="37"/>
      <c r="AC269" s="36"/>
      <c r="AD269" s="49"/>
      <c r="AE269" s="50"/>
      <c r="AF269" s="50"/>
      <c r="AG269" s="49"/>
      <c r="AH269" s="50"/>
      <c r="AI269" s="155"/>
    </row>
    <row r="270" spans="1:35">
      <c r="A270" s="129"/>
      <c r="B270" s="121"/>
      <c r="C270" s="16"/>
      <c r="D270" s="16"/>
      <c r="E270" s="121"/>
      <c r="F270" s="43"/>
      <c r="G270" s="147"/>
      <c r="H270" s="147"/>
      <c r="I270" s="147"/>
      <c r="J270" s="147"/>
      <c r="K270" s="148"/>
      <c r="L270" s="148"/>
      <c r="M270" s="149"/>
      <c r="N270" s="85"/>
      <c r="O270" s="36"/>
      <c r="P270" s="36"/>
      <c r="Q270" s="36"/>
      <c r="R270" s="37"/>
      <c r="S270" s="37"/>
      <c r="T270" s="37"/>
      <c r="U270" s="37"/>
      <c r="V270" s="37"/>
      <c r="W270" s="37"/>
      <c r="X270" s="36"/>
      <c r="Y270" s="37"/>
      <c r="Z270" s="37"/>
      <c r="AA270" s="37"/>
      <c r="AB270" s="37"/>
      <c r="AC270" s="36"/>
      <c r="AD270" s="49"/>
      <c r="AE270" s="50"/>
      <c r="AF270" s="50"/>
      <c r="AG270" s="49"/>
      <c r="AH270" s="50"/>
      <c r="AI270" s="50"/>
    </row>
    <row r="271" spans="1:35">
      <c r="A271" s="129"/>
      <c r="B271" s="121"/>
      <c r="C271" s="16"/>
      <c r="D271" s="16"/>
      <c r="E271" s="121"/>
      <c r="F271" s="43"/>
      <c r="G271" s="147"/>
      <c r="H271" s="147"/>
      <c r="I271" s="147"/>
      <c r="J271" s="147"/>
      <c r="K271" s="148"/>
      <c r="L271" s="148"/>
      <c r="M271" s="149"/>
      <c r="N271" s="85"/>
      <c r="O271" s="36"/>
      <c r="P271" s="36"/>
      <c r="Q271" s="36"/>
      <c r="R271" s="37"/>
      <c r="S271" s="37"/>
      <c r="T271" s="37"/>
      <c r="U271" s="37"/>
      <c r="V271" s="37"/>
      <c r="W271" s="37"/>
      <c r="X271" s="36"/>
      <c r="Y271" s="37"/>
      <c r="Z271" s="37"/>
      <c r="AA271" s="37"/>
      <c r="AB271" s="37"/>
      <c r="AC271" s="36"/>
      <c r="AD271" s="49"/>
      <c r="AE271" s="50"/>
      <c r="AF271" s="50"/>
      <c r="AG271" s="49"/>
      <c r="AH271" s="50"/>
      <c r="AI271" s="50"/>
    </row>
    <row r="272" spans="1:35">
      <c r="A272" s="129"/>
      <c r="B272" s="121"/>
      <c r="C272" s="16"/>
      <c r="D272" s="16"/>
      <c r="E272" s="121"/>
      <c r="F272" s="43"/>
      <c r="G272" s="147"/>
      <c r="H272" s="147"/>
      <c r="I272" s="147"/>
      <c r="J272" s="147"/>
      <c r="K272" s="148"/>
      <c r="L272" s="148"/>
      <c r="M272" s="149"/>
      <c r="N272" s="85"/>
      <c r="O272" s="36"/>
      <c r="P272" s="36"/>
      <c r="Q272" s="36"/>
      <c r="R272" s="37"/>
      <c r="S272" s="37"/>
      <c r="T272" s="37"/>
      <c r="U272" s="37"/>
      <c r="V272" s="37"/>
      <c r="W272" s="37"/>
      <c r="X272" s="36"/>
      <c r="Y272" s="38"/>
      <c r="Z272" s="38"/>
      <c r="AA272" s="38"/>
      <c r="AB272" s="37"/>
      <c r="AC272" s="36"/>
      <c r="AD272" s="49"/>
      <c r="AE272" s="50"/>
      <c r="AF272" s="50"/>
      <c r="AG272" s="49"/>
      <c r="AH272" s="50"/>
      <c r="AI272" s="155"/>
    </row>
    <row r="273" spans="1:35">
      <c r="A273" s="129"/>
      <c r="B273" s="121"/>
      <c r="C273" s="16"/>
      <c r="D273" s="16"/>
      <c r="E273" s="121"/>
      <c r="F273" s="43"/>
      <c r="G273" s="147"/>
      <c r="H273" s="147"/>
      <c r="I273" s="147"/>
      <c r="J273" s="147"/>
      <c r="K273" s="148"/>
      <c r="L273" s="148"/>
      <c r="M273" s="149"/>
      <c r="N273" s="85"/>
      <c r="O273" s="36"/>
      <c r="P273" s="36"/>
      <c r="Q273" s="36"/>
      <c r="R273" s="37"/>
      <c r="S273" s="37"/>
      <c r="T273" s="37"/>
      <c r="U273" s="37"/>
      <c r="V273" s="37"/>
      <c r="W273" s="37"/>
      <c r="X273" s="36"/>
      <c r="Y273" s="38"/>
      <c r="Z273" s="38"/>
      <c r="AA273" s="38"/>
      <c r="AB273" s="37"/>
      <c r="AC273" s="36"/>
      <c r="AD273" s="49"/>
      <c r="AE273" s="50"/>
      <c r="AF273" s="50"/>
      <c r="AG273" s="49"/>
      <c r="AH273" s="50"/>
      <c r="AI273" s="155"/>
    </row>
    <row r="274" spans="1:35">
      <c r="A274" s="129"/>
      <c r="B274" s="121"/>
      <c r="C274" s="16"/>
      <c r="D274" s="16"/>
      <c r="E274" s="121"/>
      <c r="F274" s="43"/>
      <c r="G274" s="147"/>
      <c r="H274" s="147"/>
      <c r="I274" s="147"/>
      <c r="J274" s="147"/>
      <c r="K274" s="148"/>
      <c r="L274" s="148"/>
      <c r="M274" s="149"/>
      <c r="N274" s="85"/>
      <c r="O274" s="36"/>
      <c r="P274" s="36"/>
      <c r="Q274" s="36"/>
      <c r="R274" s="37"/>
      <c r="S274" s="37"/>
      <c r="T274" s="37"/>
      <c r="U274" s="37"/>
      <c r="V274" s="37"/>
      <c r="W274" s="37"/>
      <c r="X274" s="36"/>
      <c r="Y274" s="38"/>
      <c r="Z274" s="38"/>
      <c r="AA274" s="38"/>
      <c r="AB274" s="37"/>
      <c r="AC274" s="36"/>
      <c r="AD274" s="49"/>
      <c r="AE274" s="50"/>
      <c r="AF274" s="50"/>
      <c r="AG274" s="49"/>
      <c r="AH274" s="50"/>
      <c r="AI274" s="155"/>
    </row>
    <row r="275" spans="1:35">
      <c r="A275" s="129"/>
      <c r="B275" s="121"/>
      <c r="C275" s="156"/>
      <c r="D275" s="16"/>
      <c r="E275" s="121"/>
      <c r="F275" s="43"/>
      <c r="G275" s="147"/>
      <c r="H275" s="147"/>
      <c r="I275" s="147"/>
      <c r="J275" s="147"/>
      <c r="K275" s="148"/>
      <c r="L275" s="148"/>
      <c r="M275" s="149"/>
      <c r="N275" s="85"/>
      <c r="O275" s="157"/>
      <c r="P275" s="157"/>
      <c r="Q275" s="157"/>
      <c r="R275" s="158"/>
      <c r="S275" s="37"/>
      <c r="T275" s="158"/>
      <c r="U275" s="158"/>
      <c r="V275" s="158"/>
      <c r="W275" s="158"/>
      <c r="X275" s="36"/>
      <c r="Y275" s="159"/>
      <c r="Z275" s="159"/>
      <c r="AA275" s="159"/>
      <c r="AB275" s="158"/>
      <c r="AC275" s="157"/>
      <c r="AD275" s="160"/>
      <c r="AE275" s="161"/>
      <c r="AF275" s="161"/>
      <c r="AG275" s="160"/>
      <c r="AH275" s="161"/>
      <c r="AI275" s="162"/>
    </row>
    <row r="276" spans="1:35">
      <c r="A276" s="129"/>
      <c r="B276" s="121"/>
      <c r="C276" s="156"/>
      <c r="D276" s="16"/>
      <c r="E276" s="15"/>
      <c r="F276" s="43"/>
      <c r="G276" s="147"/>
      <c r="H276" s="147"/>
      <c r="I276" s="147"/>
      <c r="J276" s="147"/>
      <c r="K276" s="148"/>
      <c r="L276" s="148"/>
      <c r="M276" s="163"/>
      <c r="N276" s="85"/>
      <c r="O276" s="36"/>
      <c r="P276" s="36"/>
      <c r="Q276" s="36"/>
      <c r="R276" s="37"/>
      <c r="S276" s="37"/>
      <c r="T276" s="37"/>
      <c r="U276" s="37"/>
      <c r="V276" s="37"/>
      <c r="W276" s="37"/>
      <c r="X276" s="36"/>
      <c r="Y276" s="37"/>
      <c r="Z276" s="37"/>
      <c r="AA276" s="37"/>
      <c r="AB276" s="37"/>
      <c r="AC276" s="36"/>
      <c r="AD276" s="49"/>
      <c r="AE276" s="50"/>
      <c r="AF276" s="50"/>
      <c r="AG276" s="49"/>
      <c r="AH276" s="50"/>
      <c r="AI276" s="155"/>
    </row>
    <row r="277" spans="1:35">
      <c r="A277" s="129"/>
      <c r="B277" s="121"/>
      <c r="C277" s="156"/>
      <c r="D277" s="16"/>
      <c r="E277" s="15"/>
      <c r="F277" s="43"/>
      <c r="G277" s="147"/>
      <c r="H277" s="147"/>
      <c r="I277" s="147"/>
      <c r="J277" s="147"/>
      <c r="K277" s="148"/>
      <c r="L277" s="148"/>
      <c r="M277" s="163"/>
      <c r="N277" s="85"/>
      <c r="O277" s="36"/>
      <c r="P277" s="36"/>
      <c r="Q277" s="36"/>
      <c r="R277" s="37"/>
      <c r="S277" s="37"/>
      <c r="T277" s="37"/>
      <c r="U277" s="37"/>
      <c r="V277" s="37"/>
      <c r="W277" s="37"/>
      <c r="X277" s="36"/>
      <c r="Y277" s="37"/>
      <c r="Z277" s="37"/>
      <c r="AA277" s="37"/>
      <c r="AB277" s="37"/>
      <c r="AC277" s="157"/>
      <c r="AD277" s="49"/>
      <c r="AE277" s="50"/>
      <c r="AF277" s="50"/>
      <c r="AG277" s="49"/>
      <c r="AH277" s="50"/>
      <c r="AI277" s="50"/>
    </row>
    <row r="278" spans="1:35">
      <c r="A278" s="129"/>
      <c r="B278" s="121"/>
      <c r="C278" s="16"/>
      <c r="D278" s="16"/>
      <c r="E278" s="15"/>
      <c r="F278" s="43"/>
      <c r="G278" s="147"/>
      <c r="H278" s="147"/>
      <c r="I278" s="147"/>
      <c r="J278" s="147"/>
      <c r="K278" s="148"/>
      <c r="L278" s="148"/>
      <c r="M278" s="163"/>
      <c r="N278" s="85"/>
      <c r="O278" s="36"/>
      <c r="P278" s="36"/>
      <c r="Q278" s="36"/>
      <c r="R278" s="37"/>
      <c r="S278" s="37"/>
      <c r="T278" s="37"/>
      <c r="U278" s="37"/>
      <c r="V278" s="37"/>
      <c r="W278" s="37"/>
      <c r="X278" s="36"/>
      <c r="Y278" s="37"/>
      <c r="Z278" s="37"/>
      <c r="AA278" s="37"/>
      <c r="AB278" s="37"/>
      <c r="AC278" s="36"/>
      <c r="AD278" s="49"/>
      <c r="AE278" s="50"/>
      <c r="AF278" s="50"/>
      <c r="AG278" s="49"/>
      <c r="AH278" s="50"/>
      <c r="AI278" s="50"/>
    </row>
    <row r="279" spans="1:35">
      <c r="A279" s="129"/>
      <c r="B279" s="121"/>
      <c r="C279" s="16"/>
      <c r="D279" s="16"/>
      <c r="E279" s="15"/>
      <c r="F279" s="43"/>
      <c r="G279" s="147"/>
      <c r="H279" s="147"/>
      <c r="I279" s="147"/>
      <c r="J279" s="147"/>
      <c r="K279" s="148"/>
      <c r="L279" s="148"/>
      <c r="M279" s="163"/>
      <c r="N279" s="85"/>
      <c r="O279" s="75"/>
      <c r="P279" s="75"/>
      <c r="Q279" s="75"/>
      <c r="R279" s="76"/>
      <c r="S279" s="37"/>
      <c r="T279" s="76"/>
      <c r="U279" s="76"/>
      <c r="V279" s="76"/>
      <c r="W279" s="76"/>
      <c r="X279" s="36"/>
      <c r="Y279" s="76"/>
      <c r="Z279" s="76"/>
      <c r="AA279" s="76"/>
      <c r="AB279" s="76"/>
      <c r="AC279" s="157"/>
      <c r="AD279" s="77"/>
      <c r="AE279" s="78"/>
      <c r="AF279" s="78"/>
      <c r="AG279" s="77"/>
      <c r="AH279" s="78"/>
      <c r="AI279" s="78"/>
    </row>
    <row r="280" spans="1:35">
      <c r="A280" s="129"/>
      <c r="B280" s="121"/>
      <c r="C280" s="16"/>
      <c r="D280" s="16"/>
      <c r="E280" s="15"/>
      <c r="F280" s="43"/>
      <c r="G280" s="147"/>
      <c r="H280" s="147"/>
      <c r="I280" s="147"/>
      <c r="J280" s="147"/>
      <c r="K280" s="148"/>
      <c r="L280" s="148"/>
      <c r="M280" s="163"/>
      <c r="N280" s="85"/>
      <c r="O280" s="36"/>
      <c r="P280" s="36"/>
      <c r="Q280" s="36"/>
      <c r="R280" s="37"/>
      <c r="S280" s="37"/>
      <c r="T280" s="37"/>
      <c r="U280" s="37"/>
      <c r="V280" s="37"/>
      <c r="W280" s="37"/>
      <c r="X280" s="36"/>
      <c r="Y280" s="37"/>
      <c r="Z280" s="37"/>
      <c r="AA280" s="37"/>
      <c r="AB280" s="37"/>
      <c r="AC280" s="36"/>
      <c r="AD280" s="49"/>
      <c r="AE280" s="50"/>
      <c r="AF280" s="50"/>
      <c r="AG280" s="49"/>
      <c r="AH280" s="50"/>
      <c r="AI280" s="50"/>
    </row>
    <row r="281" spans="1:35">
      <c r="A281" s="129"/>
      <c r="B281" s="121"/>
      <c r="C281" s="156"/>
      <c r="D281" s="16"/>
      <c r="E281" s="15"/>
      <c r="F281" s="43"/>
      <c r="G281" s="147"/>
      <c r="H281" s="147"/>
      <c r="I281" s="147"/>
      <c r="J281" s="147"/>
      <c r="K281" s="148"/>
      <c r="L281" s="148"/>
      <c r="M281" s="163"/>
      <c r="N281" s="85"/>
      <c r="O281" s="36"/>
      <c r="P281" s="36"/>
      <c r="Q281" s="36"/>
      <c r="R281" s="37"/>
      <c r="S281" s="37"/>
      <c r="T281" s="37"/>
      <c r="U281" s="37"/>
      <c r="V281" s="37"/>
      <c r="W281" s="37"/>
      <c r="X281" s="36"/>
      <c r="Y281" s="37"/>
      <c r="Z281" s="37"/>
      <c r="AA281" s="37"/>
      <c r="AB281" s="37"/>
      <c r="AC281" s="157"/>
      <c r="AD281" s="49"/>
      <c r="AE281" s="50"/>
      <c r="AF281" s="50"/>
      <c r="AG281" s="49"/>
      <c r="AH281" s="50"/>
      <c r="AI281" s="50"/>
    </row>
    <row r="282" spans="1:35">
      <c r="A282" s="129"/>
      <c r="B282" s="121"/>
      <c r="C282" s="156"/>
      <c r="D282" s="16"/>
      <c r="E282" s="15"/>
      <c r="F282" s="43"/>
      <c r="G282" s="147"/>
      <c r="H282" s="147"/>
      <c r="I282" s="147"/>
      <c r="J282" s="147"/>
      <c r="K282" s="148"/>
      <c r="L282" s="148"/>
      <c r="M282" s="163"/>
      <c r="N282" s="85"/>
      <c r="O282" s="36"/>
      <c r="P282" s="36"/>
      <c r="Q282" s="36"/>
      <c r="R282" s="37"/>
      <c r="S282" s="37"/>
      <c r="T282" s="37"/>
      <c r="U282" s="37"/>
      <c r="V282" s="37"/>
      <c r="W282" s="37"/>
      <c r="X282" s="36"/>
      <c r="Y282" s="37"/>
      <c r="Z282" s="37"/>
      <c r="AA282" s="37"/>
      <c r="AB282" s="37"/>
      <c r="AC282" s="36"/>
      <c r="AD282" s="49"/>
      <c r="AE282" s="50"/>
      <c r="AF282" s="50"/>
      <c r="AG282" s="49"/>
      <c r="AH282" s="50"/>
      <c r="AI282" s="50"/>
    </row>
    <row r="283" spans="1:35">
      <c r="A283" s="129"/>
      <c r="B283" s="121"/>
      <c r="C283" s="156"/>
      <c r="D283" s="16"/>
      <c r="E283" s="15"/>
      <c r="F283" s="43"/>
      <c r="G283" s="147"/>
      <c r="H283" s="147"/>
      <c r="I283" s="147"/>
      <c r="J283" s="147"/>
      <c r="K283" s="148"/>
      <c r="L283" s="148"/>
      <c r="M283" s="163"/>
      <c r="N283" s="85"/>
      <c r="O283" s="36"/>
      <c r="P283" s="36"/>
      <c r="Q283" s="36"/>
      <c r="R283" s="37"/>
      <c r="S283" s="37"/>
      <c r="T283" s="37"/>
      <c r="U283" s="37"/>
      <c r="V283" s="37"/>
      <c r="W283" s="37"/>
      <c r="X283" s="36"/>
      <c r="Y283" s="37"/>
      <c r="Z283" s="37"/>
      <c r="AA283" s="37"/>
      <c r="AB283" s="37"/>
      <c r="AC283" s="157"/>
      <c r="AD283" s="49"/>
      <c r="AE283" s="50"/>
      <c r="AF283" s="50"/>
      <c r="AG283" s="49"/>
      <c r="AH283" s="50"/>
      <c r="AI283" s="50"/>
    </row>
    <row r="284" spans="1:35">
      <c r="A284" s="129"/>
      <c r="B284" s="121"/>
      <c r="C284" s="16"/>
      <c r="D284" s="16"/>
      <c r="E284" s="15"/>
      <c r="F284" s="43"/>
      <c r="G284" s="147"/>
      <c r="H284" s="147"/>
      <c r="I284" s="147"/>
      <c r="J284" s="147"/>
      <c r="K284" s="148"/>
      <c r="L284" s="148"/>
      <c r="M284" s="163"/>
      <c r="N284" s="85"/>
      <c r="O284" s="36"/>
      <c r="P284" s="36"/>
      <c r="Q284" s="36"/>
      <c r="R284" s="37"/>
      <c r="S284" s="37"/>
      <c r="T284" s="37"/>
      <c r="U284" s="37"/>
      <c r="V284" s="37"/>
      <c r="W284" s="37"/>
      <c r="X284" s="36"/>
      <c r="Y284" s="37"/>
      <c r="Z284" s="37"/>
      <c r="AA284" s="37"/>
      <c r="AB284" s="37"/>
      <c r="AC284" s="36"/>
      <c r="AD284" s="49"/>
      <c r="AE284" s="50"/>
      <c r="AF284" s="50"/>
      <c r="AG284" s="49"/>
      <c r="AH284" s="50"/>
      <c r="AI284" s="50"/>
    </row>
    <row r="285" spans="1:35">
      <c r="A285" s="129"/>
      <c r="B285" s="121"/>
      <c r="C285" s="16"/>
      <c r="D285" s="16"/>
      <c r="E285" s="15"/>
      <c r="F285" s="43"/>
      <c r="G285" s="147"/>
      <c r="H285" s="147"/>
      <c r="I285" s="147"/>
      <c r="J285" s="147"/>
      <c r="K285" s="148"/>
      <c r="L285" s="148"/>
      <c r="M285" s="163"/>
      <c r="N285" s="85"/>
      <c r="O285" s="36"/>
      <c r="P285" s="36"/>
      <c r="Q285" s="36"/>
      <c r="R285" s="37"/>
      <c r="S285" s="37"/>
      <c r="T285" s="37"/>
      <c r="U285" s="37"/>
      <c r="V285" s="37"/>
      <c r="W285" s="37"/>
      <c r="X285" s="36"/>
      <c r="Y285" s="37"/>
      <c r="Z285" s="37"/>
      <c r="AA285" s="37"/>
      <c r="AB285" s="37"/>
      <c r="AC285" s="157"/>
      <c r="AD285" s="49"/>
      <c r="AE285" s="50"/>
      <c r="AF285" s="50"/>
      <c r="AG285" s="49"/>
      <c r="AH285" s="50"/>
      <c r="AI285" s="50"/>
    </row>
    <row r="286" spans="1:35">
      <c r="A286" s="129"/>
      <c r="B286" s="121"/>
      <c r="C286" s="156"/>
      <c r="D286" s="16"/>
      <c r="E286" s="15"/>
      <c r="F286" s="43"/>
      <c r="G286" s="147"/>
      <c r="H286" s="147"/>
      <c r="I286" s="147"/>
      <c r="J286" s="147"/>
      <c r="K286" s="148"/>
      <c r="L286" s="148"/>
      <c r="M286" s="163"/>
      <c r="N286" s="85"/>
      <c r="O286" s="36"/>
      <c r="P286" s="36"/>
      <c r="Q286" s="36"/>
      <c r="R286" s="37"/>
      <c r="S286" s="37"/>
      <c r="T286" s="37"/>
      <c r="U286" s="37"/>
      <c r="V286" s="37"/>
      <c r="W286" s="37"/>
      <c r="X286" s="36"/>
      <c r="Y286" s="37"/>
      <c r="Z286" s="37"/>
      <c r="AA286" s="37"/>
      <c r="AB286" s="37"/>
      <c r="AC286" s="36"/>
      <c r="AD286" s="49"/>
      <c r="AE286" s="50"/>
      <c r="AF286" s="50"/>
      <c r="AG286" s="49"/>
      <c r="AH286" s="50"/>
      <c r="AI286" s="50"/>
    </row>
    <row r="287" spans="1:35">
      <c r="A287" s="129"/>
      <c r="B287" s="121"/>
      <c r="C287" s="156"/>
      <c r="D287" s="16"/>
      <c r="E287" s="15"/>
      <c r="F287" s="43"/>
      <c r="G287" s="147"/>
      <c r="H287" s="147"/>
      <c r="I287" s="147"/>
      <c r="J287" s="147"/>
      <c r="K287" s="148"/>
      <c r="L287" s="148"/>
      <c r="M287" s="163"/>
      <c r="N287" s="85"/>
      <c r="O287" s="36"/>
      <c r="P287" s="36"/>
      <c r="Q287" s="36"/>
      <c r="R287" s="37"/>
      <c r="S287" s="37"/>
      <c r="T287" s="37"/>
      <c r="U287" s="37"/>
      <c r="V287" s="37"/>
      <c r="W287" s="37"/>
      <c r="X287" s="36"/>
      <c r="Y287" s="37"/>
      <c r="Z287" s="37"/>
      <c r="AA287" s="37"/>
      <c r="AB287" s="37"/>
      <c r="AC287" s="157"/>
      <c r="AD287" s="49"/>
      <c r="AE287" s="50"/>
      <c r="AF287" s="50"/>
      <c r="AG287" s="49"/>
      <c r="AH287" s="50"/>
      <c r="AI287" s="50"/>
    </row>
    <row r="288" spans="1:35">
      <c r="A288" s="129"/>
      <c r="B288" s="121"/>
      <c r="C288" s="156"/>
      <c r="D288" s="16"/>
      <c r="E288" s="15"/>
      <c r="F288" s="43"/>
      <c r="G288" s="147"/>
      <c r="H288" s="147"/>
      <c r="I288" s="147"/>
      <c r="J288" s="147"/>
      <c r="K288" s="148"/>
      <c r="L288" s="148"/>
      <c r="M288" s="163"/>
      <c r="N288" s="85"/>
      <c r="O288" s="36"/>
      <c r="P288" s="36"/>
      <c r="Q288" s="36"/>
      <c r="R288" s="37"/>
      <c r="S288" s="37"/>
      <c r="T288" s="37"/>
      <c r="U288" s="37"/>
      <c r="V288" s="37"/>
      <c r="W288" s="37"/>
      <c r="X288" s="36"/>
      <c r="Y288" s="37"/>
      <c r="Z288" s="37"/>
      <c r="AA288" s="37"/>
      <c r="AB288" s="37"/>
      <c r="AC288" s="36"/>
      <c r="AD288" s="49"/>
      <c r="AE288" s="50"/>
      <c r="AF288" s="50"/>
      <c r="AG288" s="49"/>
      <c r="AH288" s="50"/>
      <c r="AI288" s="50"/>
    </row>
    <row r="289" spans="1:35">
      <c r="A289" s="129"/>
      <c r="B289" s="121"/>
      <c r="C289" s="16"/>
      <c r="D289" s="16"/>
      <c r="E289" s="15"/>
      <c r="F289" s="43"/>
      <c r="G289" s="147"/>
      <c r="H289" s="147"/>
      <c r="I289" s="147"/>
      <c r="J289" s="147"/>
      <c r="K289" s="148"/>
      <c r="L289" s="148"/>
      <c r="M289" s="163"/>
      <c r="N289" s="85"/>
      <c r="O289" s="36"/>
      <c r="P289" s="36"/>
      <c r="Q289" s="36"/>
      <c r="R289" s="37"/>
      <c r="S289" s="37"/>
      <c r="T289" s="37"/>
      <c r="U289" s="37"/>
      <c r="V289" s="37"/>
      <c r="W289" s="37"/>
      <c r="X289" s="36"/>
      <c r="Y289" s="37"/>
      <c r="Z289" s="37"/>
      <c r="AA289" s="37"/>
      <c r="AB289" s="37"/>
      <c r="AC289" s="157"/>
      <c r="AD289" s="49"/>
      <c r="AE289" s="50"/>
      <c r="AF289" s="50"/>
      <c r="AG289" s="49"/>
      <c r="AH289" s="50"/>
      <c r="AI289" s="50"/>
    </row>
    <row r="290" spans="1:35">
      <c r="A290" s="129"/>
      <c r="B290" s="121"/>
      <c r="C290" s="16"/>
      <c r="D290" s="16"/>
      <c r="E290" s="15"/>
      <c r="F290" s="43"/>
      <c r="G290" s="147"/>
      <c r="H290" s="147"/>
      <c r="I290" s="147"/>
      <c r="J290" s="147"/>
      <c r="K290" s="148"/>
      <c r="L290" s="148"/>
      <c r="M290" s="163"/>
      <c r="N290" s="85"/>
      <c r="O290" s="36"/>
      <c r="P290" s="36"/>
      <c r="Q290" s="36"/>
      <c r="R290" s="37"/>
      <c r="S290" s="37"/>
      <c r="T290" s="37"/>
      <c r="U290" s="37"/>
      <c r="V290" s="37"/>
      <c r="W290" s="37"/>
      <c r="X290" s="36"/>
      <c r="Y290" s="37"/>
      <c r="Z290" s="37"/>
      <c r="AA290" s="37"/>
      <c r="AB290" s="37"/>
      <c r="AC290" s="36"/>
      <c r="AD290" s="49"/>
      <c r="AE290" s="50"/>
      <c r="AF290" s="50"/>
      <c r="AG290" s="49"/>
      <c r="AH290" s="50"/>
      <c r="AI290" s="50"/>
    </row>
    <row r="291" spans="1:35">
      <c r="A291" s="129"/>
      <c r="B291" s="121"/>
      <c r="C291" s="156"/>
      <c r="D291" s="16"/>
      <c r="E291" s="15"/>
      <c r="F291" s="43"/>
      <c r="G291" s="147"/>
      <c r="H291" s="147"/>
      <c r="I291" s="147"/>
      <c r="J291" s="147"/>
      <c r="K291" s="148"/>
      <c r="L291" s="148"/>
      <c r="M291" s="163"/>
      <c r="N291" s="85"/>
      <c r="O291" s="36"/>
      <c r="P291" s="36"/>
      <c r="Q291" s="36"/>
      <c r="R291" s="37"/>
      <c r="S291" s="37"/>
      <c r="T291" s="37"/>
      <c r="U291" s="37"/>
      <c r="V291" s="37"/>
      <c r="W291" s="37"/>
      <c r="X291" s="36"/>
      <c r="Y291" s="37"/>
      <c r="Z291" s="37"/>
      <c r="AA291" s="37"/>
      <c r="AB291" s="37"/>
      <c r="AC291" s="157"/>
      <c r="AD291" s="49"/>
      <c r="AE291" s="50"/>
      <c r="AF291" s="50"/>
      <c r="AG291" s="49"/>
      <c r="AH291" s="50"/>
      <c r="AI291" s="50"/>
    </row>
    <row r="292" spans="1:35">
      <c r="A292" s="129"/>
      <c r="B292" s="121"/>
      <c r="C292" s="156"/>
      <c r="D292" s="16"/>
      <c r="E292" s="15"/>
      <c r="F292" s="43"/>
      <c r="G292" s="147"/>
      <c r="H292" s="147"/>
      <c r="I292" s="147"/>
      <c r="J292" s="147"/>
      <c r="K292" s="148"/>
      <c r="L292" s="148"/>
      <c r="M292" s="163"/>
      <c r="N292" s="85"/>
      <c r="O292" s="36"/>
      <c r="P292" s="36"/>
      <c r="Q292" s="36"/>
      <c r="R292" s="37"/>
      <c r="S292" s="37"/>
      <c r="T292" s="37"/>
      <c r="U292" s="37"/>
      <c r="V292" s="37"/>
      <c r="W292" s="37"/>
      <c r="X292" s="36"/>
      <c r="Y292" s="37"/>
      <c r="Z292" s="37"/>
      <c r="AA292" s="37"/>
      <c r="AB292" s="37"/>
      <c r="AC292" s="36"/>
      <c r="AD292" s="49"/>
      <c r="AE292" s="50"/>
      <c r="AF292" s="50"/>
      <c r="AG292" s="49"/>
      <c r="AH292" s="50"/>
      <c r="AI292" s="50"/>
    </row>
    <row r="293" spans="1:35">
      <c r="A293" s="129"/>
      <c r="B293" s="121"/>
      <c r="C293" s="156"/>
      <c r="D293" s="16"/>
      <c r="E293" s="15"/>
      <c r="F293" s="43"/>
      <c r="G293" s="147"/>
      <c r="H293" s="147"/>
      <c r="I293" s="147"/>
      <c r="J293" s="147"/>
      <c r="K293" s="148"/>
      <c r="L293" s="148"/>
      <c r="M293" s="163"/>
      <c r="N293" s="85"/>
      <c r="O293" s="36"/>
      <c r="P293" s="36"/>
      <c r="Q293" s="36"/>
      <c r="R293" s="37"/>
      <c r="S293" s="37"/>
      <c r="T293" s="37"/>
      <c r="U293" s="37"/>
      <c r="V293" s="37"/>
      <c r="W293" s="37"/>
      <c r="X293" s="36"/>
      <c r="Y293" s="37"/>
      <c r="Z293" s="37"/>
      <c r="AA293" s="37"/>
      <c r="AB293" s="37"/>
      <c r="AC293" s="157"/>
      <c r="AD293" s="49"/>
      <c r="AE293" s="50"/>
      <c r="AF293" s="50"/>
      <c r="AG293" s="49"/>
      <c r="AH293" s="50"/>
      <c r="AI293" s="50"/>
    </row>
    <row r="294" spans="1:35">
      <c r="A294" s="129"/>
      <c r="B294" s="121"/>
      <c r="C294" s="16"/>
      <c r="D294" s="16"/>
      <c r="E294" s="15"/>
      <c r="F294" s="43"/>
      <c r="G294" s="147"/>
      <c r="H294" s="147"/>
      <c r="I294" s="147"/>
      <c r="J294" s="147"/>
      <c r="K294" s="148"/>
      <c r="L294" s="148"/>
      <c r="M294" s="163"/>
      <c r="N294" s="85"/>
      <c r="O294" s="36"/>
      <c r="P294" s="36"/>
      <c r="Q294" s="36"/>
      <c r="R294" s="37"/>
      <c r="S294" s="37"/>
      <c r="T294" s="37"/>
      <c r="U294" s="37"/>
      <c r="V294" s="37"/>
      <c r="W294" s="37"/>
      <c r="X294" s="36"/>
      <c r="Y294" s="37"/>
      <c r="Z294" s="37"/>
      <c r="AA294" s="37"/>
      <c r="AB294" s="37"/>
      <c r="AC294" s="36"/>
      <c r="AD294" s="49"/>
      <c r="AE294" s="50"/>
      <c r="AF294" s="50"/>
      <c r="AG294" s="49"/>
      <c r="AH294" s="50"/>
      <c r="AI294" s="50"/>
    </row>
    <row r="295" spans="1:35">
      <c r="A295" s="129"/>
      <c r="B295" s="121"/>
      <c r="C295" s="16"/>
      <c r="D295" s="16"/>
      <c r="E295" s="15"/>
      <c r="F295" s="43"/>
      <c r="G295" s="147"/>
      <c r="H295" s="147"/>
      <c r="I295" s="147"/>
      <c r="J295" s="147"/>
      <c r="K295" s="148"/>
      <c r="L295" s="148"/>
      <c r="M295" s="163"/>
      <c r="N295" s="85"/>
      <c r="O295" s="36"/>
      <c r="P295" s="36"/>
      <c r="Q295" s="36"/>
      <c r="R295" s="37"/>
      <c r="S295" s="37"/>
      <c r="T295" s="37"/>
      <c r="U295" s="37"/>
      <c r="V295" s="37"/>
      <c r="W295" s="37"/>
      <c r="X295" s="36"/>
      <c r="Y295" s="37"/>
      <c r="Z295" s="37"/>
      <c r="AA295" s="37"/>
      <c r="AB295" s="37"/>
      <c r="AC295" s="157"/>
      <c r="AD295" s="49"/>
      <c r="AE295" s="50"/>
      <c r="AF295" s="50"/>
      <c r="AG295" s="49"/>
      <c r="AH295" s="50"/>
      <c r="AI295" s="50"/>
    </row>
    <row r="296" spans="1:35">
      <c r="A296" s="129"/>
      <c r="B296" s="121"/>
      <c r="C296" s="156"/>
      <c r="D296" s="16"/>
      <c r="E296" s="15"/>
      <c r="F296" s="43"/>
      <c r="G296" s="147"/>
      <c r="H296" s="147"/>
      <c r="I296" s="147"/>
      <c r="J296" s="147"/>
      <c r="K296" s="148"/>
      <c r="L296" s="148"/>
      <c r="M296" s="163"/>
      <c r="N296" s="85"/>
      <c r="O296" s="36"/>
      <c r="P296" s="36"/>
      <c r="Q296" s="36"/>
      <c r="R296" s="37"/>
      <c r="S296" s="37"/>
      <c r="T296" s="37"/>
      <c r="U296" s="37"/>
      <c r="V296" s="37"/>
      <c r="W296" s="37"/>
      <c r="X296" s="36"/>
      <c r="Y296" s="37"/>
      <c r="Z296" s="37"/>
      <c r="AA296" s="37"/>
      <c r="AB296" s="37"/>
      <c r="AC296" s="36"/>
      <c r="AD296" s="49"/>
      <c r="AE296" s="50"/>
      <c r="AF296" s="50"/>
      <c r="AG296" s="49"/>
      <c r="AH296" s="50"/>
      <c r="AI296" s="50"/>
    </row>
    <row r="297" spans="1:35">
      <c r="A297" s="129"/>
      <c r="B297" s="121"/>
      <c r="C297" s="156"/>
      <c r="D297" s="16"/>
      <c r="E297" s="15"/>
      <c r="F297" s="43"/>
      <c r="G297" s="147"/>
      <c r="H297" s="147"/>
      <c r="I297" s="147"/>
      <c r="J297" s="147"/>
      <c r="K297" s="148"/>
      <c r="L297" s="148"/>
      <c r="M297" s="163"/>
      <c r="N297" s="85"/>
      <c r="O297" s="36"/>
      <c r="P297" s="36"/>
      <c r="Q297" s="36"/>
      <c r="R297" s="37"/>
      <c r="S297" s="37"/>
      <c r="T297" s="37"/>
      <c r="U297" s="37"/>
      <c r="V297" s="37"/>
      <c r="W297" s="37"/>
      <c r="X297" s="36"/>
      <c r="Y297" s="37"/>
      <c r="Z297" s="37"/>
      <c r="AA297" s="37"/>
      <c r="AB297" s="37"/>
      <c r="AC297" s="157"/>
      <c r="AD297" s="49"/>
      <c r="AE297" s="50"/>
      <c r="AF297" s="50"/>
      <c r="AG297" s="49"/>
      <c r="AH297" s="50"/>
      <c r="AI297" s="50"/>
    </row>
    <row r="298" spans="1:35">
      <c r="A298" s="129"/>
      <c r="B298" s="121"/>
      <c r="C298" s="156"/>
      <c r="D298" s="16"/>
      <c r="E298" s="15"/>
      <c r="F298" s="43"/>
      <c r="G298" s="147"/>
      <c r="H298" s="147"/>
      <c r="I298" s="147"/>
      <c r="J298" s="147"/>
      <c r="K298" s="148"/>
      <c r="L298" s="148"/>
      <c r="M298" s="163"/>
      <c r="N298" s="85"/>
      <c r="O298" s="36"/>
      <c r="P298" s="36"/>
      <c r="Q298" s="36"/>
      <c r="R298" s="37"/>
      <c r="S298" s="37"/>
      <c r="T298" s="37"/>
      <c r="U298" s="37"/>
      <c r="V298" s="37"/>
      <c r="W298" s="37"/>
      <c r="X298" s="36"/>
      <c r="Y298" s="37"/>
      <c r="Z298" s="37"/>
      <c r="AA298" s="37"/>
      <c r="AB298" s="37"/>
      <c r="AC298" s="36"/>
      <c r="AD298" s="49"/>
      <c r="AE298" s="50"/>
      <c r="AF298" s="50"/>
      <c r="AG298" s="49"/>
      <c r="AH298" s="50"/>
      <c r="AI298" s="50"/>
    </row>
    <row r="299" spans="1:35">
      <c r="A299" s="129"/>
      <c r="B299" s="121"/>
      <c r="C299" s="156"/>
      <c r="D299" s="16"/>
      <c r="E299" s="15"/>
      <c r="F299" s="43"/>
      <c r="G299" s="147"/>
      <c r="H299" s="147"/>
      <c r="I299" s="147"/>
      <c r="J299" s="147"/>
      <c r="K299" s="148"/>
      <c r="L299" s="148"/>
      <c r="M299" s="163"/>
      <c r="N299" s="85"/>
      <c r="O299" s="36"/>
      <c r="P299" s="36"/>
      <c r="Q299" s="36"/>
      <c r="R299" s="37"/>
      <c r="S299" s="37"/>
      <c r="T299" s="37"/>
      <c r="U299" s="37"/>
      <c r="V299" s="37"/>
      <c r="W299" s="37"/>
      <c r="X299" s="36"/>
      <c r="Y299" s="37"/>
      <c r="Z299" s="37"/>
      <c r="AA299" s="37"/>
      <c r="AB299" s="37"/>
      <c r="AC299" s="157"/>
      <c r="AD299" s="49"/>
      <c r="AE299" s="50"/>
      <c r="AF299" s="50"/>
      <c r="AG299" s="49"/>
      <c r="AH299" s="50"/>
      <c r="AI299" s="50"/>
    </row>
    <row r="300" spans="1:35">
      <c r="A300" s="129"/>
      <c r="B300" s="121"/>
      <c r="C300" s="156"/>
      <c r="D300" s="16"/>
      <c r="E300" s="15"/>
      <c r="F300" s="43"/>
      <c r="G300" s="147"/>
      <c r="H300" s="147"/>
      <c r="I300" s="147"/>
      <c r="J300" s="147"/>
      <c r="K300" s="148"/>
      <c r="L300" s="148"/>
      <c r="M300" s="163"/>
      <c r="N300" s="85"/>
      <c r="O300" s="36"/>
      <c r="P300" s="36"/>
      <c r="Q300" s="36"/>
      <c r="R300" s="37"/>
      <c r="S300" s="37"/>
      <c r="T300" s="37"/>
      <c r="U300" s="37"/>
      <c r="V300" s="37"/>
      <c r="W300" s="37"/>
      <c r="X300" s="36"/>
      <c r="Y300" s="37"/>
      <c r="Z300" s="37"/>
      <c r="AA300" s="37"/>
      <c r="AB300" s="37"/>
      <c r="AC300" s="36"/>
      <c r="AD300" s="49"/>
      <c r="AE300" s="50"/>
      <c r="AF300" s="50"/>
      <c r="AG300" s="49"/>
      <c r="AH300" s="50"/>
      <c r="AI300" s="50"/>
    </row>
    <row r="301" spans="1:35">
      <c r="A301" s="129"/>
      <c r="B301" s="121"/>
      <c r="C301" s="16"/>
      <c r="D301" s="16"/>
      <c r="E301" s="15"/>
      <c r="F301" s="43"/>
      <c r="G301" s="147"/>
      <c r="H301" s="147"/>
      <c r="I301" s="147"/>
      <c r="J301" s="147"/>
      <c r="K301" s="148"/>
      <c r="L301" s="148"/>
      <c r="M301" s="163"/>
      <c r="N301" s="85"/>
      <c r="O301" s="36"/>
      <c r="P301" s="36"/>
      <c r="Q301" s="36"/>
      <c r="R301" s="37"/>
      <c r="S301" s="37"/>
      <c r="T301" s="37"/>
      <c r="U301" s="37"/>
      <c r="V301" s="37"/>
      <c r="W301" s="37"/>
      <c r="X301" s="36"/>
      <c r="Y301" s="37"/>
      <c r="Z301" s="37"/>
      <c r="AA301" s="37"/>
      <c r="AB301" s="37"/>
      <c r="AC301" s="157"/>
      <c r="AD301" s="49"/>
      <c r="AE301" s="50"/>
      <c r="AF301" s="50"/>
      <c r="AG301" s="49"/>
      <c r="AH301" s="50"/>
      <c r="AI301" s="50"/>
    </row>
    <row r="302" spans="1:35">
      <c r="A302" s="129"/>
      <c r="B302" s="121"/>
      <c r="C302" s="16"/>
      <c r="D302" s="16"/>
      <c r="E302" s="15"/>
      <c r="F302" s="43"/>
      <c r="G302" s="147"/>
      <c r="H302" s="147"/>
      <c r="I302" s="147"/>
      <c r="J302" s="147"/>
      <c r="K302" s="148"/>
      <c r="L302" s="148"/>
      <c r="M302" s="163"/>
      <c r="N302" s="85"/>
      <c r="O302" s="36"/>
      <c r="P302" s="36"/>
      <c r="Q302" s="36"/>
      <c r="R302" s="37"/>
      <c r="S302" s="37"/>
      <c r="T302" s="37"/>
      <c r="U302" s="37"/>
      <c r="V302" s="37"/>
      <c r="W302" s="37"/>
      <c r="X302" s="36"/>
      <c r="Y302" s="37"/>
      <c r="Z302" s="37"/>
      <c r="AA302" s="37"/>
      <c r="AB302" s="37"/>
      <c r="AC302" s="36"/>
      <c r="AD302" s="49"/>
      <c r="AE302" s="50"/>
      <c r="AF302" s="50"/>
      <c r="AG302" s="49"/>
      <c r="AH302" s="50"/>
      <c r="AI302" s="50"/>
    </row>
    <row r="303" spans="1:35">
      <c r="A303" s="129"/>
      <c r="B303" s="121"/>
      <c r="C303" s="156"/>
      <c r="D303" s="16"/>
      <c r="E303" s="15"/>
      <c r="F303" s="43"/>
      <c r="G303" s="147"/>
      <c r="H303" s="147"/>
      <c r="I303" s="147"/>
      <c r="J303" s="147"/>
      <c r="K303" s="148"/>
      <c r="L303" s="148"/>
      <c r="M303" s="163"/>
      <c r="N303" s="85"/>
      <c r="O303" s="36"/>
      <c r="P303" s="36"/>
      <c r="Q303" s="36"/>
      <c r="R303" s="37"/>
      <c r="S303" s="37"/>
      <c r="T303" s="37"/>
      <c r="U303" s="37"/>
      <c r="V303" s="37"/>
      <c r="W303" s="37"/>
      <c r="X303" s="36"/>
      <c r="Y303" s="37"/>
      <c r="Z303" s="37"/>
      <c r="AA303" s="37"/>
      <c r="AB303" s="37"/>
      <c r="AC303" s="157"/>
      <c r="AD303" s="49"/>
      <c r="AE303" s="50"/>
      <c r="AF303" s="50"/>
      <c r="AG303" s="49"/>
      <c r="AH303" s="50"/>
      <c r="AI303" s="50"/>
    </row>
    <row r="304" spans="1:35">
      <c r="A304" s="129"/>
      <c r="B304" s="121"/>
      <c r="C304" s="156"/>
      <c r="D304" s="16"/>
      <c r="E304" s="15"/>
      <c r="F304" s="43"/>
      <c r="G304" s="147"/>
      <c r="H304" s="147"/>
      <c r="I304" s="147"/>
      <c r="J304" s="147"/>
      <c r="K304" s="148"/>
      <c r="L304" s="148"/>
      <c r="M304" s="163"/>
      <c r="N304" s="85"/>
      <c r="O304" s="36"/>
      <c r="P304" s="36"/>
      <c r="Q304" s="36"/>
      <c r="R304" s="37"/>
      <c r="S304" s="37"/>
      <c r="T304" s="37"/>
      <c r="U304" s="37"/>
      <c r="V304" s="37"/>
      <c r="W304" s="37"/>
      <c r="X304" s="36"/>
      <c r="Y304" s="37"/>
      <c r="Z304" s="37"/>
      <c r="AA304" s="37"/>
      <c r="AB304" s="37"/>
      <c r="AC304" s="36"/>
      <c r="AD304" s="49"/>
      <c r="AE304" s="50"/>
      <c r="AF304" s="50"/>
      <c r="AG304" s="49"/>
      <c r="AH304" s="50"/>
      <c r="AI304" s="50"/>
    </row>
    <row r="305" spans="1:35">
      <c r="A305" s="129"/>
      <c r="B305" s="121"/>
      <c r="C305" s="156"/>
      <c r="D305" s="16"/>
      <c r="E305" s="15"/>
      <c r="F305" s="43"/>
      <c r="G305" s="147"/>
      <c r="H305" s="147"/>
      <c r="I305" s="147"/>
      <c r="J305" s="147"/>
      <c r="K305" s="148"/>
      <c r="L305" s="148"/>
      <c r="M305" s="163"/>
      <c r="N305" s="85"/>
      <c r="O305" s="36"/>
      <c r="P305" s="36"/>
      <c r="Q305" s="36"/>
      <c r="R305" s="37"/>
      <c r="S305" s="37"/>
      <c r="T305" s="37"/>
      <c r="U305" s="37"/>
      <c r="V305" s="37"/>
      <c r="W305" s="37"/>
      <c r="X305" s="36"/>
      <c r="Y305" s="37"/>
      <c r="Z305" s="37"/>
      <c r="AA305" s="37"/>
      <c r="AB305" s="37"/>
      <c r="AC305" s="157"/>
      <c r="AD305" s="49"/>
      <c r="AE305" s="50"/>
      <c r="AF305" s="50"/>
      <c r="AG305" s="49"/>
      <c r="AH305" s="50"/>
      <c r="AI305" s="50"/>
    </row>
    <row r="306" spans="1:35">
      <c r="A306" s="129"/>
      <c r="B306" s="121"/>
      <c r="C306" s="156"/>
      <c r="D306" s="16"/>
      <c r="E306" s="15"/>
      <c r="F306" s="43"/>
      <c r="G306" s="147"/>
      <c r="H306" s="147"/>
      <c r="I306" s="147"/>
      <c r="J306" s="147"/>
      <c r="K306" s="148"/>
      <c r="L306" s="148"/>
      <c r="M306" s="163"/>
      <c r="N306" s="85"/>
      <c r="O306" s="36"/>
      <c r="P306" s="36"/>
      <c r="Q306" s="36"/>
      <c r="R306" s="37"/>
      <c r="S306" s="37"/>
      <c r="T306" s="37"/>
      <c r="U306" s="37"/>
      <c r="V306" s="37"/>
      <c r="W306" s="37"/>
      <c r="X306" s="36"/>
      <c r="Y306" s="37"/>
      <c r="Z306" s="37"/>
      <c r="AA306" s="37"/>
      <c r="AB306" s="37"/>
      <c r="AC306" s="36"/>
      <c r="AD306" s="49"/>
      <c r="AE306" s="50"/>
      <c r="AF306" s="50"/>
      <c r="AG306" s="49"/>
      <c r="AH306" s="50"/>
      <c r="AI306" s="50"/>
    </row>
    <row r="307" spans="1:35">
      <c r="A307" s="129"/>
      <c r="B307" s="121"/>
      <c r="C307" s="156"/>
      <c r="D307" s="16"/>
      <c r="E307" s="15"/>
      <c r="F307" s="43"/>
      <c r="G307" s="147"/>
      <c r="H307" s="147"/>
      <c r="I307" s="147"/>
      <c r="J307" s="147"/>
      <c r="K307" s="148"/>
      <c r="L307" s="148"/>
      <c r="M307" s="163"/>
      <c r="N307" s="85"/>
      <c r="O307" s="36"/>
      <c r="P307" s="36"/>
      <c r="Q307" s="36"/>
      <c r="R307" s="37"/>
      <c r="S307" s="37"/>
      <c r="T307" s="37"/>
      <c r="U307" s="37"/>
      <c r="V307" s="37"/>
      <c r="W307" s="37"/>
      <c r="X307" s="36"/>
      <c r="Y307" s="37"/>
      <c r="Z307" s="37"/>
      <c r="AA307" s="37"/>
      <c r="AB307" s="37"/>
      <c r="AC307" s="157"/>
      <c r="AD307" s="49"/>
      <c r="AE307" s="50"/>
      <c r="AF307" s="50"/>
      <c r="AG307" s="49"/>
      <c r="AH307" s="50"/>
      <c r="AI307" s="50"/>
    </row>
    <row r="308" spans="1:35">
      <c r="A308" s="129"/>
      <c r="B308" s="121"/>
      <c r="C308" s="156"/>
      <c r="D308" s="16"/>
      <c r="E308" s="15"/>
      <c r="F308" s="43"/>
      <c r="G308" s="147"/>
      <c r="H308" s="147"/>
      <c r="I308" s="147"/>
      <c r="J308" s="147"/>
      <c r="K308" s="148"/>
      <c r="L308" s="148"/>
      <c r="M308" s="163"/>
      <c r="N308" s="85"/>
      <c r="O308" s="36"/>
      <c r="P308" s="36"/>
      <c r="Q308" s="36"/>
      <c r="R308" s="37"/>
      <c r="S308" s="37"/>
      <c r="T308" s="37"/>
      <c r="U308" s="37"/>
      <c r="V308" s="37"/>
      <c r="W308" s="37"/>
      <c r="X308" s="36"/>
      <c r="Y308" s="37"/>
      <c r="Z308" s="37"/>
      <c r="AA308" s="37"/>
      <c r="AB308" s="37"/>
      <c r="AC308" s="36"/>
      <c r="AD308" s="49"/>
      <c r="AE308" s="50"/>
      <c r="AF308" s="50"/>
      <c r="AG308" s="49"/>
      <c r="AH308" s="50"/>
      <c r="AI308" s="50"/>
    </row>
    <row r="309" spans="1:35">
      <c r="A309" s="129"/>
      <c r="B309" s="121"/>
      <c r="C309" s="156"/>
      <c r="D309" s="16"/>
      <c r="E309" s="15"/>
      <c r="F309" s="43"/>
      <c r="G309" s="147"/>
      <c r="H309" s="147"/>
      <c r="I309" s="147"/>
      <c r="J309" s="147"/>
      <c r="K309" s="148"/>
      <c r="L309" s="148"/>
      <c r="M309" s="163"/>
      <c r="N309" s="85"/>
      <c r="O309" s="36"/>
      <c r="P309" s="36"/>
      <c r="Q309" s="36"/>
      <c r="R309" s="37"/>
      <c r="S309" s="37"/>
      <c r="T309" s="37"/>
      <c r="U309" s="37"/>
      <c r="V309" s="37"/>
      <c r="W309" s="37"/>
      <c r="X309" s="36"/>
      <c r="Y309" s="37"/>
      <c r="Z309" s="37"/>
      <c r="AA309" s="37"/>
      <c r="AB309" s="37"/>
      <c r="AC309" s="157"/>
      <c r="AD309" s="49"/>
      <c r="AE309" s="50"/>
      <c r="AF309" s="50"/>
      <c r="AG309" s="49"/>
      <c r="AH309" s="50"/>
      <c r="AI309" s="50"/>
    </row>
    <row r="310" spans="1:35">
      <c r="A310" s="129"/>
      <c r="B310" s="121"/>
      <c r="C310" s="156"/>
      <c r="D310" s="16"/>
      <c r="E310" s="15"/>
      <c r="F310" s="43"/>
      <c r="G310" s="147"/>
      <c r="H310" s="147"/>
      <c r="I310" s="147"/>
      <c r="J310" s="147"/>
      <c r="K310" s="148"/>
      <c r="L310" s="148"/>
      <c r="M310" s="163"/>
      <c r="N310" s="85"/>
      <c r="O310" s="36"/>
      <c r="P310" s="36"/>
      <c r="Q310" s="36"/>
      <c r="R310" s="37"/>
      <c r="S310" s="37"/>
      <c r="T310" s="37"/>
      <c r="U310" s="37"/>
      <c r="V310" s="37"/>
      <c r="W310" s="37"/>
      <c r="X310" s="36"/>
      <c r="Y310" s="37"/>
      <c r="Z310" s="37"/>
      <c r="AA310" s="37"/>
      <c r="AB310" s="37"/>
      <c r="AC310" s="36"/>
      <c r="AD310" s="49"/>
      <c r="AE310" s="50"/>
      <c r="AF310" s="50"/>
      <c r="AG310" s="49"/>
      <c r="AH310" s="50"/>
      <c r="AI310" s="50"/>
    </row>
    <row r="311" spans="1:35">
      <c r="A311" s="129"/>
      <c r="B311" s="121"/>
      <c r="C311" s="156"/>
      <c r="D311" s="16"/>
      <c r="E311" s="15"/>
      <c r="F311" s="43"/>
      <c r="G311" s="147"/>
      <c r="H311" s="147"/>
      <c r="I311" s="147"/>
      <c r="J311" s="147"/>
      <c r="K311" s="148"/>
      <c r="L311" s="148"/>
      <c r="M311" s="163"/>
      <c r="N311" s="85"/>
      <c r="O311" s="36"/>
      <c r="P311" s="36"/>
      <c r="Q311" s="36"/>
      <c r="R311" s="37"/>
      <c r="S311" s="37"/>
      <c r="T311" s="37"/>
      <c r="U311" s="37"/>
      <c r="V311" s="37"/>
      <c r="W311" s="37"/>
      <c r="X311" s="36"/>
      <c r="Y311" s="37"/>
      <c r="Z311" s="37"/>
      <c r="AA311" s="37"/>
      <c r="AB311" s="37"/>
      <c r="AC311" s="157"/>
      <c r="AD311" s="49"/>
      <c r="AE311" s="50"/>
      <c r="AF311" s="50"/>
      <c r="AG311" s="49"/>
      <c r="AH311" s="50"/>
      <c r="AI311" s="50"/>
    </row>
    <row r="312" spans="1:35">
      <c r="A312" s="129"/>
      <c r="B312" s="121"/>
      <c r="C312" s="156"/>
      <c r="D312" s="16"/>
      <c r="E312" s="15"/>
      <c r="F312" s="43"/>
      <c r="G312" s="147"/>
      <c r="H312" s="147"/>
      <c r="I312" s="147"/>
      <c r="J312" s="147"/>
      <c r="K312" s="148"/>
      <c r="L312" s="148"/>
      <c r="M312" s="163"/>
      <c r="N312" s="85"/>
      <c r="O312" s="36"/>
      <c r="P312" s="36"/>
      <c r="Q312" s="36"/>
      <c r="R312" s="37"/>
      <c r="S312" s="37"/>
      <c r="T312" s="37"/>
      <c r="U312" s="37"/>
      <c r="V312" s="37"/>
      <c r="W312" s="37"/>
      <c r="X312" s="36"/>
      <c r="Y312" s="37"/>
      <c r="Z312" s="37"/>
      <c r="AA312" s="37"/>
      <c r="AB312" s="37"/>
      <c r="AC312" s="36"/>
      <c r="AD312" s="49"/>
      <c r="AE312" s="50"/>
      <c r="AF312" s="50"/>
      <c r="AG312" s="49"/>
      <c r="AH312" s="50"/>
      <c r="AI312" s="50"/>
    </row>
    <row r="313" spans="1:35">
      <c r="A313" s="129"/>
      <c r="B313" s="121"/>
      <c r="C313" s="156"/>
      <c r="D313" s="16"/>
      <c r="E313" s="15"/>
      <c r="F313" s="43"/>
      <c r="G313" s="147"/>
      <c r="H313" s="147"/>
      <c r="I313" s="147"/>
      <c r="J313" s="147"/>
      <c r="K313" s="148"/>
      <c r="L313" s="148"/>
      <c r="M313" s="163"/>
      <c r="N313" s="85"/>
      <c r="O313" s="36"/>
      <c r="P313" s="36"/>
      <c r="Q313" s="36"/>
      <c r="R313" s="37"/>
      <c r="S313" s="37"/>
      <c r="T313" s="37"/>
      <c r="U313" s="37"/>
      <c r="V313" s="37"/>
      <c r="W313" s="37"/>
      <c r="X313" s="36"/>
      <c r="Y313" s="37"/>
      <c r="Z313" s="37"/>
      <c r="AA313" s="37"/>
      <c r="AB313" s="37"/>
      <c r="AC313" s="157"/>
      <c r="AD313" s="49"/>
      <c r="AE313" s="50"/>
      <c r="AF313" s="50"/>
      <c r="AG313" s="49"/>
      <c r="AH313" s="50"/>
      <c r="AI313" s="50"/>
    </row>
    <row r="314" spans="1:35">
      <c r="A314" s="129"/>
      <c r="B314" s="121"/>
      <c r="C314" s="16"/>
      <c r="D314" s="16"/>
      <c r="E314" s="121"/>
      <c r="F314" s="43"/>
      <c r="G314" s="90"/>
      <c r="H314" s="90"/>
      <c r="I314" s="16"/>
      <c r="J314" s="90"/>
      <c r="K314" s="85"/>
      <c r="L314" s="85"/>
      <c r="M314" s="164"/>
      <c r="N314" s="85"/>
      <c r="O314" s="36"/>
      <c r="P314" s="36"/>
      <c r="Q314" s="36"/>
      <c r="R314" s="37"/>
      <c r="S314" s="37"/>
      <c r="T314" s="37"/>
      <c r="U314" s="37"/>
      <c r="V314" s="37"/>
      <c r="W314" s="36"/>
      <c r="X314" s="36"/>
      <c r="Y314" s="37"/>
      <c r="Z314" s="37"/>
      <c r="AA314" s="37"/>
      <c r="AB314" s="153"/>
      <c r="AC314" s="36"/>
      <c r="AD314" s="49"/>
      <c r="AE314" s="50"/>
      <c r="AF314" s="50"/>
      <c r="AG314" s="49"/>
      <c r="AH314" s="50"/>
      <c r="AI314" s="154"/>
    </row>
    <row r="315" spans="1:35">
      <c r="A315" s="129"/>
      <c r="B315" s="121"/>
      <c r="C315" s="16"/>
      <c r="D315" s="16"/>
      <c r="E315" s="121"/>
      <c r="F315" s="43"/>
      <c r="G315" s="90"/>
      <c r="H315" s="90"/>
      <c r="I315" s="16"/>
      <c r="J315" s="90"/>
      <c r="K315" s="85"/>
      <c r="L315" s="85"/>
      <c r="M315" s="164"/>
      <c r="N315" s="85"/>
      <c r="O315" s="36"/>
      <c r="P315" s="36"/>
      <c r="Q315" s="36"/>
      <c r="R315" s="37"/>
      <c r="S315" s="37"/>
      <c r="T315" s="37"/>
      <c r="U315" s="37"/>
      <c r="V315" s="37"/>
      <c r="W315" s="37"/>
      <c r="X315" s="36"/>
      <c r="Y315" s="38"/>
      <c r="Z315" s="38"/>
      <c r="AA315" s="38"/>
      <c r="AB315" s="37"/>
      <c r="AC315" s="36"/>
      <c r="AD315" s="49"/>
      <c r="AE315" s="50"/>
      <c r="AF315" s="50"/>
      <c r="AG315" s="49"/>
      <c r="AH315" s="50"/>
      <c r="AI315" s="155"/>
    </row>
    <row r="316" spans="1:35">
      <c r="A316" s="129"/>
      <c r="B316" s="121"/>
      <c r="C316" s="16"/>
      <c r="D316" s="16"/>
      <c r="E316" s="121"/>
      <c r="F316" s="43"/>
      <c r="G316" s="90"/>
      <c r="H316" s="90"/>
      <c r="I316" s="16"/>
      <c r="J316" s="90"/>
      <c r="K316" s="85"/>
      <c r="L316" s="85"/>
      <c r="M316" s="164"/>
      <c r="N316" s="85"/>
      <c r="O316" s="36"/>
      <c r="P316" s="36"/>
      <c r="Q316" s="36"/>
      <c r="R316" s="37"/>
      <c r="S316" s="37"/>
      <c r="T316" s="37"/>
      <c r="U316" s="37"/>
      <c r="V316" s="37"/>
      <c r="W316" s="37"/>
      <c r="X316" s="36"/>
      <c r="Y316" s="37"/>
      <c r="Z316" s="37"/>
      <c r="AA316" s="37"/>
      <c r="AB316" s="37"/>
      <c r="AC316" s="36"/>
      <c r="AD316" s="49"/>
      <c r="AE316" s="50"/>
      <c r="AF316" s="50"/>
      <c r="AG316" s="49"/>
      <c r="AH316" s="50"/>
      <c r="AI316" s="154"/>
    </row>
    <row r="317" spans="1:35">
      <c r="A317" s="129"/>
      <c r="B317" s="121"/>
      <c r="C317" s="16"/>
      <c r="D317" s="16"/>
      <c r="E317" s="121"/>
      <c r="F317" s="43"/>
      <c r="G317" s="90"/>
      <c r="H317" s="90"/>
      <c r="I317" s="16"/>
      <c r="J317" s="90"/>
      <c r="K317" s="85"/>
      <c r="L317" s="85"/>
      <c r="M317" s="164"/>
      <c r="N317" s="85"/>
      <c r="O317" s="36"/>
      <c r="P317" s="36"/>
      <c r="Q317" s="36"/>
      <c r="R317" s="37"/>
      <c r="S317" s="37"/>
      <c r="T317" s="37"/>
      <c r="U317" s="37"/>
      <c r="V317" s="37"/>
      <c r="W317" s="37"/>
      <c r="X317" s="36"/>
      <c r="Y317" s="37"/>
      <c r="Z317" s="37"/>
      <c r="AA317" s="37"/>
      <c r="AB317" s="37"/>
      <c r="AC317" s="36"/>
      <c r="AD317" s="49"/>
      <c r="AE317" s="50"/>
      <c r="AF317" s="50"/>
      <c r="AG317" s="49"/>
      <c r="AH317" s="50"/>
      <c r="AI317" s="154"/>
    </row>
    <row r="318" spans="1:35">
      <c r="A318" s="129"/>
      <c r="B318" s="121"/>
      <c r="C318" s="16"/>
      <c r="D318" s="16"/>
      <c r="E318" s="121"/>
      <c r="F318" s="43"/>
      <c r="G318" s="90"/>
      <c r="H318" s="90"/>
      <c r="I318" s="16"/>
      <c r="J318" s="90"/>
      <c r="K318" s="85"/>
      <c r="L318" s="85"/>
      <c r="M318" s="164"/>
      <c r="N318" s="85"/>
      <c r="O318" s="36"/>
      <c r="P318" s="36"/>
      <c r="Q318" s="36"/>
      <c r="R318" s="37"/>
      <c r="S318" s="37"/>
      <c r="T318" s="37"/>
      <c r="U318" s="37"/>
      <c r="V318" s="37"/>
      <c r="W318" s="37"/>
      <c r="X318" s="36"/>
      <c r="Y318" s="37"/>
      <c r="Z318" s="37"/>
      <c r="AA318" s="37"/>
      <c r="AB318" s="37"/>
      <c r="AC318" s="36"/>
      <c r="AD318" s="49"/>
      <c r="AE318" s="50"/>
      <c r="AF318" s="50"/>
      <c r="AG318" s="49"/>
      <c r="AH318" s="50"/>
      <c r="AI318" s="154"/>
    </row>
    <row r="319" spans="1:35">
      <c r="A319" s="129"/>
      <c r="B319" s="121"/>
      <c r="C319" s="16"/>
      <c r="D319" s="16"/>
      <c r="E319" s="121"/>
      <c r="F319" s="43"/>
      <c r="G319" s="90"/>
      <c r="H319" s="90"/>
      <c r="I319" s="16"/>
      <c r="J319" s="90"/>
      <c r="K319" s="85"/>
      <c r="L319" s="85"/>
      <c r="M319" s="164"/>
      <c r="N319" s="85"/>
      <c r="O319" s="36"/>
      <c r="P319" s="36"/>
      <c r="Q319" s="36"/>
      <c r="R319" s="37"/>
      <c r="S319" s="37"/>
      <c r="T319" s="37"/>
      <c r="U319" s="37"/>
      <c r="V319" s="37"/>
      <c r="W319" s="37"/>
      <c r="X319" s="36"/>
      <c r="Y319" s="37"/>
      <c r="Z319" s="37"/>
      <c r="AA319" s="37"/>
      <c r="AB319" s="37"/>
      <c r="AC319" s="36"/>
      <c r="AD319" s="49"/>
      <c r="AE319" s="50"/>
      <c r="AF319" s="50"/>
      <c r="AG319" s="49"/>
      <c r="AH319" s="50"/>
      <c r="AI319" s="154"/>
    </row>
    <row r="320" spans="1:35">
      <c r="A320" s="129"/>
      <c r="B320" s="121"/>
      <c r="C320" s="16"/>
      <c r="D320" s="16"/>
      <c r="E320" s="121"/>
      <c r="F320" s="43"/>
      <c r="G320" s="90"/>
      <c r="H320" s="90"/>
      <c r="I320" s="16"/>
      <c r="J320" s="90"/>
      <c r="K320" s="85"/>
      <c r="L320" s="85"/>
      <c r="M320" s="164"/>
      <c r="N320" s="85"/>
      <c r="O320" s="36"/>
      <c r="P320" s="36"/>
      <c r="Q320" s="36"/>
      <c r="R320" s="37"/>
      <c r="S320" s="37"/>
      <c r="T320" s="37"/>
      <c r="U320" s="37"/>
      <c r="V320" s="37"/>
      <c r="W320" s="37"/>
      <c r="X320" s="36"/>
      <c r="Y320" s="37"/>
      <c r="Z320" s="37"/>
      <c r="AA320" s="37"/>
      <c r="AB320" s="37"/>
      <c r="AC320" s="36"/>
      <c r="AD320" s="49"/>
      <c r="AE320" s="50"/>
      <c r="AF320" s="50"/>
      <c r="AG320" s="49"/>
      <c r="AH320" s="50"/>
      <c r="AI320" s="155"/>
    </row>
    <row r="321" spans="1:35">
      <c r="A321" s="129"/>
      <c r="B321" s="121"/>
      <c r="C321" s="16"/>
      <c r="D321" s="16"/>
      <c r="E321" s="121"/>
      <c r="F321" s="43"/>
      <c r="G321" s="90"/>
      <c r="H321" s="90"/>
      <c r="I321" s="16"/>
      <c r="J321" s="90"/>
      <c r="K321" s="85"/>
      <c r="L321" s="85"/>
      <c r="M321" s="164"/>
      <c r="N321" s="85"/>
      <c r="O321" s="36"/>
      <c r="P321" s="36"/>
      <c r="Q321" s="36"/>
      <c r="R321" s="37"/>
      <c r="S321" s="37"/>
      <c r="T321" s="37"/>
      <c r="U321" s="37"/>
      <c r="V321" s="37"/>
      <c r="W321" s="37"/>
      <c r="X321" s="36"/>
      <c r="Y321" s="37"/>
      <c r="Z321" s="37"/>
      <c r="AA321" s="37"/>
      <c r="AB321" s="37"/>
      <c r="AC321" s="36"/>
      <c r="AD321" s="49"/>
      <c r="AE321" s="50"/>
      <c r="AF321" s="50"/>
      <c r="AG321" s="49"/>
      <c r="AH321" s="50"/>
      <c r="AI321" s="50"/>
    </row>
    <row r="322" spans="1:35">
      <c r="A322" s="129"/>
      <c r="B322" s="121"/>
      <c r="C322" s="16"/>
      <c r="D322" s="16"/>
      <c r="E322" s="15"/>
      <c r="F322" s="43"/>
      <c r="G322" s="90"/>
      <c r="H322" s="90"/>
      <c r="I322" s="16"/>
      <c r="J322" s="90"/>
      <c r="K322" s="85"/>
      <c r="L322" s="85"/>
      <c r="M322" s="164"/>
      <c r="N322" s="85"/>
      <c r="O322" s="36"/>
      <c r="P322" s="36"/>
      <c r="Q322" s="36"/>
      <c r="R322" s="37"/>
      <c r="S322" s="37"/>
      <c r="T322" s="37"/>
      <c r="U322" s="37"/>
      <c r="V322" s="37"/>
      <c r="W322" s="37"/>
      <c r="X322" s="36"/>
      <c r="Y322" s="37"/>
      <c r="Z322" s="37"/>
      <c r="AA322" s="37"/>
      <c r="AB322" s="37"/>
      <c r="AC322" s="36"/>
      <c r="AD322" s="49"/>
      <c r="AE322" s="50"/>
      <c r="AF322" s="50"/>
      <c r="AG322" s="49"/>
      <c r="AH322" s="50"/>
      <c r="AI322" s="50"/>
    </row>
    <row r="323" spans="1:35">
      <c r="A323" s="129"/>
      <c r="B323" s="121"/>
      <c r="C323" s="16"/>
      <c r="D323" s="16"/>
      <c r="E323" s="15"/>
      <c r="F323" s="43"/>
      <c r="G323" s="90"/>
      <c r="H323" s="90"/>
      <c r="I323" s="16"/>
      <c r="J323" s="90"/>
      <c r="K323" s="85"/>
      <c r="L323" s="85"/>
      <c r="M323" s="164"/>
      <c r="N323" s="85"/>
      <c r="O323" s="75"/>
      <c r="P323" s="75"/>
      <c r="Q323" s="75"/>
      <c r="R323" s="76"/>
      <c r="S323" s="37"/>
      <c r="T323" s="76"/>
      <c r="U323" s="76"/>
      <c r="V323" s="76"/>
      <c r="W323" s="76"/>
      <c r="X323" s="36"/>
      <c r="Y323" s="76"/>
      <c r="Z323" s="76"/>
      <c r="AA323" s="76"/>
      <c r="AB323" s="76"/>
      <c r="AC323" s="36"/>
      <c r="AD323" s="77"/>
      <c r="AE323" s="78"/>
      <c r="AF323" s="78"/>
      <c r="AG323" s="77"/>
      <c r="AH323" s="78"/>
      <c r="AI323" s="78"/>
    </row>
    <row r="324" spans="1:35">
      <c r="A324" s="129"/>
      <c r="B324" s="121"/>
      <c r="C324" s="16"/>
      <c r="D324" s="16"/>
      <c r="E324" s="15"/>
      <c r="F324" s="43"/>
      <c r="G324" s="90"/>
      <c r="H324" s="90"/>
      <c r="I324" s="16"/>
      <c r="J324" s="90"/>
      <c r="K324" s="85"/>
      <c r="L324" s="85"/>
      <c r="M324" s="164"/>
      <c r="N324" s="85"/>
      <c r="O324" s="36"/>
      <c r="P324" s="36"/>
      <c r="Q324" s="36"/>
      <c r="R324" s="37"/>
      <c r="S324" s="37"/>
      <c r="T324" s="37"/>
      <c r="U324" s="37"/>
      <c r="V324" s="37"/>
      <c r="W324" s="37"/>
      <c r="X324" s="36"/>
      <c r="Y324" s="37"/>
      <c r="Z324" s="37"/>
      <c r="AA324" s="37"/>
      <c r="AB324" s="37"/>
      <c r="AC324" s="36"/>
      <c r="AD324" s="49"/>
      <c r="AE324" s="50"/>
      <c r="AF324" s="50"/>
      <c r="AG324" s="49"/>
      <c r="AH324" s="50"/>
      <c r="AI324" s="50"/>
    </row>
    <row r="325" spans="1:35">
      <c r="A325" s="129"/>
      <c r="B325" s="121"/>
      <c r="C325" s="16"/>
      <c r="D325" s="16"/>
      <c r="E325" s="91"/>
      <c r="F325" s="43"/>
      <c r="G325" s="90"/>
      <c r="H325" s="90"/>
      <c r="I325" s="16"/>
      <c r="J325" s="90"/>
      <c r="K325" s="85"/>
      <c r="L325" s="85"/>
      <c r="M325" s="164"/>
      <c r="N325" s="85"/>
      <c r="O325" s="36"/>
      <c r="P325" s="36"/>
      <c r="Q325" s="36"/>
      <c r="R325" s="37"/>
      <c r="S325" s="37"/>
      <c r="T325" s="37"/>
      <c r="U325" s="37"/>
      <c r="V325" s="37"/>
      <c r="W325" s="37"/>
      <c r="X325" s="36"/>
      <c r="Y325" s="37"/>
      <c r="Z325" s="37"/>
      <c r="AA325" s="37"/>
      <c r="AB325" s="37"/>
      <c r="AC325" s="36"/>
      <c r="AD325" s="49"/>
      <c r="AE325" s="50"/>
      <c r="AF325" s="50"/>
      <c r="AG325" s="49"/>
      <c r="AH325" s="50"/>
      <c r="AI325" s="50"/>
    </row>
    <row r="326" spans="1:35">
      <c r="A326" s="129"/>
      <c r="B326" s="121"/>
      <c r="C326" s="16"/>
      <c r="D326" s="16"/>
      <c r="E326" s="91"/>
      <c r="F326" s="43"/>
      <c r="G326" s="90"/>
      <c r="H326" s="90"/>
      <c r="I326" s="16"/>
      <c r="J326" s="90"/>
      <c r="K326" s="85"/>
      <c r="L326" s="85"/>
      <c r="M326" s="164"/>
      <c r="N326" s="85"/>
      <c r="O326" s="36"/>
      <c r="P326" s="36"/>
      <c r="Q326" s="36"/>
      <c r="R326" s="37"/>
      <c r="S326" s="37"/>
      <c r="T326" s="37"/>
      <c r="U326" s="37"/>
      <c r="V326" s="37"/>
      <c r="W326" s="37"/>
      <c r="X326" s="36"/>
      <c r="Y326" s="37"/>
      <c r="Z326" s="37"/>
      <c r="AA326" s="37"/>
      <c r="AB326" s="37"/>
      <c r="AC326" s="36"/>
      <c r="AD326" s="49"/>
      <c r="AE326" s="50"/>
      <c r="AF326" s="50"/>
      <c r="AG326" s="49"/>
      <c r="AH326" s="50"/>
      <c r="AI326" s="50"/>
    </row>
    <row r="327" spans="1:35">
      <c r="A327" s="129"/>
      <c r="B327" s="121"/>
      <c r="C327" s="16"/>
      <c r="D327" s="16"/>
      <c r="E327" s="91"/>
      <c r="F327" s="43"/>
      <c r="G327" s="90"/>
      <c r="H327" s="90"/>
      <c r="I327" s="16"/>
      <c r="J327" s="90"/>
      <c r="K327" s="85"/>
      <c r="L327" s="85"/>
      <c r="M327" s="164"/>
      <c r="N327" s="85"/>
      <c r="O327" s="36"/>
      <c r="P327" s="36"/>
      <c r="Q327" s="36"/>
      <c r="R327" s="37"/>
      <c r="S327" s="37"/>
      <c r="T327" s="37"/>
      <c r="U327" s="37"/>
      <c r="V327" s="37"/>
      <c r="W327" s="37"/>
      <c r="X327" s="36"/>
      <c r="Y327" s="37"/>
      <c r="Z327" s="37"/>
      <c r="AA327" s="37"/>
      <c r="AB327" s="37"/>
      <c r="AC327" s="36"/>
      <c r="AD327" s="49"/>
      <c r="AE327" s="50"/>
      <c r="AF327" s="50"/>
      <c r="AG327" s="49"/>
      <c r="AH327" s="50"/>
      <c r="AI327" s="50"/>
    </row>
    <row r="328" spans="1:35">
      <c r="A328" s="129"/>
      <c r="B328" s="121"/>
      <c r="C328" s="16"/>
      <c r="D328" s="16"/>
      <c r="E328" s="91"/>
      <c r="F328" s="43"/>
      <c r="G328" s="90"/>
      <c r="H328" s="90"/>
      <c r="I328" s="16"/>
      <c r="J328" s="90"/>
      <c r="K328" s="85"/>
      <c r="L328" s="85"/>
      <c r="M328" s="164"/>
      <c r="N328" s="85"/>
      <c r="O328" s="36"/>
      <c r="P328" s="36"/>
      <c r="Q328" s="36"/>
      <c r="R328" s="37"/>
      <c r="S328" s="37"/>
      <c r="T328" s="37"/>
      <c r="U328" s="37"/>
      <c r="V328" s="37"/>
      <c r="W328" s="37"/>
      <c r="X328" s="36"/>
      <c r="Y328" s="37"/>
      <c r="Z328" s="37"/>
      <c r="AA328" s="37"/>
      <c r="AB328" s="37"/>
      <c r="AC328" s="36"/>
      <c r="AD328" s="49"/>
      <c r="AE328" s="50"/>
      <c r="AF328" s="50"/>
      <c r="AG328" s="49"/>
      <c r="AH328" s="50"/>
      <c r="AI328" s="50"/>
    </row>
    <row r="329" spans="1:35">
      <c r="A329" s="129"/>
      <c r="B329" s="121"/>
      <c r="C329" s="16"/>
      <c r="D329" s="16"/>
      <c r="E329" s="91"/>
      <c r="F329" s="43"/>
      <c r="G329" s="90"/>
      <c r="H329" s="90"/>
      <c r="I329" s="16"/>
      <c r="J329" s="90"/>
      <c r="K329" s="85"/>
      <c r="L329" s="85"/>
      <c r="M329" s="164"/>
      <c r="N329" s="85"/>
      <c r="O329" s="36"/>
      <c r="P329" s="36"/>
      <c r="Q329" s="36"/>
      <c r="R329" s="37"/>
      <c r="S329" s="37"/>
      <c r="T329" s="37"/>
      <c r="U329" s="37"/>
      <c r="V329" s="37"/>
      <c r="W329" s="37"/>
      <c r="X329" s="36"/>
      <c r="Y329" s="37"/>
      <c r="Z329" s="37"/>
      <c r="AA329" s="37"/>
      <c r="AB329" s="37"/>
      <c r="AC329" s="36"/>
      <c r="AD329" s="49"/>
      <c r="AE329" s="50"/>
      <c r="AF329" s="50"/>
      <c r="AG329" s="49"/>
      <c r="AH329" s="50"/>
      <c r="AI329" s="50"/>
    </row>
    <row r="330" spans="1:35">
      <c r="A330" s="129"/>
      <c r="B330" s="121"/>
      <c r="C330" s="16"/>
      <c r="D330" s="16"/>
      <c r="E330" s="91"/>
      <c r="F330" s="43"/>
      <c r="G330" s="90"/>
      <c r="H330" s="90"/>
      <c r="I330" s="16"/>
      <c r="J330" s="90"/>
      <c r="K330" s="85"/>
      <c r="L330" s="85"/>
      <c r="M330" s="164"/>
      <c r="N330" s="85"/>
      <c r="O330" s="36"/>
      <c r="P330" s="36"/>
      <c r="Q330" s="36"/>
      <c r="R330" s="37"/>
      <c r="S330" s="37"/>
      <c r="T330" s="37"/>
      <c r="U330" s="37"/>
      <c r="V330" s="37"/>
      <c r="W330" s="36"/>
      <c r="X330" s="36"/>
      <c r="Y330" s="37"/>
      <c r="Z330" s="37"/>
      <c r="AA330" s="37"/>
      <c r="AB330" s="153"/>
      <c r="AC330" s="36"/>
      <c r="AD330" s="49"/>
      <c r="AE330" s="50"/>
      <c r="AF330" s="50"/>
      <c r="AG330" s="49"/>
      <c r="AH330" s="50"/>
      <c r="AI330" s="154"/>
    </row>
    <row r="331" spans="1:35">
      <c r="A331" s="129"/>
      <c r="B331" s="121"/>
      <c r="C331" s="16"/>
      <c r="D331" s="16"/>
      <c r="E331" s="140"/>
      <c r="F331" s="43"/>
      <c r="G331" s="90"/>
      <c r="H331" s="90"/>
      <c r="I331" s="16"/>
      <c r="J331" s="90"/>
      <c r="K331" s="85"/>
      <c r="L331" s="85"/>
      <c r="M331" s="164"/>
      <c r="N331" s="85"/>
      <c r="O331" s="36"/>
      <c r="P331" s="36"/>
      <c r="Q331" s="36"/>
      <c r="R331" s="37"/>
      <c r="S331" s="37"/>
      <c r="T331" s="37"/>
      <c r="U331" s="37"/>
      <c r="V331" s="37"/>
      <c r="W331" s="37"/>
      <c r="X331" s="36"/>
      <c r="Y331" s="38"/>
      <c r="Z331" s="38"/>
      <c r="AA331" s="38"/>
      <c r="AB331" s="37"/>
      <c r="AC331" s="36"/>
      <c r="AD331" s="49"/>
      <c r="AE331" s="50"/>
      <c r="AF331" s="50"/>
      <c r="AG331" s="49"/>
      <c r="AH331" s="50"/>
      <c r="AI331" s="155"/>
    </row>
    <row r="332" spans="1:35">
      <c r="A332" s="129"/>
      <c r="B332" s="121"/>
      <c r="C332" s="16"/>
      <c r="D332" s="16"/>
      <c r="E332" s="140"/>
      <c r="F332" s="43"/>
      <c r="G332" s="90"/>
      <c r="H332" s="90"/>
      <c r="I332" s="16"/>
      <c r="J332" s="90"/>
      <c r="K332" s="85"/>
      <c r="L332" s="85"/>
      <c r="M332" s="164"/>
      <c r="N332" s="85"/>
      <c r="O332" s="36"/>
      <c r="P332" s="36"/>
      <c r="Q332" s="36"/>
      <c r="R332" s="37"/>
      <c r="S332" s="37"/>
      <c r="T332" s="37"/>
      <c r="U332" s="37"/>
      <c r="V332" s="37"/>
      <c r="W332" s="37"/>
      <c r="X332" s="36"/>
      <c r="Y332" s="37"/>
      <c r="Z332" s="37"/>
      <c r="AA332" s="37"/>
      <c r="AB332" s="37"/>
      <c r="AC332" s="36"/>
      <c r="AD332" s="49"/>
      <c r="AE332" s="50"/>
      <c r="AF332" s="50"/>
      <c r="AG332" s="49"/>
      <c r="AH332" s="50"/>
      <c r="AI332" s="154"/>
    </row>
    <row r="333" spans="1:35">
      <c r="A333" s="129"/>
      <c r="B333" s="121"/>
      <c r="C333" s="16"/>
      <c r="D333" s="16"/>
      <c r="E333" s="140"/>
      <c r="F333" s="43"/>
      <c r="G333" s="90"/>
      <c r="H333" s="90"/>
      <c r="I333" s="16"/>
      <c r="J333" s="90"/>
      <c r="K333" s="85"/>
      <c r="L333" s="85"/>
      <c r="M333" s="164"/>
      <c r="N333" s="85"/>
      <c r="O333" s="36"/>
      <c r="P333" s="36"/>
      <c r="Q333" s="36"/>
      <c r="R333" s="37"/>
      <c r="S333" s="37"/>
      <c r="T333" s="37"/>
      <c r="U333" s="37"/>
      <c r="V333" s="37"/>
      <c r="W333" s="37"/>
      <c r="X333" s="36"/>
      <c r="Y333" s="37"/>
      <c r="Z333" s="37"/>
      <c r="AA333" s="37"/>
      <c r="AB333" s="37"/>
      <c r="AC333" s="36"/>
      <c r="AD333" s="49"/>
      <c r="AE333" s="50"/>
      <c r="AF333" s="50"/>
      <c r="AG333" s="49"/>
      <c r="AH333" s="50"/>
      <c r="AI333" s="154"/>
    </row>
    <row r="334" spans="1:35">
      <c r="A334" s="129"/>
      <c r="B334" s="121"/>
      <c r="C334" s="16"/>
      <c r="D334" s="16"/>
      <c r="E334" s="140"/>
      <c r="F334" s="43"/>
      <c r="G334" s="90"/>
      <c r="H334" s="90"/>
      <c r="I334" s="16"/>
      <c r="J334" s="90"/>
      <c r="K334" s="85"/>
      <c r="L334" s="85"/>
      <c r="M334" s="164"/>
      <c r="N334" s="85"/>
      <c r="O334" s="36"/>
      <c r="P334" s="36"/>
      <c r="Q334" s="36"/>
      <c r="R334" s="37"/>
      <c r="S334" s="37"/>
      <c r="T334" s="37"/>
      <c r="U334" s="37"/>
      <c r="V334" s="37"/>
      <c r="W334" s="37"/>
      <c r="X334" s="36"/>
      <c r="Y334" s="37"/>
      <c r="Z334" s="37"/>
      <c r="AA334" s="37"/>
      <c r="AB334" s="37"/>
      <c r="AC334" s="36"/>
      <c r="AD334" s="49"/>
      <c r="AE334" s="50"/>
      <c r="AF334" s="50"/>
      <c r="AG334" s="49"/>
      <c r="AH334" s="50"/>
      <c r="AI334" s="154"/>
    </row>
    <row r="335" spans="1:35">
      <c r="A335" s="129"/>
      <c r="B335" s="121"/>
      <c r="C335" s="16"/>
      <c r="D335" s="16"/>
      <c r="E335" s="121"/>
      <c r="F335" s="43"/>
      <c r="G335" s="90"/>
      <c r="H335" s="90"/>
      <c r="I335" s="16"/>
      <c r="J335" s="90"/>
      <c r="K335" s="85"/>
      <c r="L335" s="85"/>
      <c r="M335" s="164"/>
      <c r="N335" s="85"/>
      <c r="O335" s="36"/>
      <c r="P335" s="36"/>
      <c r="Q335" s="36"/>
      <c r="R335" s="37"/>
      <c r="S335" s="37"/>
      <c r="T335" s="37"/>
      <c r="U335" s="37"/>
      <c r="V335" s="37"/>
      <c r="W335" s="37"/>
      <c r="X335" s="36"/>
      <c r="Y335" s="37"/>
      <c r="Z335" s="37"/>
      <c r="AA335" s="37"/>
      <c r="AB335" s="37"/>
      <c r="AC335" s="36"/>
      <c r="AD335" s="49"/>
      <c r="AE335" s="50"/>
      <c r="AF335" s="50"/>
      <c r="AG335" s="49"/>
      <c r="AH335" s="50"/>
      <c r="AI335" s="154"/>
    </row>
    <row r="336" spans="1:35">
      <c r="A336" s="129"/>
      <c r="B336" s="121"/>
      <c r="C336" s="16"/>
      <c r="D336" s="16"/>
      <c r="E336" s="121"/>
      <c r="F336" s="43"/>
      <c r="G336" s="90"/>
      <c r="H336" s="90"/>
      <c r="I336" s="16"/>
      <c r="J336" s="90"/>
      <c r="K336" s="85"/>
      <c r="L336" s="85"/>
      <c r="M336" s="164"/>
      <c r="N336" s="85"/>
      <c r="O336" s="36"/>
      <c r="P336" s="36"/>
      <c r="Q336" s="36"/>
      <c r="R336" s="37"/>
      <c r="S336" s="37"/>
      <c r="T336" s="37"/>
      <c r="U336" s="37"/>
      <c r="V336" s="37"/>
      <c r="W336" s="37"/>
      <c r="X336" s="36"/>
      <c r="Y336" s="37"/>
      <c r="Z336" s="37"/>
      <c r="AA336" s="37"/>
      <c r="AB336" s="37"/>
      <c r="AC336" s="36"/>
      <c r="AD336" s="49"/>
      <c r="AE336" s="50"/>
      <c r="AF336" s="50"/>
      <c r="AG336" s="49"/>
      <c r="AH336" s="50"/>
      <c r="AI336" s="155"/>
    </row>
    <row r="337" spans="1:35">
      <c r="A337" s="129"/>
      <c r="B337" s="121"/>
      <c r="C337" s="16"/>
      <c r="D337" s="16"/>
      <c r="E337" s="121"/>
      <c r="F337" s="43"/>
      <c r="G337" s="90"/>
      <c r="H337" s="90"/>
      <c r="I337" s="16"/>
      <c r="J337" s="90"/>
      <c r="K337" s="85"/>
      <c r="L337" s="85"/>
      <c r="M337" s="164"/>
      <c r="N337" s="85"/>
      <c r="O337" s="36"/>
      <c r="P337" s="36"/>
      <c r="Q337" s="36"/>
      <c r="R337" s="37"/>
      <c r="S337" s="37"/>
      <c r="T337" s="37"/>
      <c r="U337" s="37"/>
      <c r="V337" s="37"/>
      <c r="W337" s="37"/>
      <c r="X337" s="36"/>
      <c r="Y337" s="37"/>
      <c r="Z337" s="37"/>
      <c r="AA337" s="37"/>
      <c r="AB337" s="37"/>
      <c r="AC337" s="36"/>
      <c r="AD337" s="49"/>
      <c r="AE337" s="50"/>
      <c r="AF337" s="50"/>
      <c r="AG337" s="49"/>
      <c r="AH337" s="50"/>
      <c r="AI337" s="50"/>
    </row>
    <row r="338" spans="1:35">
      <c r="A338" s="129"/>
      <c r="B338" s="121"/>
      <c r="C338" s="16"/>
      <c r="D338" s="16"/>
      <c r="E338" s="121"/>
      <c r="F338" s="43"/>
      <c r="G338" s="90"/>
      <c r="H338" s="90"/>
      <c r="I338" s="16"/>
      <c r="J338" s="90"/>
      <c r="K338" s="85"/>
      <c r="L338" s="85"/>
      <c r="M338" s="164"/>
      <c r="N338" s="85"/>
      <c r="O338" s="36"/>
      <c r="P338" s="36"/>
      <c r="Q338" s="36"/>
      <c r="R338" s="37"/>
      <c r="S338" s="37"/>
      <c r="T338" s="37"/>
      <c r="U338" s="37"/>
      <c r="V338" s="37"/>
      <c r="W338" s="37"/>
      <c r="X338" s="36"/>
      <c r="Y338" s="37"/>
      <c r="Z338" s="37"/>
      <c r="AA338" s="37"/>
      <c r="AB338" s="37"/>
      <c r="AC338" s="36"/>
      <c r="AD338" s="49"/>
      <c r="AE338" s="50"/>
      <c r="AF338" s="50"/>
      <c r="AG338" s="49"/>
      <c r="AH338" s="50"/>
      <c r="AI338" s="50"/>
    </row>
    <row r="339" spans="1:35">
      <c r="A339" s="129"/>
      <c r="B339" s="121"/>
      <c r="C339" s="16"/>
      <c r="D339" s="16"/>
      <c r="E339" s="121"/>
      <c r="F339" s="43"/>
      <c r="G339" s="90"/>
      <c r="H339" s="90"/>
      <c r="I339" s="16"/>
      <c r="J339" s="90"/>
      <c r="K339" s="85"/>
      <c r="L339" s="85"/>
      <c r="M339" s="164"/>
      <c r="N339" s="85"/>
      <c r="O339" s="36"/>
      <c r="P339" s="36"/>
      <c r="Q339" s="36"/>
      <c r="R339" s="37"/>
      <c r="S339" s="37"/>
      <c r="T339" s="37"/>
      <c r="U339" s="37"/>
      <c r="V339" s="37"/>
      <c r="W339" s="37"/>
      <c r="X339" s="36"/>
      <c r="Y339" s="37"/>
      <c r="Z339" s="37"/>
      <c r="AA339" s="37"/>
      <c r="AB339" s="37"/>
      <c r="AC339" s="36"/>
      <c r="AD339" s="49"/>
      <c r="AE339" s="50"/>
      <c r="AF339" s="50"/>
      <c r="AG339" s="49"/>
      <c r="AH339" s="50"/>
      <c r="AI339" s="50"/>
    </row>
    <row r="340" spans="1:35">
      <c r="A340" s="129"/>
      <c r="B340" s="121"/>
      <c r="C340" s="16"/>
      <c r="D340" s="16"/>
      <c r="E340" s="121"/>
      <c r="F340" s="43"/>
      <c r="G340" s="90"/>
      <c r="H340" s="90"/>
      <c r="I340" s="16"/>
      <c r="J340" s="90"/>
      <c r="K340" s="85"/>
      <c r="L340" s="85"/>
      <c r="M340" s="164"/>
      <c r="N340" s="85"/>
      <c r="O340" s="36"/>
      <c r="P340" s="36"/>
      <c r="Q340" s="36"/>
      <c r="R340" s="37"/>
      <c r="S340" s="37"/>
      <c r="T340" s="37"/>
      <c r="U340" s="37"/>
      <c r="V340" s="37"/>
      <c r="W340" s="37"/>
      <c r="X340" s="36"/>
      <c r="Y340" s="37"/>
      <c r="Z340" s="37"/>
      <c r="AA340" s="37"/>
      <c r="AB340" s="37"/>
      <c r="AC340" s="36"/>
      <c r="AD340" s="49"/>
      <c r="AE340" s="50"/>
      <c r="AF340" s="50"/>
      <c r="AG340" s="49"/>
      <c r="AH340" s="50"/>
      <c r="AI340" s="50"/>
    </row>
    <row r="341" spans="1:35">
      <c r="A341" s="129"/>
      <c r="B341" s="121"/>
      <c r="C341" s="16"/>
      <c r="D341" s="16"/>
      <c r="E341" s="121"/>
      <c r="F341" s="43"/>
      <c r="G341" s="90"/>
      <c r="H341" s="90"/>
      <c r="I341" s="16"/>
      <c r="J341" s="90"/>
      <c r="K341" s="85"/>
      <c r="L341" s="85"/>
      <c r="M341" s="164"/>
      <c r="N341" s="85"/>
      <c r="O341" s="36"/>
      <c r="P341" s="36"/>
      <c r="Q341" s="36"/>
      <c r="R341" s="37"/>
      <c r="S341" s="37"/>
      <c r="T341" s="37"/>
      <c r="U341" s="37"/>
      <c r="V341" s="37"/>
      <c r="W341" s="37"/>
      <c r="X341" s="36"/>
      <c r="Y341" s="37"/>
      <c r="Z341" s="37"/>
      <c r="AA341" s="37"/>
      <c r="AB341" s="37"/>
      <c r="AC341" s="36"/>
      <c r="AD341" s="49"/>
      <c r="AE341" s="50"/>
      <c r="AF341" s="50"/>
      <c r="AG341" s="49"/>
      <c r="AH341" s="50"/>
      <c r="AI341" s="50"/>
    </row>
    <row r="342" spans="1:35">
      <c r="A342" s="129"/>
      <c r="B342" s="121"/>
      <c r="C342" s="16"/>
      <c r="D342" s="16"/>
      <c r="E342" s="121"/>
      <c r="F342" s="43"/>
      <c r="G342" s="90"/>
      <c r="H342" s="90"/>
      <c r="I342" s="16"/>
      <c r="J342" s="90"/>
      <c r="K342" s="85"/>
      <c r="L342" s="85"/>
      <c r="M342" s="164"/>
      <c r="N342" s="85"/>
      <c r="O342" s="36"/>
      <c r="P342" s="36"/>
      <c r="Q342" s="36"/>
      <c r="R342" s="37"/>
      <c r="S342" s="37"/>
      <c r="T342" s="37"/>
      <c r="U342" s="37"/>
      <c r="V342" s="37"/>
      <c r="W342" s="37"/>
      <c r="X342" s="36"/>
      <c r="Y342" s="37"/>
      <c r="Z342" s="37"/>
      <c r="AA342" s="37"/>
      <c r="AB342" s="37"/>
      <c r="AC342" s="36"/>
      <c r="AD342" s="49"/>
      <c r="AE342" s="50"/>
      <c r="AF342" s="50"/>
      <c r="AG342" s="49"/>
      <c r="AH342" s="50"/>
      <c r="AI342" s="50"/>
    </row>
    <row r="343" spans="1:35">
      <c r="A343" s="129"/>
      <c r="B343" s="121"/>
      <c r="C343" s="16"/>
      <c r="D343" s="16"/>
      <c r="E343" s="121"/>
      <c r="F343" s="43"/>
      <c r="G343" s="90"/>
      <c r="H343" s="90"/>
      <c r="I343" s="16"/>
      <c r="J343" s="90"/>
      <c r="K343" s="85"/>
      <c r="L343" s="85"/>
      <c r="M343" s="164"/>
      <c r="N343" s="85"/>
      <c r="O343" s="36"/>
      <c r="P343" s="36"/>
      <c r="Q343" s="36"/>
      <c r="R343" s="37"/>
      <c r="S343" s="37"/>
      <c r="T343" s="37"/>
      <c r="U343" s="37"/>
      <c r="V343" s="37"/>
      <c r="W343" s="37"/>
      <c r="X343" s="36"/>
      <c r="Y343" s="37"/>
      <c r="Z343" s="37"/>
      <c r="AA343" s="37"/>
      <c r="AB343" s="37"/>
      <c r="AC343" s="36"/>
      <c r="AD343" s="49"/>
      <c r="AE343" s="50"/>
      <c r="AF343" s="50"/>
      <c r="AG343" s="49"/>
      <c r="AH343" s="50"/>
      <c r="AI343" s="50"/>
    </row>
    <row r="344" spans="1:35">
      <c r="A344" s="129"/>
      <c r="B344" s="121"/>
      <c r="C344" s="16"/>
      <c r="D344" s="16"/>
      <c r="E344" s="121"/>
      <c r="F344" s="43"/>
      <c r="G344" s="90"/>
      <c r="H344" s="90"/>
      <c r="I344" s="16"/>
      <c r="J344" s="90"/>
      <c r="K344" s="85"/>
      <c r="L344" s="85"/>
      <c r="M344" s="164"/>
      <c r="N344" s="85"/>
      <c r="O344" s="36"/>
      <c r="P344" s="36"/>
      <c r="Q344" s="36"/>
      <c r="R344" s="37"/>
      <c r="S344" s="37"/>
      <c r="T344" s="37"/>
      <c r="U344" s="37"/>
      <c r="V344" s="37"/>
      <c r="W344" s="37"/>
      <c r="X344" s="36"/>
      <c r="Y344" s="37"/>
      <c r="Z344" s="37"/>
      <c r="AA344" s="37"/>
      <c r="AB344" s="37"/>
      <c r="AC344" s="36"/>
      <c r="AD344" s="49"/>
      <c r="AE344" s="50"/>
      <c r="AF344" s="50"/>
      <c r="AG344" s="49"/>
      <c r="AH344" s="50"/>
      <c r="AI344" s="50"/>
    </row>
    <row r="345" spans="1:35">
      <c r="A345" s="129"/>
      <c r="B345" s="121"/>
      <c r="C345" s="16"/>
      <c r="D345" s="16"/>
      <c r="E345" s="121"/>
      <c r="F345" s="43"/>
      <c r="G345" s="90"/>
      <c r="H345" s="90"/>
      <c r="I345" s="16"/>
      <c r="J345" s="90"/>
      <c r="K345" s="85"/>
      <c r="L345" s="85"/>
      <c r="M345" s="164"/>
      <c r="N345" s="85"/>
      <c r="O345" s="36"/>
      <c r="P345" s="36"/>
      <c r="Q345" s="36"/>
      <c r="R345" s="37"/>
      <c r="S345" s="37"/>
      <c r="T345" s="37"/>
      <c r="U345" s="37"/>
      <c r="V345" s="37"/>
      <c r="W345" s="37"/>
      <c r="X345" s="36"/>
      <c r="Y345" s="37"/>
      <c r="Z345" s="37"/>
      <c r="AA345" s="37"/>
      <c r="AB345" s="37"/>
      <c r="AC345" s="36"/>
      <c r="AD345" s="49"/>
      <c r="AE345" s="50"/>
      <c r="AF345" s="50"/>
      <c r="AG345" s="49"/>
      <c r="AH345" s="50"/>
      <c r="AI345" s="50"/>
    </row>
    <row r="346" spans="1:35">
      <c r="A346" s="129"/>
      <c r="B346" s="121"/>
      <c r="C346" s="16"/>
      <c r="D346" s="16"/>
      <c r="E346" s="121"/>
      <c r="F346" s="43"/>
      <c r="G346" s="90"/>
      <c r="H346" s="90"/>
      <c r="I346" s="16"/>
      <c r="J346" s="90"/>
      <c r="K346" s="85"/>
      <c r="L346" s="85"/>
      <c r="M346" s="164"/>
      <c r="N346" s="85"/>
      <c r="O346" s="36"/>
      <c r="P346" s="36"/>
      <c r="Q346" s="36"/>
      <c r="R346" s="37"/>
      <c r="S346" s="37"/>
      <c r="T346" s="37"/>
      <c r="U346" s="37"/>
      <c r="V346" s="37"/>
      <c r="W346" s="37"/>
      <c r="X346" s="36"/>
      <c r="Y346" s="37"/>
      <c r="Z346" s="37"/>
      <c r="AA346" s="37"/>
      <c r="AB346" s="37"/>
      <c r="AC346" s="36"/>
      <c r="AD346" s="49"/>
      <c r="AE346" s="50"/>
      <c r="AF346" s="50"/>
      <c r="AG346" s="49"/>
      <c r="AH346" s="50"/>
      <c r="AI346" s="50"/>
    </row>
    <row r="347" spans="1:35">
      <c r="A347" s="129"/>
      <c r="B347" s="121"/>
      <c r="C347" s="16"/>
      <c r="D347" s="16"/>
      <c r="E347" s="121"/>
      <c r="F347" s="43"/>
      <c r="G347" s="90"/>
      <c r="H347" s="90"/>
      <c r="I347" s="16"/>
      <c r="J347" s="90"/>
      <c r="K347" s="85"/>
      <c r="L347" s="85"/>
      <c r="M347" s="164"/>
      <c r="N347" s="85"/>
      <c r="O347" s="36"/>
      <c r="P347" s="36"/>
      <c r="Q347" s="36"/>
      <c r="R347" s="37"/>
      <c r="S347" s="37"/>
      <c r="T347" s="37"/>
      <c r="U347" s="37"/>
      <c r="V347" s="37"/>
      <c r="W347" s="37"/>
      <c r="X347" s="36"/>
      <c r="Y347" s="37"/>
      <c r="Z347" s="37"/>
      <c r="AA347" s="37"/>
      <c r="AB347" s="37"/>
      <c r="AC347" s="36"/>
      <c r="AD347" s="49"/>
      <c r="AE347" s="50"/>
      <c r="AF347" s="50"/>
      <c r="AG347" s="49"/>
      <c r="AH347" s="50"/>
      <c r="AI347" s="50"/>
    </row>
    <row r="348" spans="1:35">
      <c r="A348" s="129"/>
      <c r="B348" s="121"/>
      <c r="C348" s="16"/>
      <c r="D348" s="16"/>
      <c r="E348" s="121"/>
      <c r="F348" s="43"/>
      <c r="G348" s="90"/>
      <c r="H348" s="90"/>
      <c r="I348" s="16"/>
      <c r="J348" s="90"/>
      <c r="K348" s="85"/>
      <c r="L348" s="85"/>
      <c r="M348" s="164"/>
      <c r="N348" s="85"/>
      <c r="O348" s="36"/>
      <c r="P348" s="36"/>
      <c r="Q348" s="36"/>
      <c r="R348" s="37"/>
      <c r="S348" s="37"/>
      <c r="T348" s="37"/>
      <c r="U348" s="37"/>
      <c r="V348" s="37"/>
      <c r="W348" s="37"/>
      <c r="X348" s="36"/>
      <c r="Y348" s="37"/>
      <c r="Z348" s="37"/>
      <c r="AA348" s="37"/>
      <c r="AB348" s="37"/>
      <c r="AC348" s="36"/>
      <c r="AD348" s="49"/>
      <c r="AE348" s="50"/>
      <c r="AF348" s="50"/>
      <c r="AG348" s="49"/>
      <c r="AH348" s="50"/>
      <c r="AI348" s="50"/>
    </row>
    <row r="349" spans="1:35">
      <c r="A349" s="129"/>
      <c r="B349" s="121"/>
      <c r="C349" s="16"/>
      <c r="D349" s="16"/>
      <c r="E349" s="121"/>
      <c r="F349" s="43"/>
      <c r="G349" s="90"/>
      <c r="H349" s="90"/>
      <c r="I349" s="16"/>
      <c r="J349" s="90"/>
      <c r="K349" s="85"/>
      <c r="L349" s="85"/>
      <c r="M349" s="164"/>
      <c r="N349" s="85"/>
      <c r="O349" s="36"/>
      <c r="P349" s="36"/>
      <c r="Q349" s="36"/>
      <c r="R349" s="37"/>
      <c r="S349" s="37"/>
      <c r="T349" s="37"/>
      <c r="U349" s="37"/>
      <c r="V349" s="37"/>
      <c r="W349" s="37"/>
      <c r="X349" s="36"/>
      <c r="Y349" s="37"/>
      <c r="Z349" s="37"/>
      <c r="AA349" s="37"/>
      <c r="AB349" s="37"/>
      <c r="AC349" s="36"/>
      <c r="AD349" s="49"/>
      <c r="AE349" s="50"/>
      <c r="AF349" s="50"/>
      <c r="AG349" s="49"/>
      <c r="AH349" s="50"/>
      <c r="AI349" s="50"/>
    </row>
    <row r="350" spans="1:35">
      <c r="A350" s="129"/>
      <c r="B350" s="121"/>
      <c r="C350" s="16"/>
      <c r="D350" s="16"/>
      <c r="E350" s="121"/>
      <c r="F350" s="43"/>
      <c r="G350" s="90"/>
      <c r="H350" s="90"/>
      <c r="I350" s="16"/>
      <c r="J350" s="90"/>
      <c r="K350" s="85"/>
      <c r="L350" s="85"/>
      <c r="M350" s="164"/>
      <c r="N350" s="85"/>
      <c r="O350" s="36"/>
      <c r="P350" s="36"/>
      <c r="Q350" s="36"/>
      <c r="R350" s="37"/>
      <c r="S350" s="37"/>
      <c r="T350" s="37"/>
      <c r="U350" s="37"/>
      <c r="V350" s="37"/>
      <c r="W350" s="37"/>
      <c r="X350" s="36"/>
      <c r="Y350" s="37"/>
      <c r="Z350" s="37"/>
      <c r="AA350" s="37"/>
      <c r="AB350" s="37"/>
      <c r="AC350" s="36"/>
      <c r="AD350" s="49"/>
      <c r="AE350" s="50"/>
      <c r="AF350" s="50"/>
      <c r="AG350" s="49"/>
      <c r="AH350" s="50"/>
      <c r="AI350" s="50"/>
    </row>
    <row r="351" spans="1:35">
      <c r="A351" s="129"/>
      <c r="B351" s="121"/>
      <c r="C351" s="16"/>
      <c r="D351" s="16"/>
      <c r="E351" s="121"/>
      <c r="F351" s="43"/>
      <c r="G351" s="90"/>
      <c r="H351" s="90"/>
      <c r="I351" s="16"/>
      <c r="J351" s="90"/>
      <c r="K351" s="85"/>
      <c r="L351" s="85"/>
      <c r="M351" s="164"/>
      <c r="N351" s="85"/>
      <c r="O351" s="36"/>
      <c r="P351" s="36"/>
      <c r="Q351" s="36"/>
      <c r="R351" s="37"/>
      <c r="S351" s="37"/>
      <c r="T351" s="37"/>
      <c r="U351" s="37"/>
      <c r="V351" s="37"/>
      <c r="W351" s="37"/>
      <c r="X351" s="36"/>
      <c r="Y351" s="37"/>
      <c r="Z351" s="37"/>
      <c r="AA351" s="37"/>
      <c r="AB351" s="37"/>
      <c r="AC351" s="36"/>
      <c r="AD351" s="49"/>
      <c r="AE351" s="50"/>
      <c r="AF351" s="50"/>
      <c r="AG351" s="49"/>
      <c r="AH351" s="50"/>
      <c r="AI351" s="50"/>
    </row>
    <row r="352" spans="1:35">
      <c r="A352" s="129"/>
      <c r="B352" s="121"/>
      <c r="C352" s="16"/>
      <c r="D352" s="16"/>
      <c r="E352" s="121"/>
      <c r="F352" s="43"/>
      <c r="G352" s="90"/>
      <c r="H352" s="90"/>
      <c r="I352" s="16"/>
      <c r="J352" s="90"/>
      <c r="K352" s="85"/>
      <c r="L352" s="85"/>
      <c r="M352" s="164"/>
      <c r="N352" s="85"/>
      <c r="O352" s="36"/>
      <c r="P352" s="36"/>
      <c r="Q352" s="36"/>
      <c r="R352" s="37"/>
      <c r="S352" s="37"/>
      <c r="T352" s="37"/>
      <c r="U352" s="37"/>
      <c r="V352" s="37"/>
      <c r="W352" s="37"/>
      <c r="X352" s="36"/>
      <c r="Y352" s="37"/>
      <c r="Z352" s="37"/>
      <c r="AA352" s="37"/>
      <c r="AB352" s="37"/>
      <c r="AC352" s="36"/>
      <c r="AD352" s="49"/>
      <c r="AE352" s="50"/>
      <c r="AF352" s="50"/>
      <c r="AG352" s="49"/>
      <c r="AH352" s="50"/>
      <c r="AI352" s="50"/>
    </row>
    <row r="353" spans="1:35">
      <c r="A353" s="129"/>
      <c r="B353" s="121"/>
      <c r="C353" s="16"/>
      <c r="D353" s="16"/>
      <c r="E353" s="121"/>
      <c r="F353" s="43"/>
      <c r="G353" s="90"/>
      <c r="H353" s="90"/>
      <c r="I353" s="16"/>
      <c r="J353" s="90"/>
      <c r="K353" s="85"/>
      <c r="L353" s="85"/>
      <c r="M353" s="164"/>
      <c r="N353" s="85"/>
      <c r="O353" s="36"/>
      <c r="P353" s="36"/>
      <c r="Q353" s="36"/>
      <c r="R353" s="37"/>
      <c r="S353" s="37"/>
      <c r="T353" s="37"/>
      <c r="U353" s="37"/>
      <c r="V353" s="37"/>
      <c r="W353" s="37"/>
      <c r="X353" s="36"/>
      <c r="Y353" s="37"/>
      <c r="Z353" s="37"/>
      <c r="AA353" s="37"/>
      <c r="AB353" s="37"/>
      <c r="AC353" s="36"/>
      <c r="AD353" s="49"/>
      <c r="AE353" s="50"/>
      <c r="AF353" s="50"/>
      <c r="AG353" s="49"/>
      <c r="AH353" s="50"/>
      <c r="AI353" s="50"/>
    </row>
    <row r="354" spans="1:35">
      <c r="A354" s="129"/>
      <c r="B354" s="121"/>
      <c r="C354" s="16"/>
      <c r="D354" s="16"/>
      <c r="E354" s="121"/>
      <c r="F354" s="43"/>
      <c r="G354" s="90"/>
      <c r="H354" s="90"/>
      <c r="I354" s="16"/>
      <c r="J354" s="90"/>
      <c r="K354" s="85"/>
      <c r="L354" s="85"/>
      <c r="M354" s="164"/>
      <c r="N354" s="85"/>
      <c r="O354" s="36"/>
      <c r="P354" s="36"/>
      <c r="Q354" s="36"/>
      <c r="R354" s="37"/>
      <c r="S354" s="37"/>
      <c r="T354" s="37"/>
      <c r="U354" s="37"/>
      <c r="V354" s="37"/>
      <c r="W354" s="37"/>
      <c r="X354" s="36"/>
      <c r="Y354" s="37"/>
      <c r="Z354" s="37"/>
      <c r="AA354" s="37"/>
      <c r="AB354" s="37"/>
      <c r="AC354" s="36"/>
      <c r="AD354" s="49"/>
      <c r="AE354" s="50"/>
      <c r="AF354" s="50"/>
      <c r="AG354" s="49"/>
      <c r="AH354" s="50"/>
      <c r="AI354" s="50"/>
    </row>
    <row r="355" spans="1:35">
      <c r="A355" s="129"/>
      <c r="B355" s="121"/>
      <c r="C355" s="16"/>
      <c r="D355" s="16"/>
      <c r="E355" s="121"/>
      <c r="F355" s="43"/>
      <c r="G355" s="90"/>
      <c r="H355" s="90"/>
      <c r="I355" s="16"/>
      <c r="J355" s="90"/>
      <c r="K355" s="85"/>
      <c r="L355" s="85"/>
      <c r="M355" s="164"/>
      <c r="N355" s="85"/>
      <c r="O355" s="36"/>
      <c r="P355" s="36"/>
      <c r="Q355" s="36"/>
      <c r="R355" s="37"/>
      <c r="S355" s="37"/>
      <c r="T355" s="37"/>
      <c r="U355" s="37"/>
      <c r="V355" s="37"/>
      <c r="W355" s="37"/>
      <c r="X355" s="36"/>
      <c r="Y355" s="37"/>
      <c r="Z355" s="37"/>
      <c r="AA355" s="37"/>
      <c r="AB355" s="37"/>
      <c r="AC355" s="36"/>
      <c r="AD355" s="49"/>
      <c r="AE355" s="50"/>
      <c r="AF355" s="50"/>
      <c r="AG355" s="49"/>
      <c r="AH355" s="50"/>
      <c r="AI355" s="50"/>
    </row>
    <row r="356" spans="1:35">
      <c r="A356" s="129"/>
      <c r="B356" s="121"/>
      <c r="C356" s="16"/>
      <c r="D356" s="16"/>
      <c r="E356" s="121"/>
      <c r="F356" s="43"/>
      <c r="G356" s="90"/>
      <c r="H356" s="90"/>
      <c r="I356" s="16"/>
      <c r="J356" s="90"/>
      <c r="K356" s="85"/>
      <c r="L356" s="85"/>
      <c r="M356" s="164"/>
      <c r="N356" s="85"/>
      <c r="O356" s="36"/>
      <c r="P356" s="36"/>
      <c r="Q356" s="36"/>
      <c r="R356" s="37"/>
      <c r="S356" s="37"/>
      <c r="T356" s="37"/>
      <c r="U356" s="37"/>
      <c r="V356" s="37"/>
      <c r="W356" s="37"/>
      <c r="X356" s="36"/>
      <c r="Y356" s="37"/>
      <c r="Z356" s="37"/>
      <c r="AA356" s="37"/>
      <c r="AB356" s="37"/>
      <c r="AC356" s="36"/>
      <c r="AD356" s="49"/>
      <c r="AE356" s="50"/>
      <c r="AF356" s="50"/>
      <c r="AG356" s="49"/>
      <c r="AH356" s="50"/>
      <c r="AI356" s="50"/>
    </row>
    <row r="357" spans="1:35">
      <c r="A357" s="129"/>
      <c r="B357" s="121"/>
      <c r="C357" s="16"/>
      <c r="D357" s="16"/>
      <c r="E357" s="121"/>
      <c r="F357" s="43"/>
      <c r="G357" s="90"/>
      <c r="H357" s="90"/>
      <c r="I357" s="16"/>
      <c r="J357" s="90"/>
      <c r="K357" s="85"/>
      <c r="L357" s="85"/>
      <c r="M357" s="164"/>
      <c r="N357" s="85"/>
      <c r="O357" s="36"/>
      <c r="P357" s="36"/>
      <c r="Q357" s="36"/>
      <c r="R357" s="37"/>
      <c r="S357" s="37"/>
      <c r="T357" s="37"/>
      <c r="U357" s="37"/>
      <c r="V357" s="37"/>
      <c r="W357" s="37"/>
      <c r="X357" s="36"/>
      <c r="Y357" s="37"/>
      <c r="Z357" s="37"/>
      <c r="AA357" s="37"/>
      <c r="AB357" s="37"/>
      <c r="AC357" s="36"/>
      <c r="AD357" s="49"/>
      <c r="AE357" s="50"/>
      <c r="AF357" s="50"/>
      <c r="AG357" s="49"/>
      <c r="AH357" s="50"/>
      <c r="AI357" s="50"/>
    </row>
    <row r="358" spans="1:35">
      <c r="A358" s="129"/>
      <c r="B358" s="121"/>
      <c r="C358" s="16"/>
      <c r="D358" s="16"/>
      <c r="E358" s="121"/>
      <c r="F358" s="43"/>
      <c r="G358" s="90"/>
      <c r="H358" s="90"/>
      <c r="I358" s="16"/>
      <c r="J358" s="90"/>
      <c r="K358" s="85"/>
      <c r="L358" s="85"/>
      <c r="M358" s="164"/>
      <c r="N358" s="85"/>
      <c r="O358" s="36"/>
      <c r="P358" s="36"/>
      <c r="Q358" s="36"/>
      <c r="R358" s="37"/>
      <c r="S358" s="37"/>
      <c r="T358" s="37"/>
      <c r="U358" s="37"/>
      <c r="V358" s="37"/>
      <c r="W358" s="37"/>
      <c r="X358" s="36"/>
      <c r="Y358" s="37"/>
      <c r="Z358" s="37"/>
      <c r="AA358" s="37"/>
      <c r="AB358" s="37"/>
      <c r="AC358" s="36"/>
      <c r="AD358" s="49"/>
      <c r="AE358" s="50"/>
      <c r="AF358" s="50"/>
      <c r="AG358" s="49"/>
      <c r="AH358" s="50"/>
      <c r="AI358" s="50"/>
    </row>
    <row r="359" spans="1:35">
      <c r="A359" s="129"/>
      <c r="B359" s="121"/>
      <c r="C359" s="16"/>
      <c r="D359" s="16"/>
      <c r="E359" s="121"/>
      <c r="F359" s="43"/>
      <c r="G359" s="90"/>
      <c r="H359" s="90"/>
      <c r="I359" s="16"/>
      <c r="J359" s="90"/>
      <c r="K359" s="85"/>
      <c r="L359" s="85"/>
      <c r="M359" s="164"/>
      <c r="N359" s="85"/>
      <c r="O359" s="36"/>
      <c r="P359" s="36"/>
      <c r="Q359" s="36"/>
      <c r="R359" s="37"/>
      <c r="S359" s="37"/>
      <c r="T359" s="37"/>
      <c r="U359" s="37"/>
      <c r="V359" s="37"/>
      <c r="W359" s="37"/>
      <c r="X359" s="36"/>
      <c r="Y359" s="37"/>
      <c r="Z359" s="37"/>
      <c r="AA359" s="37"/>
      <c r="AB359" s="37"/>
      <c r="AC359" s="36"/>
      <c r="AD359" s="49"/>
      <c r="AE359" s="50"/>
      <c r="AF359" s="50"/>
      <c r="AG359" s="49"/>
      <c r="AH359" s="50"/>
      <c r="AI359" s="50"/>
    </row>
    <row r="360" spans="1:35">
      <c r="A360" s="129"/>
      <c r="B360" s="121"/>
      <c r="C360" s="16"/>
      <c r="D360" s="16"/>
      <c r="E360" s="121"/>
      <c r="F360" s="43"/>
      <c r="G360" s="90"/>
      <c r="H360" s="90"/>
      <c r="I360" s="16"/>
      <c r="J360" s="90"/>
      <c r="K360" s="85"/>
      <c r="L360" s="85"/>
      <c r="M360" s="164"/>
      <c r="N360" s="85"/>
      <c r="O360" s="36"/>
      <c r="P360" s="36"/>
      <c r="Q360" s="36"/>
      <c r="R360" s="37"/>
      <c r="S360" s="37"/>
      <c r="T360" s="37"/>
      <c r="U360" s="37"/>
      <c r="V360" s="37"/>
      <c r="W360" s="37"/>
      <c r="X360" s="36"/>
      <c r="Y360" s="37"/>
      <c r="Z360" s="37"/>
      <c r="AA360" s="37"/>
      <c r="AB360" s="37"/>
      <c r="AC360" s="36"/>
      <c r="AD360" s="49"/>
      <c r="AE360" s="50"/>
      <c r="AF360" s="50"/>
      <c r="AG360" s="49"/>
      <c r="AH360" s="50"/>
      <c r="AI360" s="50"/>
    </row>
    <row r="361" spans="1:35">
      <c r="A361" s="129"/>
      <c r="B361" s="121"/>
      <c r="C361" s="16"/>
      <c r="D361" s="16"/>
      <c r="E361" s="121"/>
      <c r="F361" s="43"/>
      <c r="G361" s="90"/>
      <c r="H361" s="90"/>
      <c r="I361" s="16"/>
      <c r="J361" s="90"/>
      <c r="K361" s="85"/>
      <c r="L361" s="85"/>
      <c r="M361" s="164"/>
      <c r="N361" s="85"/>
      <c r="O361" s="36"/>
      <c r="P361" s="36"/>
      <c r="Q361" s="36"/>
      <c r="R361" s="37"/>
      <c r="S361" s="37"/>
      <c r="T361" s="37"/>
      <c r="U361" s="37"/>
      <c r="V361" s="37"/>
      <c r="W361" s="37"/>
      <c r="X361" s="36"/>
      <c r="Y361" s="37"/>
      <c r="Z361" s="37"/>
      <c r="AA361" s="37"/>
      <c r="AB361" s="37"/>
      <c r="AC361" s="36"/>
      <c r="AD361" s="49"/>
      <c r="AE361" s="50"/>
      <c r="AF361" s="50"/>
      <c r="AG361" s="49"/>
      <c r="AH361" s="50"/>
      <c r="AI361" s="50"/>
    </row>
    <row r="362" spans="1:35">
      <c r="A362" s="129"/>
      <c r="B362" s="121"/>
      <c r="C362" s="16"/>
      <c r="D362" s="16"/>
      <c r="E362" s="121"/>
      <c r="F362" s="43"/>
      <c r="G362" s="90"/>
      <c r="H362" s="90"/>
      <c r="I362" s="16"/>
      <c r="J362" s="90"/>
      <c r="K362" s="85"/>
      <c r="L362" s="85"/>
      <c r="M362" s="164"/>
      <c r="N362" s="85"/>
      <c r="O362" s="36"/>
      <c r="P362" s="36"/>
      <c r="Q362" s="36"/>
      <c r="R362" s="37"/>
      <c r="S362" s="37"/>
      <c r="T362" s="37"/>
      <c r="U362" s="37"/>
      <c r="V362" s="37"/>
      <c r="W362" s="37"/>
      <c r="X362" s="36"/>
      <c r="Y362" s="37"/>
      <c r="Z362" s="37"/>
      <c r="AA362" s="37"/>
      <c r="AB362" s="37"/>
      <c r="AC362" s="36"/>
      <c r="AD362" s="49"/>
      <c r="AE362" s="50"/>
      <c r="AF362" s="50"/>
      <c r="AG362" s="49"/>
      <c r="AH362" s="50"/>
      <c r="AI362" s="50"/>
    </row>
    <row r="363" spans="1:35">
      <c r="A363" s="129"/>
      <c r="B363" s="121"/>
      <c r="C363" s="16"/>
      <c r="D363" s="16"/>
      <c r="E363" s="121"/>
      <c r="F363" s="43"/>
      <c r="G363" s="90"/>
      <c r="H363" s="90"/>
      <c r="I363" s="16"/>
      <c r="J363" s="90"/>
      <c r="K363" s="85"/>
      <c r="L363" s="85"/>
      <c r="M363" s="164"/>
      <c r="N363" s="85"/>
      <c r="O363" s="36"/>
      <c r="P363" s="36"/>
      <c r="Q363" s="36"/>
      <c r="R363" s="37"/>
      <c r="S363" s="37"/>
      <c r="T363" s="37"/>
      <c r="U363" s="37"/>
      <c r="V363" s="37"/>
      <c r="W363" s="37"/>
      <c r="X363" s="36"/>
      <c r="Y363" s="37"/>
      <c r="Z363" s="37"/>
      <c r="AA363" s="37"/>
      <c r="AB363" s="37"/>
      <c r="AC363" s="36"/>
      <c r="AD363" s="49"/>
      <c r="AE363" s="50"/>
      <c r="AF363" s="50"/>
      <c r="AG363" s="49"/>
      <c r="AH363" s="50"/>
      <c r="AI363" s="50"/>
    </row>
    <row r="364" spans="1:35">
      <c r="A364" s="129"/>
      <c r="B364" s="121"/>
      <c r="C364" s="16"/>
      <c r="D364" s="16"/>
      <c r="E364" s="121"/>
      <c r="F364" s="43"/>
      <c r="G364" s="90"/>
      <c r="H364" s="90"/>
      <c r="I364" s="16"/>
      <c r="J364" s="90"/>
      <c r="K364" s="85"/>
      <c r="L364" s="85"/>
      <c r="M364" s="164"/>
      <c r="N364" s="85"/>
      <c r="O364" s="36"/>
      <c r="P364" s="36"/>
      <c r="Q364" s="36"/>
      <c r="R364" s="37"/>
      <c r="S364" s="37"/>
      <c r="T364" s="37"/>
      <c r="U364" s="37"/>
      <c r="V364" s="37"/>
      <c r="W364" s="37"/>
      <c r="X364" s="36"/>
      <c r="Y364" s="37"/>
      <c r="Z364" s="37"/>
      <c r="AA364" s="37"/>
      <c r="AB364" s="37"/>
      <c r="AC364" s="36"/>
      <c r="AD364" s="49"/>
      <c r="AE364" s="50"/>
      <c r="AF364" s="50"/>
      <c r="AG364" s="49"/>
      <c r="AH364" s="50"/>
      <c r="AI364" s="50"/>
    </row>
    <row r="365" spans="1:35">
      <c r="A365" s="129"/>
      <c r="B365" s="121"/>
      <c r="C365" s="16"/>
      <c r="D365" s="16"/>
      <c r="E365" s="121"/>
      <c r="F365" s="43"/>
      <c r="G365" s="90"/>
      <c r="H365" s="90"/>
      <c r="I365" s="16"/>
      <c r="J365" s="90"/>
      <c r="K365" s="85"/>
      <c r="L365" s="85"/>
      <c r="M365" s="164"/>
      <c r="N365" s="85"/>
      <c r="O365" s="36"/>
      <c r="P365" s="36"/>
      <c r="Q365" s="36"/>
      <c r="R365" s="37"/>
      <c r="S365" s="37"/>
      <c r="T365" s="37"/>
      <c r="U365" s="37"/>
      <c r="V365" s="37"/>
      <c r="W365" s="37"/>
      <c r="X365" s="36"/>
      <c r="Y365" s="37"/>
      <c r="Z365" s="37"/>
      <c r="AA365" s="37"/>
      <c r="AB365" s="37"/>
      <c r="AC365" s="36"/>
      <c r="AD365" s="49"/>
      <c r="AE365" s="50"/>
      <c r="AF365" s="50"/>
      <c r="AG365" s="49"/>
      <c r="AH365" s="50"/>
      <c r="AI365" s="50"/>
    </row>
    <row r="366" spans="1:35">
      <c r="A366" s="129"/>
      <c r="B366" s="121"/>
      <c r="C366" s="16"/>
      <c r="D366" s="16"/>
      <c r="E366" s="121"/>
      <c r="F366" s="43"/>
      <c r="G366" s="90"/>
      <c r="H366" s="90"/>
      <c r="I366" s="16"/>
      <c r="J366" s="90"/>
      <c r="K366" s="85"/>
      <c r="L366" s="85"/>
      <c r="M366" s="164"/>
      <c r="N366" s="85"/>
      <c r="O366" s="36"/>
      <c r="P366" s="36"/>
      <c r="Q366" s="36"/>
      <c r="R366" s="37"/>
      <c r="S366" s="37"/>
      <c r="T366" s="37"/>
      <c r="U366" s="37"/>
      <c r="V366" s="37"/>
      <c r="W366" s="37"/>
      <c r="X366" s="36"/>
      <c r="Y366" s="37"/>
      <c r="Z366" s="37"/>
      <c r="AA366" s="37"/>
      <c r="AB366" s="37"/>
      <c r="AC366" s="36"/>
      <c r="AD366" s="49"/>
      <c r="AE366" s="50"/>
      <c r="AF366" s="50"/>
      <c r="AG366" s="49"/>
      <c r="AH366" s="50"/>
      <c r="AI366" s="50"/>
    </row>
    <row r="367" spans="1:35">
      <c r="A367" s="129"/>
      <c r="B367" s="121"/>
      <c r="C367" s="16"/>
      <c r="D367" s="16"/>
      <c r="E367" s="121"/>
      <c r="F367" s="43"/>
      <c r="G367" s="90"/>
      <c r="H367" s="90"/>
      <c r="I367" s="16"/>
      <c r="J367" s="90"/>
      <c r="K367" s="85"/>
      <c r="L367" s="85"/>
      <c r="M367" s="164"/>
      <c r="N367" s="85"/>
      <c r="O367" s="36"/>
      <c r="P367" s="36"/>
      <c r="Q367" s="36"/>
      <c r="R367" s="37"/>
      <c r="S367" s="37"/>
      <c r="T367" s="37"/>
      <c r="U367" s="37"/>
      <c r="V367" s="37"/>
      <c r="W367" s="37"/>
      <c r="X367" s="36"/>
      <c r="Y367" s="37"/>
      <c r="Z367" s="37"/>
      <c r="AA367" s="37"/>
      <c r="AB367" s="37"/>
      <c r="AC367" s="36"/>
      <c r="AD367" s="49"/>
      <c r="AE367" s="50"/>
      <c r="AF367" s="50"/>
      <c r="AG367" s="49"/>
      <c r="AH367" s="50"/>
      <c r="AI367" s="50"/>
    </row>
    <row r="368" spans="1:35">
      <c r="A368" s="129"/>
      <c r="B368" s="121"/>
      <c r="C368" s="16"/>
      <c r="D368" s="16"/>
      <c r="E368" s="121"/>
      <c r="F368" s="43"/>
      <c r="G368" s="90"/>
      <c r="H368" s="90"/>
      <c r="I368" s="16"/>
      <c r="J368" s="90"/>
      <c r="K368" s="85"/>
      <c r="L368" s="85"/>
      <c r="M368" s="164"/>
      <c r="N368" s="85"/>
      <c r="O368" s="36"/>
      <c r="P368" s="36"/>
      <c r="Q368" s="36"/>
      <c r="R368" s="37"/>
      <c r="S368" s="37"/>
      <c r="T368" s="37"/>
      <c r="U368" s="37"/>
      <c r="V368" s="37"/>
      <c r="W368" s="37"/>
      <c r="X368" s="36"/>
      <c r="Y368" s="37"/>
      <c r="Z368" s="37"/>
      <c r="AA368" s="37"/>
      <c r="AB368" s="37"/>
      <c r="AC368" s="36"/>
      <c r="AD368" s="49"/>
      <c r="AE368" s="50"/>
      <c r="AF368" s="50"/>
      <c r="AG368" s="49"/>
      <c r="AH368" s="50"/>
      <c r="AI368" s="50"/>
    </row>
    <row r="369" spans="1:35">
      <c r="A369" s="129"/>
      <c r="B369" s="121"/>
      <c r="C369" s="16"/>
      <c r="D369" s="16"/>
      <c r="E369" s="121"/>
      <c r="F369" s="43"/>
      <c r="G369" s="90"/>
      <c r="H369" s="90"/>
      <c r="I369" s="16"/>
      <c r="J369" s="90"/>
      <c r="K369" s="85"/>
      <c r="L369" s="85"/>
      <c r="M369" s="164"/>
      <c r="N369" s="85"/>
      <c r="O369" s="36"/>
      <c r="P369" s="36"/>
      <c r="Q369" s="36"/>
      <c r="R369" s="37"/>
      <c r="S369" s="37"/>
      <c r="T369" s="37"/>
      <c r="U369" s="37"/>
      <c r="V369" s="37"/>
      <c r="W369" s="37"/>
      <c r="X369" s="36"/>
      <c r="Y369" s="37"/>
      <c r="Z369" s="37"/>
      <c r="AA369" s="37"/>
      <c r="AB369" s="37"/>
      <c r="AC369" s="36"/>
      <c r="AD369" s="49"/>
      <c r="AE369" s="50"/>
      <c r="AF369" s="50"/>
      <c r="AG369" s="49"/>
      <c r="AH369" s="50"/>
      <c r="AI369" s="50"/>
    </row>
    <row r="370" spans="1:35">
      <c r="A370" s="129"/>
      <c r="B370" s="121"/>
      <c r="C370" s="16"/>
      <c r="D370" s="16"/>
      <c r="E370" s="121"/>
      <c r="F370" s="43"/>
      <c r="G370" s="90"/>
      <c r="H370" s="90"/>
      <c r="I370" s="16"/>
      <c r="J370" s="90"/>
      <c r="K370" s="85"/>
      <c r="L370" s="85"/>
      <c r="M370" s="164"/>
      <c r="N370" s="85"/>
      <c r="O370" s="36"/>
      <c r="P370" s="36"/>
      <c r="Q370" s="36"/>
      <c r="R370" s="37"/>
      <c r="S370" s="37"/>
      <c r="T370" s="37"/>
      <c r="U370" s="37"/>
      <c r="V370" s="37"/>
      <c r="W370" s="37"/>
      <c r="X370" s="36"/>
      <c r="Y370" s="37"/>
      <c r="Z370" s="37"/>
      <c r="AA370" s="37"/>
      <c r="AB370" s="37"/>
      <c r="AC370" s="36"/>
      <c r="AD370" s="49"/>
      <c r="AE370" s="50"/>
      <c r="AF370" s="50"/>
      <c r="AG370" s="49"/>
      <c r="AH370" s="50"/>
      <c r="AI370" s="50"/>
    </row>
    <row r="371" spans="1:35">
      <c r="A371" s="129"/>
      <c r="B371" s="121"/>
      <c r="C371" s="16"/>
      <c r="D371" s="16"/>
      <c r="E371" s="121"/>
      <c r="F371" s="43"/>
      <c r="G371" s="90"/>
      <c r="H371" s="90"/>
      <c r="I371" s="16"/>
      <c r="J371" s="90"/>
      <c r="K371" s="85"/>
      <c r="L371" s="85"/>
      <c r="M371" s="164"/>
      <c r="N371" s="85"/>
      <c r="O371" s="36"/>
      <c r="P371" s="36"/>
      <c r="Q371" s="36"/>
      <c r="R371" s="37"/>
      <c r="S371" s="37"/>
      <c r="T371" s="37"/>
      <c r="U371" s="37"/>
      <c r="V371" s="37"/>
      <c r="W371" s="37"/>
      <c r="X371" s="36"/>
      <c r="Y371" s="37"/>
      <c r="Z371" s="37"/>
      <c r="AA371" s="37"/>
      <c r="AB371" s="37"/>
      <c r="AC371" s="36"/>
      <c r="AD371" s="49"/>
      <c r="AE371" s="50"/>
      <c r="AF371" s="50"/>
      <c r="AG371" s="49"/>
      <c r="AH371" s="50"/>
      <c r="AI371" s="50"/>
    </row>
    <row r="372" spans="1:35">
      <c r="A372" s="129"/>
      <c r="B372" s="121"/>
      <c r="C372" s="16"/>
      <c r="D372" s="16"/>
      <c r="E372" s="121"/>
      <c r="F372" s="43"/>
      <c r="G372" s="90"/>
      <c r="H372" s="90"/>
      <c r="I372" s="16"/>
      <c r="J372" s="90"/>
      <c r="K372" s="85"/>
      <c r="L372" s="85"/>
      <c r="M372" s="164"/>
      <c r="N372" s="85"/>
      <c r="O372" s="36"/>
      <c r="P372" s="36"/>
      <c r="Q372" s="36"/>
      <c r="R372" s="37"/>
      <c r="S372" s="37"/>
      <c r="T372" s="37"/>
      <c r="U372" s="37"/>
      <c r="V372" s="37"/>
      <c r="W372" s="37"/>
      <c r="X372" s="36"/>
      <c r="Y372" s="37"/>
      <c r="Z372" s="37"/>
      <c r="AA372" s="37"/>
      <c r="AB372" s="37"/>
      <c r="AC372" s="36"/>
      <c r="AD372" s="49"/>
      <c r="AE372" s="50"/>
      <c r="AF372" s="50"/>
      <c r="AG372" s="49"/>
      <c r="AH372" s="50"/>
      <c r="AI372" s="50"/>
    </row>
    <row r="373" spans="1:35">
      <c r="A373" s="129"/>
      <c r="B373" s="121"/>
      <c r="C373" s="16"/>
      <c r="D373" s="16"/>
      <c r="E373" s="121"/>
      <c r="F373" s="43"/>
      <c r="G373" s="90"/>
      <c r="H373" s="90"/>
      <c r="I373" s="16"/>
      <c r="J373" s="90"/>
      <c r="K373" s="85"/>
      <c r="L373" s="85"/>
      <c r="M373" s="164"/>
      <c r="N373" s="85"/>
      <c r="O373" s="36"/>
      <c r="P373" s="36"/>
      <c r="Q373" s="36"/>
      <c r="R373" s="37"/>
      <c r="S373" s="37"/>
      <c r="T373" s="37"/>
      <c r="U373" s="37"/>
      <c r="V373" s="37"/>
      <c r="W373" s="37"/>
      <c r="X373" s="36"/>
      <c r="Y373" s="37"/>
      <c r="Z373" s="37"/>
      <c r="AA373" s="37"/>
      <c r="AB373" s="37"/>
      <c r="AC373" s="36"/>
      <c r="AD373" s="49"/>
      <c r="AE373" s="50"/>
      <c r="AF373" s="50"/>
      <c r="AG373" s="49"/>
      <c r="AH373" s="50"/>
      <c r="AI373" s="50"/>
    </row>
    <row r="374" spans="1:35">
      <c r="A374" s="129"/>
      <c r="B374" s="121"/>
      <c r="C374" s="16"/>
      <c r="D374" s="16"/>
      <c r="E374" s="121"/>
      <c r="F374" s="43"/>
      <c r="G374" s="90"/>
      <c r="H374" s="90"/>
      <c r="I374" s="16"/>
      <c r="J374" s="90"/>
      <c r="K374" s="85"/>
      <c r="L374" s="85"/>
      <c r="M374" s="164"/>
      <c r="N374" s="85"/>
      <c r="O374" s="36"/>
      <c r="P374" s="36"/>
      <c r="Q374" s="36"/>
      <c r="R374" s="37"/>
      <c r="S374" s="37"/>
      <c r="T374" s="37"/>
      <c r="U374" s="37"/>
      <c r="V374" s="37"/>
      <c r="W374" s="37"/>
      <c r="X374" s="36"/>
      <c r="Y374" s="37"/>
      <c r="Z374" s="37"/>
      <c r="AA374" s="37"/>
      <c r="AB374" s="37"/>
      <c r="AC374" s="36"/>
      <c r="AD374" s="49"/>
      <c r="AE374" s="50"/>
      <c r="AF374" s="50"/>
      <c r="AG374" s="49"/>
      <c r="AH374" s="50"/>
      <c r="AI374" s="50"/>
    </row>
    <row r="375" spans="1:35">
      <c r="A375" s="129"/>
      <c r="B375" s="121"/>
      <c r="C375" s="16"/>
      <c r="D375" s="16"/>
      <c r="E375" s="121"/>
      <c r="F375" s="43"/>
      <c r="G375" s="90"/>
      <c r="H375" s="90"/>
      <c r="I375" s="16"/>
      <c r="J375" s="90"/>
      <c r="K375" s="85"/>
      <c r="L375" s="85"/>
      <c r="M375" s="164"/>
      <c r="N375" s="85"/>
      <c r="O375" s="36"/>
      <c r="P375" s="36"/>
      <c r="Q375" s="36"/>
      <c r="R375" s="37"/>
      <c r="S375" s="37"/>
      <c r="T375" s="37"/>
      <c r="U375" s="37"/>
      <c r="V375" s="37"/>
      <c r="W375" s="37"/>
      <c r="X375" s="36"/>
      <c r="Y375" s="37"/>
      <c r="Z375" s="37"/>
      <c r="AA375" s="37"/>
      <c r="AB375" s="37"/>
      <c r="AC375" s="36"/>
      <c r="AD375" s="49"/>
      <c r="AE375" s="50"/>
      <c r="AF375" s="50"/>
      <c r="AG375" s="49"/>
      <c r="AH375" s="50"/>
      <c r="AI375" s="50"/>
    </row>
    <row r="376" spans="1:35">
      <c r="A376" s="129"/>
      <c r="B376" s="121"/>
      <c r="C376" s="16"/>
      <c r="D376" s="16"/>
      <c r="E376" s="121"/>
      <c r="F376" s="43"/>
      <c r="G376" s="90"/>
      <c r="H376" s="90"/>
      <c r="I376" s="16"/>
      <c r="J376" s="90"/>
      <c r="K376" s="85"/>
      <c r="L376" s="85"/>
      <c r="M376" s="164"/>
      <c r="N376" s="85"/>
      <c r="O376" s="36"/>
      <c r="P376" s="36"/>
      <c r="Q376" s="36"/>
      <c r="R376" s="37"/>
      <c r="S376" s="37"/>
      <c r="T376" s="37"/>
      <c r="U376" s="37"/>
      <c r="V376" s="37"/>
      <c r="W376" s="37"/>
      <c r="X376" s="36"/>
      <c r="Y376" s="37"/>
      <c r="Z376" s="37"/>
      <c r="AA376" s="37"/>
      <c r="AB376" s="37"/>
      <c r="AC376" s="36"/>
      <c r="AD376" s="49"/>
      <c r="AE376" s="50"/>
      <c r="AF376" s="50"/>
      <c r="AG376" s="49"/>
      <c r="AH376" s="50"/>
      <c r="AI376" s="50"/>
    </row>
    <row r="377" spans="1:35">
      <c r="A377" s="129"/>
      <c r="B377" s="121"/>
      <c r="C377" s="16"/>
      <c r="D377" s="16"/>
      <c r="E377" s="121"/>
      <c r="F377" s="43"/>
      <c r="G377" s="90"/>
      <c r="H377" s="90"/>
      <c r="I377" s="16"/>
      <c r="J377" s="90"/>
      <c r="K377" s="85"/>
      <c r="L377" s="85"/>
      <c r="M377" s="164"/>
      <c r="N377" s="85"/>
      <c r="O377" s="36"/>
      <c r="P377" s="36"/>
      <c r="Q377" s="36"/>
      <c r="R377" s="37"/>
      <c r="S377" s="37"/>
      <c r="T377" s="37"/>
      <c r="U377" s="37"/>
      <c r="V377" s="37"/>
      <c r="W377" s="37"/>
      <c r="X377" s="36"/>
      <c r="Y377" s="37"/>
      <c r="Z377" s="37"/>
      <c r="AA377" s="37"/>
      <c r="AB377" s="37"/>
      <c r="AC377" s="36"/>
      <c r="AD377" s="49"/>
      <c r="AE377" s="50"/>
      <c r="AF377" s="50"/>
      <c r="AG377" s="49"/>
      <c r="AH377" s="50"/>
      <c r="AI377" s="50"/>
    </row>
    <row r="378" spans="1:35">
      <c r="A378" s="129"/>
      <c r="B378" s="121"/>
      <c r="C378" s="16"/>
      <c r="D378" s="16"/>
      <c r="E378" s="121"/>
      <c r="F378" s="43"/>
      <c r="G378" s="90"/>
      <c r="H378" s="90"/>
      <c r="I378" s="16"/>
      <c r="J378" s="90"/>
      <c r="K378" s="85"/>
      <c r="L378" s="85"/>
      <c r="M378" s="164"/>
      <c r="N378" s="85"/>
      <c r="O378" s="36"/>
      <c r="P378" s="36"/>
      <c r="Q378" s="36"/>
      <c r="R378" s="37"/>
      <c r="S378" s="37"/>
      <c r="T378" s="37"/>
      <c r="U378" s="37"/>
      <c r="V378" s="37"/>
      <c r="W378" s="37"/>
      <c r="X378" s="36"/>
      <c r="Y378" s="37"/>
      <c r="Z378" s="37"/>
      <c r="AA378" s="37"/>
      <c r="AB378" s="37"/>
      <c r="AC378" s="36"/>
      <c r="AD378" s="49"/>
      <c r="AE378" s="50"/>
      <c r="AF378" s="50"/>
      <c r="AG378" s="49"/>
      <c r="AH378" s="50"/>
      <c r="AI378" s="50"/>
    </row>
    <row r="379" spans="1:35">
      <c r="A379" s="129"/>
      <c r="B379" s="121"/>
      <c r="C379" s="16"/>
      <c r="D379" s="16"/>
      <c r="E379" s="121"/>
      <c r="F379" s="43"/>
      <c r="G379" s="90"/>
      <c r="H379" s="90"/>
      <c r="I379" s="16"/>
      <c r="J379" s="90"/>
      <c r="K379" s="85"/>
      <c r="L379" s="85"/>
      <c r="M379" s="164"/>
      <c r="N379" s="85"/>
      <c r="O379" s="36"/>
      <c r="P379" s="36"/>
      <c r="Q379" s="36"/>
      <c r="R379" s="37"/>
      <c r="S379" s="37"/>
      <c r="T379" s="37"/>
      <c r="U379" s="37"/>
      <c r="V379" s="37"/>
      <c r="W379" s="37"/>
      <c r="X379" s="36"/>
      <c r="Y379" s="37"/>
      <c r="Z379" s="37"/>
      <c r="AA379" s="37"/>
      <c r="AB379" s="37"/>
      <c r="AC379" s="36"/>
      <c r="AD379" s="49"/>
      <c r="AE379" s="50"/>
      <c r="AF379" s="50"/>
      <c r="AG379" s="49"/>
      <c r="AH379" s="50"/>
      <c r="AI379" s="50"/>
    </row>
    <row r="380" spans="1:35">
      <c r="A380" s="129"/>
      <c r="B380" s="121"/>
      <c r="C380" s="16"/>
      <c r="D380" s="16"/>
      <c r="E380" s="121"/>
      <c r="F380" s="43"/>
      <c r="G380" s="90"/>
      <c r="H380" s="90"/>
      <c r="I380" s="16"/>
      <c r="J380" s="90"/>
      <c r="K380" s="85"/>
      <c r="L380" s="85"/>
      <c r="M380" s="164"/>
      <c r="N380" s="85"/>
      <c r="O380" s="36"/>
      <c r="P380" s="36"/>
      <c r="Q380" s="36"/>
      <c r="R380" s="37"/>
      <c r="S380" s="37"/>
      <c r="T380" s="37"/>
      <c r="U380" s="37"/>
      <c r="V380" s="37"/>
      <c r="W380" s="37"/>
      <c r="X380" s="36"/>
      <c r="Y380" s="37"/>
      <c r="Z380" s="37"/>
      <c r="AA380" s="37"/>
      <c r="AB380" s="37"/>
      <c r="AC380" s="36"/>
      <c r="AD380" s="49"/>
      <c r="AE380" s="50"/>
      <c r="AF380" s="50"/>
      <c r="AG380" s="49"/>
      <c r="AH380" s="50"/>
      <c r="AI380" s="50"/>
    </row>
    <row r="381" spans="1:35">
      <c r="A381" s="129"/>
      <c r="B381" s="121"/>
      <c r="C381" s="16"/>
      <c r="D381" s="16"/>
      <c r="E381" s="121"/>
      <c r="F381" s="43"/>
      <c r="G381" s="90"/>
      <c r="H381" s="90"/>
      <c r="I381" s="16"/>
      <c r="J381" s="90"/>
      <c r="K381" s="85"/>
      <c r="L381" s="85"/>
      <c r="M381" s="164"/>
      <c r="N381" s="85"/>
      <c r="O381" s="36"/>
      <c r="P381" s="36"/>
      <c r="Q381" s="36"/>
      <c r="R381" s="37"/>
      <c r="S381" s="37"/>
      <c r="T381" s="37"/>
      <c r="U381" s="37"/>
      <c r="V381" s="37"/>
      <c r="W381" s="37"/>
      <c r="X381" s="36"/>
      <c r="Y381" s="37"/>
      <c r="Z381" s="37"/>
      <c r="AA381" s="37"/>
      <c r="AB381" s="37"/>
      <c r="AC381" s="36"/>
      <c r="AD381" s="49"/>
      <c r="AE381" s="50"/>
      <c r="AF381" s="50"/>
      <c r="AG381" s="49"/>
      <c r="AH381" s="50"/>
      <c r="AI381" s="50"/>
    </row>
    <row r="382" spans="1:35">
      <c r="A382" s="129"/>
      <c r="B382" s="121"/>
      <c r="C382" s="16"/>
      <c r="D382" s="16"/>
      <c r="E382" s="121"/>
      <c r="F382" s="43"/>
      <c r="G382" s="90"/>
      <c r="H382" s="90"/>
      <c r="I382" s="16"/>
      <c r="J382" s="90"/>
      <c r="K382" s="85"/>
      <c r="L382" s="85"/>
      <c r="M382" s="164"/>
      <c r="N382" s="85"/>
      <c r="O382" s="36"/>
      <c r="P382" s="36"/>
      <c r="Q382" s="36"/>
      <c r="R382" s="37"/>
      <c r="S382" s="37"/>
      <c r="T382" s="37"/>
      <c r="U382" s="37"/>
      <c r="V382" s="37"/>
      <c r="W382" s="37"/>
      <c r="X382" s="36"/>
      <c r="Y382" s="37"/>
      <c r="Z382" s="37"/>
      <c r="AA382" s="37"/>
      <c r="AB382" s="37"/>
      <c r="AC382" s="36"/>
      <c r="AD382" s="49"/>
      <c r="AE382" s="50"/>
      <c r="AF382" s="50"/>
      <c r="AG382" s="49"/>
      <c r="AH382" s="50"/>
      <c r="AI382" s="50"/>
    </row>
    <row r="383" spans="1:35">
      <c r="A383" s="129"/>
      <c r="B383" s="121"/>
      <c r="C383" s="16"/>
      <c r="D383" s="16"/>
      <c r="E383" s="121"/>
      <c r="F383" s="43"/>
      <c r="G383" s="90"/>
      <c r="H383" s="90"/>
      <c r="I383" s="16"/>
      <c r="J383" s="90"/>
      <c r="K383" s="85"/>
      <c r="L383" s="85"/>
      <c r="M383" s="164"/>
      <c r="N383" s="85"/>
      <c r="O383" s="36"/>
      <c r="P383" s="36"/>
      <c r="Q383" s="36"/>
      <c r="R383" s="37"/>
      <c r="S383" s="37"/>
      <c r="T383" s="37"/>
      <c r="U383" s="37"/>
      <c r="V383" s="37"/>
      <c r="W383" s="37"/>
      <c r="X383" s="36"/>
      <c r="Y383" s="37"/>
      <c r="Z383" s="37"/>
      <c r="AA383" s="37"/>
      <c r="AB383" s="37"/>
      <c r="AC383" s="36"/>
      <c r="AD383" s="49"/>
      <c r="AE383" s="50"/>
      <c r="AF383" s="50"/>
      <c r="AG383" s="49"/>
      <c r="AH383" s="50"/>
      <c r="AI383" s="50"/>
    </row>
    <row r="384" spans="1:35">
      <c r="A384" s="129"/>
      <c r="B384" s="121"/>
      <c r="C384" s="16"/>
      <c r="D384" s="16"/>
      <c r="E384" s="121"/>
      <c r="F384" s="43"/>
      <c r="G384" s="90"/>
      <c r="H384" s="90"/>
      <c r="I384" s="16"/>
      <c r="J384" s="90"/>
      <c r="K384" s="85"/>
      <c r="L384" s="85"/>
      <c r="M384" s="164"/>
      <c r="N384" s="85"/>
      <c r="O384" s="36"/>
      <c r="P384" s="36"/>
      <c r="Q384" s="36"/>
      <c r="R384" s="37"/>
      <c r="S384" s="37"/>
      <c r="T384" s="37"/>
      <c r="U384" s="37"/>
      <c r="V384" s="37"/>
      <c r="W384" s="37"/>
      <c r="X384" s="36"/>
      <c r="Y384" s="37"/>
      <c r="Z384" s="37"/>
      <c r="AA384" s="37"/>
      <c r="AB384" s="37"/>
      <c r="AC384" s="36"/>
      <c r="AD384" s="49"/>
      <c r="AE384" s="50"/>
      <c r="AF384" s="50"/>
      <c r="AG384" s="49"/>
      <c r="AH384" s="50"/>
      <c r="AI384" s="50"/>
    </row>
    <row r="385" spans="1:35">
      <c r="A385" s="129"/>
      <c r="B385" s="121"/>
      <c r="C385" s="16"/>
      <c r="D385" s="16"/>
      <c r="E385" s="121"/>
      <c r="F385" s="43"/>
      <c r="G385" s="90"/>
      <c r="H385" s="90"/>
      <c r="I385" s="16"/>
      <c r="J385" s="90"/>
      <c r="K385" s="85"/>
      <c r="L385" s="85"/>
      <c r="M385" s="164"/>
      <c r="N385" s="85"/>
      <c r="O385" s="36"/>
      <c r="P385" s="36"/>
      <c r="Q385" s="36"/>
      <c r="R385" s="37"/>
      <c r="S385" s="37"/>
      <c r="T385" s="37"/>
      <c r="U385" s="37"/>
      <c r="V385" s="37"/>
      <c r="W385" s="37"/>
      <c r="X385" s="36"/>
      <c r="Y385" s="37"/>
      <c r="Z385" s="37"/>
      <c r="AA385" s="37"/>
      <c r="AB385" s="37"/>
      <c r="AC385" s="36"/>
      <c r="AD385" s="49"/>
      <c r="AE385" s="50"/>
      <c r="AF385" s="50"/>
      <c r="AG385" s="49"/>
      <c r="AH385" s="50"/>
      <c r="AI385" s="50"/>
    </row>
    <row r="386" spans="1:35">
      <c r="A386" s="129"/>
      <c r="B386" s="121"/>
      <c r="C386" s="16"/>
      <c r="D386" s="16"/>
      <c r="E386" s="121"/>
      <c r="F386" s="43"/>
      <c r="G386" s="90"/>
      <c r="H386" s="90"/>
      <c r="I386" s="16"/>
      <c r="J386" s="90"/>
      <c r="K386" s="85"/>
      <c r="L386" s="85"/>
      <c r="M386" s="164"/>
      <c r="N386" s="85"/>
      <c r="O386" s="36"/>
      <c r="P386" s="36"/>
      <c r="Q386" s="36"/>
      <c r="R386" s="37"/>
      <c r="S386" s="37"/>
      <c r="T386" s="37"/>
      <c r="U386" s="37"/>
      <c r="V386" s="37"/>
      <c r="W386" s="37"/>
      <c r="X386" s="36"/>
      <c r="Y386" s="37"/>
      <c r="Z386" s="37"/>
      <c r="AA386" s="37"/>
      <c r="AB386" s="37"/>
      <c r="AC386" s="36"/>
      <c r="AD386" s="49"/>
      <c r="AE386" s="50"/>
      <c r="AF386" s="50"/>
      <c r="AG386" s="49"/>
      <c r="AH386" s="50"/>
      <c r="AI386" s="50"/>
    </row>
    <row r="387" spans="1:35">
      <c r="A387" s="129"/>
      <c r="B387" s="121"/>
      <c r="C387" s="16"/>
      <c r="D387" s="16"/>
      <c r="E387" s="121"/>
      <c r="F387" s="43"/>
      <c r="G387" s="90"/>
      <c r="H387" s="90"/>
      <c r="I387" s="16"/>
      <c r="J387" s="90"/>
      <c r="K387" s="85"/>
      <c r="L387" s="85"/>
      <c r="M387" s="164"/>
      <c r="N387" s="85"/>
      <c r="O387" s="36"/>
      <c r="P387" s="36"/>
      <c r="Q387" s="36"/>
      <c r="R387" s="37"/>
      <c r="S387" s="37"/>
      <c r="T387" s="37"/>
      <c r="U387" s="37"/>
      <c r="V387" s="37"/>
      <c r="W387" s="37"/>
      <c r="X387" s="36"/>
      <c r="Y387" s="37"/>
      <c r="Z387" s="37"/>
      <c r="AA387" s="37"/>
      <c r="AB387" s="37"/>
      <c r="AC387" s="36"/>
      <c r="AD387" s="49"/>
      <c r="AE387" s="50"/>
      <c r="AF387" s="50"/>
      <c r="AG387" s="49"/>
      <c r="AH387" s="50"/>
      <c r="AI387" s="50"/>
    </row>
    <row r="388" spans="1:35">
      <c r="A388" s="129"/>
      <c r="B388" s="121"/>
      <c r="C388" s="16"/>
      <c r="D388" s="16"/>
      <c r="E388" s="121"/>
      <c r="F388" s="43"/>
      <c r="G388" s="90"/>
      <c r="H388" s="90"/>
      <c r="I388" s="16"/>
      <c r="J388" s="90"/>
      <c r="K388" s="85"/>
      <c r="L388" s="85"/>
      <c r="M388" s="164"/>
      <c r="N388" s="85"/>
      <c r="O388" s="36"/>
      <c r="P388" s="36"/>
      <c r="Q388" s="36"/>
      <c r="R388" s="37"/>
      <c r="S388" s="37"/>
      <c r="T388" s="37"/>
      <c r="U388" s="37"/>
      <c r="V388" s="37"/>
      <c r="W388" s="37"/>
      <c r="X388" s="36"/>
      <c r="Y388" s="37"/>
      <c r="Z388" s="37"/>
      <c r="AA388" s="37"/>
      <c r="AB388" s="37"/>
      <c r="AC388" s="36"/>
      <c r="AD388" s="49"/>
      <c r="AE388" s="50"/>
      <c r="AF388" s="50"/>
      <c r="AG388" s="49"/>
      <c r="AH388" s="50"/>
      <c r="AI388" s="50"/>
    </row>
    <row r="389" spans="1:35">
      <c r="A389" s="129"/>
      <c r="B389" s="121"/>
      <c r="C389" s="16"/>
      <c r="D389" s="16"/>
      <c r="E389" s="121"/>
      <c r="F389" s="43"/>
      <c r="G389" s="90"/>
      <c r="H389" s="90"/>
      <c r="I389" s="16"/>
      <c r="J389" s="90"/>
      <c r="K389" s="85"/>
      <c r="L389" s="85"/>
      <c r="M389" s="164"/>
      <c r="N389" s="85"/>
      <c r="O389" s="36"/>
      <c r="P389" s="36"/>
      <c r="Q389" s="36"/>
      <c r="R389" s="37"/>
      <c r="S389" s="37"/>
      <c r="T389" s="37"/>
      <c r="U389" s="37"/>
      <c r="V389" s="37"/>
      <c r="W389" s="37"/>
      <c r="X389" s="36"/>
      <c r="Y389" s="37"/>
      <c r="Z389" s="37"/>
      <c r="AA389" s="37"/>
      <c r="AB389" s="37"/>
      <c r="AC389" s="36"/>
      <c r="AD389" s="49"/>
      <c r="AE389" s="50"/>
      <c r="AF389" s="50"/>
      <c r="AG389" s="49"/>
      <c r="AH389" s="50"/>
      <c r="AI389" s="50"/>
    </row>
    <row r="390" spans="1:35">
      <c r="A390" s="129"/>
      <c r="B390" s="121"/>
      <c r="C390" s="16"/>
      <c r="D390" s="16"/>
      <c r="E390" s="121"/>
      <c r="F390" s="43"/>
      <c r="G390" s="90"/>
      <c r="H390" s="90"/>
      <c r="I390" s="16"/>
      <c r="J390" s="90"/>
      <c r="K390" s="85"/>
      <c r="L390" s="85"/>
      <c r="M390" s="164"/>
      <c r="N390" s="85"/>
      <c r="O390" s="36"/>
      <c r="P390" s="36"/>
      <c r="Q390" s="36"/>
      <c r="R390" s="37"/>
      <c r="S390" s="37"/>
      <c r="T390" s="37"/>
      <c r="U390" s="37"/>
      <c r="V390" s="37"/>
      <c r="W390" s="37"/>
      <c r="X390" s="36"/>
      <c r="Y390" s="37"/>
      <c r="Z390" s="37"/>
      <c r="AA390" s="37"/>
      <c r="AB390" s="37"/>
      <c r="AC390" s="36"/>
      <c r="AD390" s="49"/>
      <c r="AE390" s="50"/>
      <c r="AF390" s="50"/>
      <c r="AG390" s="49"/>
      <c r="AH390" s="50"/>
      <c r="AI390" s="50"/>
    </row>
    <row r="391" spans="1:35">
      <c r="A391" s="129"/>
      <c r="B391" s="121"/>
      <c r="C391" s="16"/>
      <c r="D391" s="16"/>
      <c r="E391" s="121"/>
      <c r="F391" s="43"/>
      <c r="G391" s="90"/>
      <c r="H391" s="90"/>
      <c r="I391" s="16"/>
      <c r="J391" s="90"/>
      <c r="K391" s="85"/>
      <c r="L391" s="85"/>
      <c r="M391" s="164"/>
      <c r="N391" s="85"/>
      <c r="O391" s="36"/>
      <c r="P391" s="36"/>
      <c r="Q391" s="36"/>
      <c r="R391" s="37"/>
      <c r="S391" s="37"/>
      <c r="T391" s="37"/>
      <c r="U391" s="37"/>
      <c r="V391" s="37"/>
      <c r="W391" s="37"/>
      <c r="X391" s="36"/>
      <c r="Y391" s="37"/>
      <c r="Z391" s="37"/>
      <c r="AA391" s="37"/>
      <c r="AB391" s="37"/>
      <c r="AC391" s="36"/>
      <c r="AD391" s="49"/>
      <c r="AE391" s="50"/>
      <c r="AF391" s="50"/>
      <c r="AG391" s="49"/>
      <c r="AH391" s="50"/>
      <c r="AI391" s="50"/>
    </row>
    <row r="392" spans="1:35">
      <c r="A392" s="129"/>
      <c r="B392" s="121"/>
      <c r="C392" s="16"/>
      <c r="D392" s="16"/>
      <c r="E392" s="121"/>
      <c r="F392" s="43"/>
      <c r="G392" s="90"/>
      <c r="H392" s="90"/>
      <c r="I392" s="16"/>
      <c r="J392" s="90"/>
      <c r="K392" s="85"/>
      <c r="L392" s="85"/>
      <c r="M392" s="164"/>
      <c r="N392" s="85"/>
      <c r="O392" s="36"/>
      <c r="P392" s="36"/>
      <c r="Q392" s="36"/>
      <c r="R392" s="37"/>
      <c r="S392" s="37"/>
      <c r="T392" s="37"/>
      <c r="U392" s="37"/>
      <c r="V392" s="37"/>
      <c r="W392" s="37"/>
      <c r="X392" s="36"/>
      <c r="Y392" s="37"/>
      <c r="Z392" s="37"/>
      <c r="AA392" s="37"/>
      <c r="AB392" s="37"/>
      <c r="AC392" s="36"/>
      <c r="AD392" s="49"/>
      <c r="AE392" s="50"/>
      <c r="AF392" s="50"/>
      <c r="AG392" s="49"/>
      <c r="AH392" s="50"/>
      <c r="AI392" s="50"/>
    </row>
    <row r="393" spans="1:35">
      <c r="A393" s="129"/>
      <c r="B393" s="121"/>
      <c r="C393" s="16"/>
      <c r="D393" s="16"/>
      <c r="E393" s="121"/>
      <c r="F393" s="43"/>
      <c r="G393" s="90"/>
      <c r="H393" s="90"/>
      <c r="I393" s="16"/>
      <c r="J393" s="90"/>
      <c r="K393" s="85"/>
      <c r="L393" s="85"/>
      <c r="M393" s="164"/>
      <c r="N393" s="85"/>
      <c r="O393" s="36"/>
      <c r="P393" s="36"/>
      <c r="Q393" s="36"/>
      <c r="R393" s="37"/>
      <c r="S393" s="37"/>
      <c r="T393" s="37"/>
      <c r="U393" s="37"/>
      <c r="V393" s="37"/>
      <c r="W393" s="37"/>
      <c r="X393" s="36"/>
      <c r="Y393" s="37"/>
      <c r="Z393" s="37"/>
      <c r="AA393" s="37"/>
      <c r="AB393" s="37"/>
      <c r="AC393" s="36"/>
      <c r="AD393" s="49"/>
      <c r="AE393" s="50"/>
      <c r="AF393" s="50"/>
      <c r="AG393" s="49"/>
      <c r="AH393" s="50"/>
      <c r="AI393" s="50"/>
    </row>
    <row r="394" spans="1:35">
      <c r="A394" s="129"/>
      <c r="B394" s="121"/>
      <c r="C394" s="16"/>
      <c r="D394" s="16"/>
      <c r="E394" s="121"/>
      <c r="F394" s="43"/>
      <c r="G394" s="90"/>
      <c r="H394" s="90"/>
      <c r="I394" s="16"/>
      <c r="J394" s="90"/>
      <c r="K394" s="85"/>
      <c r="L394" s="85"/>
      <c r="M394" s="164"/>
      <c r="N394" s="85"/>
      <c r="O394" s="36"/>
      <c r="P394" s="36"/>
      <c r="Q394" s="36"/>
      <c r="R394" s="37"/>
      <c r="S394" s="37"/>
      <c r="T394" s="37"/>
      <c r="U394" s="37"/>
      <c r="V394" s="37"/>
      <c r="W394" s="37"/>
      <c r="X394" s="36"/>
      <c r="Y394" s="37"/>
      <c r="Z394" s="37"/>
      <c r="AA394" s="37"/>
      <c r="AB394" s="37"/>
      <c r="AC394" s="36"/>
      <c r="AD394" s="49"/>
      <c r="AE394" s="50"/>
      <c r="AF394" s="50"/>
      <c r="AG394" s="49"/>
      <c r="AH394" s="50"/>
      <c r="AI394" s="50"/>
    </row>
    <row r="395" spans="1:35">
      <c r="A395" s="129"/>
      <c r="B395" s="121"/>
      <c r="C395" s="16"/>
      <c r="D395" s="16"/>
      <c r="E395" s="121"/>
      <c r="F395" s="43"/>
      <c r="G395" s="90"/>
      <c r="H395" s="90"/>
      <c r="I395" s="16"/>
      <c r="J395" s="90"/>
      <c r="K395" s="85"/>
      <c r="L395" s="85"/>
      <c r="M395" s="164"/>
      <c r="N395" s="85"/>
      <c r="O395" s="36"/>
      <c r="P395" s="36"/>
      <c r="Q395" s="36"/>
      <c r="R395" s="37"/>
      <c r="S395" s="37"/>
      <c r="T395" s="37"/>
      <c r="U395" s="37"/>
      <c r="V395" s="37"/>
      <c r="W395" s="37"/>
      <c r="X395" s="36"/>
      <c r="Y395" s="37"/>
      <c r="Z395" s="37"/>
      <c r="AA395" s="37"/>
      <c r="AB395" s="37"/>
      <c r="AC395" s="36"/>
      <c r="AD395" s="49"/>
      <c r="AE395" s="50"/>
      <c r="AF395" s="50"/>
      <c r="AG395" s="49"/>
      <c r="AH395" s="50"/>
      <c r="AI395" s="50"/>
    </row>
    <row r="396" spans="1:35">
      <c r="A396" s="129"/>
      <c r="B396" s="121"/>
      <c r="C396" s="16"/>
      <c r="D396" s="16"/>
      <c r="E396" s="121"/>
      <c r="F396" s="43"/>
      <c r="G396" s="90"/>
      <c r="H396" s="90"/>
      <c r="I396" s="16"/>
      <c r="J396" s="90"/>
      <c r="K396" s="85"/>
      <c r="L396" s="85"/>
      <c r="M396" s="164"/>
      <c r="N396" s="85"/>
      <c r="O396" s="36"/>
      <c r="P396" s="36"/>
      <c r="Q396" s="36"/>
      <c r="R396" s="37"/>
      <c r="S396" s="37"/>
      <c r="T396" s="37"/>
      <c r="U396" s="37"/>
      <c r="V396" s="37"/>
      <c r="W396" s="37"/>
      <c r="X396" s="36"/>
      <c r="Y396" s="37"/>
      <c r="Z396" s="37"/>
      <c r="AA396" s="37"/>
      <c r="AB396" s="37"/>
      <c r="AC396" s="36"/>
      <c r="AD396" s="49"/>
      <c r="AE396" s="50"/>
      <c r="AF396" s="50"/>
      <c r="AG396" s="49"/>
      <c r="AH396" s="50"/>
      <c r="AI396" s="50"/>
    </row>
    <row r="397" spans="1:35">
      <c r="A397" s="129"/>
      <c r="B397" s="121"/>
      <c r="C397" s="16"/>
      <c r="D397" s="16"/>
      <c r="E397" s="121"/>
      <c r="F397" s="43"/>
      <c r="G397" s="90"/>
      <c r="H397" s="90"/>
      <c r="I397" s="16"/>
      <c r="J397" s="90"/>
      <c r="K397" s="85"/>
      <c r="L397" s="85"/>
      <c r="M397" s="164"/>
      <c r="N397" s="85"/>
      <c r="O397" s="36"/>
      <c r="P397" s="36"/>
      <c r="Q397" s="36"/>
      <c r="R397" s="37"/>
      <c r="S397" s="37"/>
      <c r="T397" s="37"/>
      <c r="U397" s="37"/>
      <c r="V397" s="37"/>
      <c r="W397" s="37"/>
      <c r="X397" s="36"/>
      <c r="Y397" s="37"/>
      <c r="Z397" s="37"/>
      <c r="AA397" s="37"/>
      <c r="AB397" s="37"/>
      <c r="AC397" s="36"/>
      <c r="AD397" s="49"/>
      <c r="AE397" s="50"/>
      <c r="AF397" s="50"/>
      <c r="AG397" s="49"/>
      <c r="AH397" s="50"/>
      <c r="AI397" s="50"/>
    </row>
    <row r="398" spans="1:35">
      <c r="A398" s="129"/>
      <c r="B398" s="121"/>
      <c r="C398" s="16"/>
      <c r="D398" s="16"/>
      <c r="E398" s="121"/>
      <c r="F398" s="43"/>
      <c r="G398" s="90"/>
      <c r="H398" s="90"/>
      <c r="I398" s="16"/>
      <c r="J398" s="90"/>
      <c r="K398" s="85"/>
      <c r="L398" s="85"/>
      <c r="M398" s="164"/>
      <c r="N398" s="85"/>
      <c r="O398" s="36"/>
      <c r="P398" s="36"/>
      <c r="Q398" s="36"/>
      <c r="R398" s="37"/>
      <c r="S398" s="37"/>
      <c r="T398" s="37"/>
      <c r="U398" s="37"/>
      <c r="V398" s="37"/>
      <c r="W398" s="37"/>
      <c r="X398" s="36"/>
      <c r="Y398" s="37"/>
      <c r="Z398" s="37"/>
      <c r="AA398" s="37"/>
      <c r="AB398" s="37"/>
      <c r="AC398" s="36"/>
      <c r="AD398" s="49"/>
      <c r="AE398" s="50"/>
      <c r="AF398" s="50"/>
      <c r="AG398" s="49"/>
      <c r="AH398" s="50"/>
      <c r="AI398" s="50"/>
    </row>
    <row r="399" spans="1:35">
      <c r="A399" s="129"/>
      <c r="B399" s="121"/>
      <c r="C399" s="16"/>
      <c r="D399" s="16"/>
      <c r="E399" s="121"/>
      <c r="F399" s="43"/>
      <c r="G399" s="90"/>
      <c r="H399" s="90"/>
      <c r="I399" s="16"/>
      <c r="J399" s="90"/>
      <c r="K399" s="85"/>
      <c r="L399" s="85"/>
      <c r="M399" s="164"/>
      <c r="N399" s="85"/>
      <c r="O399" s="36"/>
      <c r="P399" s="36"/>
      <c r="Q399" s="36"/>
      <c r="R399" s="37"/>
      <c r="S399" s="37"/>
      <c r="T399" s="37"/>
      <c r="U399" s="37"/>
      <c r="V399" s="37"/>
      <c r="W399" s="37"/>
      <c r="X399" s="36"/>
      <c r="Y399" s="37"/>
      <c r="Z399" s="37"/>
      <c r="AA399" s="37"/>
      <c r="AB399" s="37"/>
      <c r="AC399" s="36"/>
      <c r="AD399" s="49"/>
      <c r="AE399" s="50"/>
      <c r="AF399" s="50"/>
      <c r="AG399" s="49"/>
      <c r="AH399" s="50"/>
      <c r="AI399" s="50"/>
    </row>
    <row r="400" spans="1:35">
      <c r="A400" s="129"/>
      <c r="B400" s="121"/>
      <c r="C400" s="16"/>
      <c r="D400" s="16"/>
      <c r="E400" s="121"/>
      <c r="F400" s="43"/>
      <c r="G400" s="90"/>
      <c r="H400" s="90"/>
      <c r="I400" s="16"/>
      <c r="J400" s="90"/>
      <c r="K400" s="85"/>
      <c r="L400" s="85"/>
      <c r="M400" s="164"/>
      <c r="N400" s="85"/>
      <c r="O400" s="36"/>
      <c r="P400" s="36"/>
      <c r="Q400" s="36"/>
      <c r="R400" s="37"/>
      <c r="S400" s="37"/>
      <c r="T400" s="37"/>
      <c r="U400" s="37"/>
      <c r="V400" s="37"/>
      <c r="W400" s="37"/>
      <c r="X400" s="36"/>
      <c r="Y400" s="37"/>
      <c r="Z400" s="37"/>
      <c r="AA400" s="37"/>
      <c r="AB400" s="37"/>
      <c r="AC400" s="36"/>
      <c r="AD400" s="49"/>
      <c r="AE400" s="50"/>
      <c r="AF400" s="50"/>
      <c r="AG400" s="49"/>
      <c r="AH400" s="50"/>
      <c r="AI400" s="50"/>
    </row>
    <row r="401" spans="1:35">
      <c r="A401" s="129"/>
      <c r="B401" s="121"/>
      <c r="C401" s="16"/>
      <c r="D401" s="16"/>
      <c r="E401" s="121"/>
      <c r="F401" s="43"/>
      <c r="G401" s="90"/>
      <c r="H401" s="90"/>
      <c r="I401" s="16"/>
      <c r="J401" s="90"/>
      <c r="K401" s="85"/>
      <c r="L401" s="85"/>
      <c r="M401" s="164"/>
      <c r="N401" s="85"/>
      <c r="O401" s="36"/>
      <c r="P401" s="36"/>
      <c r="Q401" s="36"/>
      <c r="R401" s="37"/>
      <c r="S401" s="37"/>
      <c r="T401" s="37"/>
      <c r="U401" s="37"/>
      <c r="V401" s="37"/>
      <c r="W401" s="37"/>
      <c r="X401" s="36"/>
      <c r="Y401" s="37"/>
      <c r="Z401" s="37"/>
      <c r="AA401" s="37"/>
      <c r="AB401" s="37"/>
      <c r="AC401" s="36"/>
      <c r="AD401" s="49"/>
      <c r="AE401" s="50"/>
      <c r="AF401" s="50"/>
      <c r="AG401" s="49"/>
      <c r="AH401" s="50"/>
      <c r="AI401" s="50"/>
    </row>
    <row r="402" spans="1:35">
      <c r="A402" s="129"/>
      <c r="B402" s="121"/>
      <c r="C402" s="16"/>
      <c r="D402" s="16"/>
      <c r="E402" s="121"/>
      <c r="F402" s="43"/>
      <c r="G402" s="90"/>
      <c r="H402" s="90"/>
      <c r="I402" s="16"/>
      <c r="J402" s="90"/>
      <c r="K402" s="85"/>
      <c r="L402" s="85"/>
      <c r="M402" s="164"/>
      <c r="N402" s="85"/>
      <c r="O402" s="36"/>
      <c r="P402" s="36"/>
      <c r="Q402" s="36"/>
      <c r="R402" s="37"/>
      <c r="S402" s="37"/>
      <c r="T402" s="37"/>
      <c r="U402" s="37"/>
      <c r="V402" s="37"/>
      <c r="W402" s="37"/>
      <c r="X402" s="36"/>
      <c r="Y402" s="37"/>
      <c r="Z402" s="37"/>
      <c r="AA402" s="37"/>
      <c r="AB402" s="37"/>
      <c r="AC402" s="36"/>
      <c r="AD402" s="49"/>
      <c r="AE402" s="50"/>
      <c r="AF402" s="50"/>
      <c r="AG402" s="49"/>
      <c r="AH402" s="50"/>
      <c r="AI402" s="50"/>
    </row>
    <row r="403" spans="1:35">
      <c r="A403" s="129"/>
      <c r="B403" s="121"/>
      <c r="C403" s="16"/>
      <c r="D403" s="16"/>
      <c r="E403" s="121"/>
      <c r="F403" s="43"/>
      <c r="G403" s="90"/>
      <c r="H403" s="90"/>
      <c r="I403" s="16"/>
      <c r="J403" s="90"/>
      <c r="K403" s="85"/>
      <c r="L403" s="85"/>
      <c r="M403" s="164"/>
      <c r="N403" s="85"/>
      <c r="O403" s="36"/>
      <c r="P403" s="36"/>
      <c r="Q403" s="36"/>
      <c r="R403" s="37"/>
      <c r="S403" s="37"/>
      <c r="T403" s="37"/>
      <c r="U403" s="37"/>
      <c r="V403" s="37"/>
      <c r="W403" s="37"/>
      <c r="X403" s="36"/>
      <c r="Y403" s="37"/>
      <c r="Z403" s="37"/>
      <c r="AA403" s="37"/>
      <c r="AB403" s="37"/>
      <c r="AC403" s="36"/>
      <c r="AD403" s="49"/>
      <c r="AE403" s="50"/>
      <c r="AF403" s="50"/>
      <c r="AG403" s="49"/>
      <c r="AH403" s="50"/>
      <c r="AI403" s="50"/>
    </row>
    <row r="404" spans="1:35">
      <c r="A404" s="129"/>
      <c r="B404" s="121"/>
      <c r="C404" s="16"/>
      <c r="D404" s="16"/>
      <c r="E404" s="121"/>
      <c r="F404" s="43"/>
      <c r="G404" s="90"/>
      <c r="H404" s="90"/>
      <c r="I404" s="16"/>
      <c r="J404" s="90"/>
      <c r="K404" s="85"/>
      <c r="L404" s="85"/>
      <c r="M404" s="164"/>
      <c r="N404" s="85"/>
      <c r="O404" s="36"/>
      <c r="P404" s="36"/>
      <c r="Q404" s="36"/>
      <c r="R404" s="37"/>
      <c r="S404" s="37"/>
      <c r="T404" s="37"/>
      <c r="U404" s="37"/>
      <c r="V404" s="37"/>
      <c r="W404" s="37"/>
      <c r="X404" s="36"/>
      <c r="Y404" s="37"/>
      <c r="Z404" s="37"/>
      <c r="AA404" s="37"/>
      <c r="AB404" s="37"/>
      <c r="AC404" s="36"/>
      <c r="AD404" s="49"/>
      <c r="AE404" s="50"/>
      <c r="AF404" s="50"/>
      <c r="AG404" s="49"/>
      <c r="AH404" s="50"/>
      <c r="AI404" s="50"/>
    </row>
    <row r="405" spans="1:35">
      <c r="A405" s="129"/>
      <c r="B405" s="121"/>
      <c r="C405" s="16"/>
      <c r="D405" s="16"/>
      <c r="E405" s="121"/>
      <c r="F405" s="43"/>
      <c r="G405" s="90"/>
      <c r="H405" s="90"/>
      <c r="I405" s="16"/>
      <c r="J405" s="90"/>
      <c r="K405" s="85"/>
      <c r="L405" s="85"/>
      <c r="M405" s="164"/>
      <c r="N405" s="85"/>
      <c r="O405" s="36"/>
      <c r="P405" s="36"/>
      <c r="Q405" s="36"/>
      <c r="R405" s="37"/>
      <c r="S405" s="37"/>
      <c r="T405" s="37"/>
      <c r="U405" s="37"/>
      <c r="V405" s="37"/>
      <c r="W405" s="37"/>
      <c r="X405" s="36"/>
      <c r="Y405" s="37"/>
      <c r="Z405" s="37"/>
      <c r="AA405" s="37"/>
      <c r="AB405" s="37"/>
      <c r="AC405" s="36"/>
      <c r="AD405" s="49"/>
      <c r="AE405" s="50"/>
      <c r="AF405" s="50"/>
      <c r="AG405" s="49"/>
      <c r="AH405" s="50"/>
      <c r="AI405" s="50"/>
    </row>
    <row r="406" spans="1:35">
      <c r="A406" s="129"/>
      <c r="B406" s="121"/>
      <c r="C406" s="16"/>
      <c r="D406" s="16"/>
      <c r="E406" s="121"/>
      <c r="F406" s="43"/>
      <c r="G406" s="90"/>
      <c r="H406" s="90"/>
      <c r="I406" s="16"/>
      <c r="J406" s="90"/>
      <c r="K406" s="85"/>
      <c r="L406" s="85"/>
      <c r="M406" s="164"/>
      <c r="N406" s="85"/>
      <c r="O406" s="36"/>
      <c r="P406" s="36"/>
      <c r="Q406" s="36"/>
      <c r="R406" s="37"/>
      <c r="S406" s="37"/>
      <c r="T406" s="37"/>
      <c r="U406" s="37"/>
      <c r="V406" s="37"/>
      <c r="W406" s="37"/>
      <c r="X406" s="36"/>
      <c r="Y406" s="37"/>
      <c r="Z406" s="37"/>
      <c r="AA406" s="37"/>
      <c r="AB406" s="37"/>
      <c r="AC406" s="36"/>
      <c r="AD406" s="49"/>
      <c r="AE406" s="50"/>
      <c r="AF406" s="50"/>
      <c r="AG406" s="49"/>
      <c r="AH406" s="50"/>
      <c r="AI406" s="50"/>
    </row>
    <row r="407" spans="1:35">
      <c r="A407" s="129"/>
      <c r="B407" s="121"/>
      <c r="C407" s="16"/>
      <c r="D407" s="16"/>
      <c r="E407" s="121"/>
      <c r="F407" s="43"/>
      <c r="G407" s="90"/>
      <c r="H407" s="90"/>
      <c r="I407" s="16"/>
      <c r="J407" s="90"/>
      <c r="K407" s="85"/>
      <c r="L407" s="85"/>
      <c r="M407" s="164"/>
      <c r="N407" s="85"/>
      <c r="O407" s="36"/>
      <c r="P407" s="36"/>
      <c r="Q407" s="36"/>
      <c r="R407" s="37"/>
      <c r="S407" s="37"/>
      <c r="T407" s="37"/>
      <c r="U407" s="37"/>
      <c r="V407" s="37"/>
      <c r="W407" s="37"/>
      <c r="X407" s="36"/>
      <c r="Y407" s="37"/>
      <c r="Z407" s="37"/>
      <c r="AA407" s="37"/>
      <c r="AB407" s="37"/>
      <c r="AC407" s="36"/>
      <c r="AD407" s="49"/>
      <c r="AE407" s="50"/>
      <c r="AF407" s="50"/>
      <c r="AG407" s="49"/>
      <c r="AH407" s="50"/>
      <c r="AI407" s="50"/>
    </row>
    <row r="408" spans="1:35">
      <c r="A408" s="129"/>
      <c r="B408" s="121"/>
      <c r="C408" s="16"/>
      <c r="D408" s="16"/>
      <c r="E408" s="121"/>
      <c r="F408" s="43"/>
      <c r="G408" s="90"/>
      <c r="H408" s="90"/>
      <c r="I408" s="16"/>
      <c r="J408" s="90"/>
      <c r="K408" s="85"/>
      <c r="L408" s="85"/>
      <c r="M408" s="164"/>
      <c r="N408" s="85"/>
      <c r="O408" s="36"/>
      <c r="P408" s="36"/>
      <c r="Q408" s="36"/>
      <c r="R408" s="37"/>
      <c r="S408" s="37"/>
      <c r="T408" s="37"/>
      <c r="U408" s="37"/>
      <c r="V408" s="37"/>
      <c r="W408" s="37"/>
      <c r="X408" s="36"/>
      <c r="Y408" s="37"/>
      <c r="Z408" s="37"/>
      <c r="AA408" s="37"/>
      <c r="AB408" s="37"/>
      <c r="AC408" s="36"/>
      <c r="AD408" s="49"/>
      <c r="AE408" s="50"/>
      <c r="AF408" s="50"/>
      <c r="AG408" s="49"/>
      <c r="AH408" s="50"/>
      <c r="AI408" s="50"/>
    </row>
    <row r="409" spans="1:35">
      <c r="A409" s="129"/>
      <c r="B409" s="121"/>
      <c r="C409" s="16"/>
      <c r="D409" s="16"/>
      <c r="E409" s="121"/>
      <c r="F409" s="43"/>
      <c r="G409" s="90"/>
      <c r="H409" s="90"/>
      <c r="I409" s="16"/>
      <c r="J409" s="90"/>
      <c r="K409" s="85"/>
      <c r="L409" s="85"/>
      <c r="M409" s="164"/>
      <c r="N409" s="85"/>
      <c r="O409" s="36"/>
      <c r="P409" s="36"/>
      <c r="Q409" s="36"/>
      <c r="R409" s="37"/>
      <c r="S409" s="37"/>
      <c r="T409" s="37"/>
      <c r="U409" s="37"/>
      <c r="V409" s="37"/>
      <c r="W409" s="37"/>
      <c r="X409" s="36"/>
      <c r="Y409" s="37"/>
      <c r="Z409" s="37"/>
      <c r="AA409" s="37"/>
      <c r="AB409" s="37"/>
      <c r="AC409" s="36"/>
      <c r="AD409" s="49"/>
      <c r="AE409" s="50"/>
      <c r="AF409" s="50"/>
      <c r="AG409" s="49"/>
      <c r="AH409" s="50"/>
      <c r="AI409" s="50"/>
    </row>
    <row r="410" spans="1:35">
      <c r="A410" s="129"/>
      <c r="B410" s="121"/>
      <c r="C410" s="16"/>
      <c r="D410" s="16"/>
      <c r="E410" s="121"/>
      <c r="F410" s="43"/>
      <c r="G410" s="90"/>
      <c r="H410" s="90"/>
      <c r="I410" s="16"/>
      <c r="J410" s="90"/>
      <c r="K410" s="85"/>
      <c r="L410" s="85"/>
      <c r="M410" s="164"/>
      <c r="N410" s="85"/>
      <c r="O410" s="36"/>
      <c r="P410" s="36"/>
      <c r="Q410" s="36"/>
      <c r="R410" s="37"/>
      <c r="S410" s="37"/>
      <c r="T410" s="37"/>
      <c r="U410" s="37"/>
      <c r="V410" s="37"/>
      <c r="W410" s="37"/>
      <c r="X410" s="36"/>
      <c r="Y410" s="37"/>
      <c r="Z410" s="37"/>
      <c r="AA410" s="37"/>
      <c r="AB410" s="37"/>
      <c r="AC410" s="36"/>
      <c r="AD410" s="49"/>
      <c r="AE410" s="50"/>
      <c r="AF410" s="50"/>
      <c r="AG410" s="49"/>
      <c r="AH410" s="50"/>
      <c r="AI410" s="50"/>
    </row>
    <row r="411" spans="1:35">
      <c r="A411" s="129"/>
      <c r="B411" s="121"/>
      <c r="C411" s="16"/>
      <c r="D411" s="16"/>
      <c r="E411" s="121"/>
      <c r="F411" s="43"/>
      <c r="G411" s="90"/>
      <c r="H411" s="90"/>
      <c r="I411" s="16"/>
      <c r="J411" s="90"/>
      <c r="K411" s="85"/>
      <c r="L411" s="85"/>
      <c r="M411" s="164"/>
      <c r="N411" s="85"/>
      <c r="O411" s="36"/>
      <c r="P411" s="36"/>
      <c r="Q411" s="36"/>
      <c r="R411" s="37"/>
      <c r="S411" s="37"/>
      <c r="T411" s="37"/>
      <c r="U411" s="37"/>
      <c r="V411" s="37"/>
      <c r="W411" s="37"/>
      <c r="X411" s="36"/>
      <c r="Y411" s="37"/>
      <c r="Z411" s="37"/>
      <c r="AA411" s="37"/>
      <c r="AB411" s="37"/>
      <c r="AC411" s="36"/>
      <c r="AD411" s="49"/>
      <c r="AE411" s="50"/>
      <c r="AF411" s="50"/>
      <c r="AG411" s="49"/>
      <c r="AH411" s="50"/>
      <c r="AI411" s="50"/>
    </row>
    <row r="412" spans="1:35">
      <c r="A412" s="129"/>
      <c r="B412" s="121"/>
      <c r="C412" s="16"/>
      <c r="D412" s="16"/>
      <c r="E412" s="121"/>
      <c r="F412" s="43"/>
      <c r="G412" s="90"/>
      <c r="H412" s="90"/>
      <c r="I412" s="16"/>
      <c r="J412" s="90"/>
      <c r="K412" s="85"/>
      <c r="L412" s="85"/>
      <c r="M412" s="164"/>
      <c r="N412" s="85"/>
      <c r="O412" s="36"/>
      <c r="P412" s="36"/>
      <c r="Q412" s="36"/>
      <c r="R412" s="37"/>
      <c r="S412" s="37"/>
      <c r="T412" s="37"/>
      <c r="U412" s="37"/>
      <c r="V412" s="37"/>
      <c r="W412" s="37"/>
      <c r="X412" s="36"/>
      <c r="Y412" s="37"/>
      <c r="Z412" s="37"/>
      <c r="AA412" s="37"/>
      <c r="AB412" s="37"/>
      <c r="AC412" s="36"/>
      <c r="AD412" s="49"/>
      <c r="AE412" s="50"/>
      <c r="AF412" s="50"/>
      <c r="AG412" s="49"/>
      <c r="AH412" s="50"/>
      <c r="AI412" s="50"/>
    </row>
    <row r="413" spans="1:35">
      <c r="A413" s="129"/>
      <c r="B413" s="121"/>
      <c r="C413" s="16"/>
      <c r="D413" s="16"/>
      <c r="E413" s="121"/>
      <c r="F413" s="43"/>
      <c r="G413" s="90"/>
      <c r="H413" s="90"/>
      <c r="I413" s="16"/>
      <c r="J413" s="90"/>
      <c r="K413" s="85"/>
      <c r="L413" s="85"/>
      <c r="M413" s="164"/>
      <c r="N413" s="85"/>
      <c r="O413" s="36"/>
      <c r="P413" s="36"/>
      <c r="Q413" s="36"/>
      <c r="R413" s="37"/>
      <c r="S413" s="37"/>
      <c r="T413" s="37"/>
      <c r="U413" s="37"/>
      <c r="V413" s="37"/>
      <c r="W413" s="37"/>
      <c r="X413" s="36"/>
      <c r="Y413" s="37"/>
      <c r="Z413" s="37"/>
      <c r="AA413" s="37"/>
      <c r="AB413" s="37"/>
      <c r="AC413" s="36"/>
      <c r="AD413" s="49"/>
      <c r="AE413" s="50"/>
      <c r="AF413" s="50"/>
      <c r="AG413" s="49"/>
      <c r="AH413" s="50"/>
      <c r="AI413" s="50"/>
    </row>
    <row r="414" spans="1:35">
      <c r="A414" s="129"/>
      <c r="B414" s="121"/>
      <c r="C414" s="16"/>
      <c r="D414" s="16"/>
      <c r="E414" s="121"/>
      <c r="F414" s="43"/>
      <c r="G414" s="90"/>
      <c r="H414" s="90"/>
      <c r="I414" s="16"/>
      <c r="J414" s="90"/>
      <c r="K414" s="85"/>
      <c r="L414" s="85"/>
      <c r="M414" s="164"/>
      <c r="N414" s="85"/>
      <c r="O414" s="36"/>
      <c r="P414" s="36"/>
      <c r="Q414" s="36"/>
      <c r="R414" s="37"/>
      <c r="S414" s="37"/>
      <c r="T414" s="37"/>
      <c r="U414" s="37"/>
      <c r="V414" s="37"/>
      <c r="W414" s="37"/>
      <c r="X414" s="36"/>
      <c r="Y414" s="37"/>
      <c r="Z414" s="37"/>
      <c r="AA414" s="37"/>
      <c r="AB414" s="37"/>
      <c r="AC414" s="36"/>
      <c r="AD414" s="49"/>
      <c r="AE414" s="50"/>
      <c r="AF414" s="50"/>
      <c r="AG414" s="49"/>
      <c r="AH414" s="50"/>
      <c r="AI414" s="50"/>
    </row>
    <row r="415" spans="1:35">
      <c r="A415" s="129"/>
      <c r="B415" s="121"/>
      <c r="C415" s="16"/>
      <c r="D415" s="16"/>
      <c r="E415" s="121"/>
      <c r="F415" s="43"/>
      <c r="G415" s="90"/>
      <c r="H415" s="90"/>
      <c r="I415" s="16"/>
      <c r="J415" s="90"/>
      <c r="K415" s="85"/>
      <c r="L415" s="85"/>
      <c r="M415" s="164"/>
      <c r="N415" s="85"/>
      <c r="O415" s="36"/>
      <c r="P415" s="36"/>
      <c r="Q415" s="36"/>
      <c r="R415" s="37"/>
      <c r="S415" s="37"/>
      <c r="T415" s="37"/>
      <c r="U415" s="37"/>
      <c r="V415" s="37"/>
      <c r="W415" s="37"/>
      <c r="X415" s="36"/>
      <c r="Y415" s="37"/>
      <c r="Z415" s="37"/>
      <c r="AA415" s="37"/>
      <c r="AB415" s="37"/>
      <c r="AC415" s="36"/>
      <c r="AD415" s="49"/>
      <c r="AE415" s="50"/>
      <c r="AF415" s="50"/>
      <c r="AG415" s="49"/>
      <c r="AH415" s="50"/>
      <c r="AI415" s="50"/>
    </row>
    <row r="416" spans="1:35">
      <c r="A416" s="129"/>
      <c r="B416" s="121"/>
      <c r="C416" s="16"/>
      <c r="D416" s="16"/>
      <c r="E416" s="121"/>
      <c r="F416" s="43"/>
      <c r="G416" s="90"/>
      <c r="H416" s="90"/>
      <c r="I416" s="16"/>
      <c r="J416" s="90"/>
      <c r="K416" s="85"/>
      <c r="L416" s="85"/>
      <c r="M416" s="164"/>
      <c r="N416" s="85"/>
      <c r="O416" s="36"/>
      <c r="P416" s="36"/>
      <c r="Q416" s="36"/>
      <c r="R416" s="37"/>
      <c r="S416" s="37"/>
      <c r="T416" s="37"/>
      <c r="U416" s="37"/>
      <c r="V416" s="37"/>
      <c r="W416" s="37"/>
      <c r="X416" s="36"/>
      <c r="Y416" s="37"/>
      <c r="Z416" s="37"/>
      <c r="AA416" s="37"/>
      <c r="AB416" s="37"/>
      <c r="AC416" s="36"/>
      <c r="AD416" s="49"/>
      <c r="AE416" s="50"/>
      <c r="AF416" s="50"/>
      <c r="AG416" s="49"/>
      <c r="AH416" s="50"/>
      <c r="AI416" s="50"/>
    </row>
    <row r="417" spans="1:35">
      <c r="A417" s="129"/>
      <c r="B417" s="121"/>
      <c r="C417" s="16"/>
      <c r="D417" s="16"/>
      <c r="E417" s="121"/>
      <c r="F417" s="43"/>
      <c r="G417" s="90"/>
      <c r="H417" s="90"/>
      <c r="I417" s="16"/>
      <c r="J417" s="90"/>
      <c r="K417" s="85"/>
      <c r="L417" s="85"/>
      <c r="M417" s="164"/>
      <c r="N417" s="85"/>
      <c r="O417" s="36"/>
      <c r="P417" s="36"/>
      <c r="Q417" s="36"/>
      <c r="R417" s="37"/>
      <c r="S417" s="37"/>
      <c r="T417" s="37"/>
      <c r="U417" s="37"/>
      <c r="V417" s="37"/>
      <c r="W417" s="37"/>
      <c r="X417" s="36"/>
      <c r="Y417" s="37"/>
      <c r="Z417" s="37"/>
      <c r="AA417" s="37"/>
      <c r="AB417" s="37"/>
      <c r="AC417" s="36"/>
      <c r="AD417" s="49"/>
      <c r="AE417" s="50"/>
      <c r="AF417" s="50"/>
      <c r="AG417" s="49"/>
      <c r="AH417" s="50"/>
      <c r="AI417" s="50"/>
    </row>
    <row r="418" spans="1:35">
      <c r="A418" s="129"/>
      <c r="B418" s="121"/>
      <c r="C418" s="16"/>
      <c r="D418" s="16"/>
      <c r="E418" s="121"/>
      <c r="F418" s="43"/>
      <c r="G418" s="90"/>
      <c r="H418" s="90"/>
      <c r="I418" s="16"/>
      <c r="J418" s="90"/>
      <c r="K418" s="85"/>
      <c r="L418" s="85"/>
      <c r="M418" s="164"/>
      <c r="N418" s="85"/>
      <c r="O418" s="36"/>
      <c r="P418" s="36"/>
      <c r="Q418" s="36"/>
      <c r="R418" s="37"/>
      <c r="S418" s="37"/>
      <c r="T418" s="37"/>
      <c r="U418" s="37"/>
      <c r="V418" s="37"/>
      <c r="W418" s="37"/>
      <c r="X418" s="36"/>
      <c r="Y418" s="37"/>
      <c r="Z418" s="37"/>
      <c r="AA418" s="37"/>
      <c r="AB418" s="37"/>
      <c r="AC418" s="36"/>
      <c r="AD418" s="49"/>
      <c r="AE418" s="50"/>
      <c r="AF418" s="50"/>
      <c r="AG418" s="49"/>
      <c r="AH418" s="50"/>
      <c r="AI418" s="50"/>
    </row>
    <row r="419" spans="1:35">
      <c r="A419" s="129"/>
      <c r="B419" s="121"/>
      <c r="C419" s="16"/>
      <c r="D419" s="16"/>
      <c r="E419" s="121"/>
      <c r="F419" s="43"/>
      <c r="G419" s="90"/>
      <c r="H419" s="90"/>
      <c r="I419" s="16"/>
      <c r="J419" s="90"/>
      <c r="K419" s="85"/>
      <c r="L419" s="85"/>
      <c r="M419" s="164"/>
      <c r="N419" s="85"/>
      <c r="O419" s="36"/>
      <c r="P419" s="36"/>
      <c r="Q419" s="36"/>
      <c r="R419" s="37"/>
      <c r="S419" s="37"/>
      <c r="T419" s="37"/>
      <c r="U419" s="37"/>
      <c r="V419" s="37"/>
      <c r="W419" s="37"/>
      <c r="X419" s="36"/>
      <c r="Y419" s="37"/>
      <c r="Z419" s="37"/>
      <c r="AA419" s="37"/>
      <c r="AB419" s="37"/>
      <c r="AC419" s="36"/>
      <c r="AD419" s="49"/>
      <c r="AE419" s="50"/>
      <c r="AF419" s="50"/>
      <c r="AG419" s="49"/>
      <c r="AH419" s="50"/>
      <c r="AI419" s="50"/>
    </row>
    <row r="420" spans="1:35">
      <c r="A420" s="129"/>
      <c r="B420" s="121"/>
      <c r="C420" s="16"/>
      <c r="D420" s="16"/>
      <c r="E420" s="121"/>
      <c r="F420" s="43"/>
      <c r="G420" s="90"/>
      <c r="H420" s="90"/>
      <c r="I420" s="16"/>
      <c r="J420" s="90"/>
      <c r="K420" s="85"/>
      <c r="L420" s="85"/>
      <c r="M420" s="164"/>
      <c r="N420" s="85"/>
      <c r="O420" s="36"/>
      <c r="P420" s="36"/>
      <c r="Q420" s="36"/>
      <c r="R420" s="37"/>
      <c r="S420" s="37"/>
      <c r="T420" s="37"/>
      <c r="U420" s="37"/>
      <c r="V420" s="37"/>
      <c r="W420" s="37"/>
      <c r="X420" s="36"/>
      <c r="Y420" s="37"/>
      <c r="Z420" s="37"/>
      <c r="AA420" s="37"/>
      <c r="AB420" s="37"/>
      <c r="AC420" s="36"/>
      <c r="AD420" s="49"/>
      <c r="AE420" s="50"/>
      <c r="AF420" s="50"/>
      <c r="AG420" s="49"/>
      <c r="AH420" s="50"/>
      <c r="AI420" s="50"/>
    </row>
    <row r="421" spans="1:35">
      <c r="A421" s="129"/>
      <c r="B421" s="121"/>
      <c r="C421" s="16"/>
      <c r="D421" s="16"/>
      <c r="E421" s="121"/>
      <c r="F421" s="43"/>
      <c r="G421" s="90"/>
      <c r="H421" s="90"/>
      <c r="I421" s="16"/>
      <c r="J421" s="90"/>
      <c r="K421" s="85"/>
      <c r="L421" s="85"/>
      <c r="M421" s="164"/>
      <c r="N421" s="85"/>
      <c r="O421" s="36"/>
      <c r="P421" s="36"/>
      <c r="Q421" s="36"/>
      <c r="R421" s="37"/>
      <c r="S421" s="37"/>
      <c r="T421" s="37"/>
      <c r="U421" s="37"/>
      <c r="V421" s="37"/>
      <c r="W421" s="37"/>
      <c r="X421" s="36"/>
      <c r="Y421" s="37"/>
      <c r="Z421" s="37"/>
      <c r="AA421" s="37"/>
      <c r="AB421" s="37"/>
      <c r="AC421" s="36"/>
      <c r="AD421" s="49"/>
      <c r="AE421" s="50"/>
      <c r="AF421" s="50"/>
      <c r="AG421" s="49"/>
      <c r="AH421" s="50"/>
      <c r="AI421" s="50"/>
    </row>
    <row r="422" spans="1:35">
      <c r="A422" s="129"/>
      <c r="B422" s="121"/>
      <c r="C422" s="16"/>
      <c r="D422" s="16"/>
      <c r="E422" s="121"/>
      <c r="F422" s="43"/>
      <c r="G422" s="90"/>
      <c r="H422" s="90"/>
      <c r="I422" s="16"/>
      <c r="J422" s="90"/>
      <c r="K422" s="85"/>
      <c r="L422" s="85"/>
      <c r="M422" s="164"/>
      <c r="N422" s="85"/>
      <c r="O422" s="36"/>
      <c r="P422" s="36"/>
      <c r="Q422" s="36"/>
      <c r="R422" s="37"/>
      <c r="S422" s="37"/>
      <c r="T422" s="37"/>
      <c r="U422" s="37"/>
      <c r="V422" s="37"/>
      <c r="W422" s="37"/>
      <c r="X422" s="36"/>
      <c r="Y422" s="37"/>
      <c r="Z422" s="37"/>
      <c r="AA422" s="37"/>
      <c r="AB422" s="37"/>
      <c r="AC422" s="36"/>
      <c r="AD422" s="49"/>
      <c r="AE422" s="50"/>
      <c r="AF422" s="50"/>
      <c r="AG422" s="49"/>
      <c r="AH422" s="50"/>
      <c r="AI422" s="50"/>
    </row>
    <row r="423" spans="1:35">
      <c r="A423" s="129"/>
      <c r="B423" s="121"/>
      <c r="C423" s="16"/>
      <c r="D423" s="16"/>
      <c r="E423" s="121"/>
      <c r="F423" s="43"/>
      <c r="G423" s="90"/>
      <c r="H423" s="90"/>
      <c r="I423" s="16"/>
      <c r="J423" s="90"/>
      <c r="K423" s="85"/>
      <c r="L423" s="85"/>
      <c r="M423" s="164"/>
      <c r="N423" s="85"/>
      <c r="O423" s="36"/>
      <c r="P423" s="36"/>
      <c r="Q423" s="36"/>
      <c r="R423" s="37"/>
      <c r="S423" s="37"/>
      <c r="T423" s="37"/>
      <c r="U423" s="37"/>
      <c r="V423" s="37"/>
      <c r="W423" s="37"/>
      <c r="X423" s="36"/>
      <c r="Y423" s="37"/>
      <c r="Z423" s="37"/>
      <c r="AA423" s="37"/>
      <c r="AB423" s="37"/>
      <c r="AC423" s="36"/>
      <c r="AD423" s="49"/>
      <c r="AE423" s="50"/>
      <c r="AF423" s="50"/>
      <c r="AG423" s="49"/>
      <c r="AH423" s="50"/>
      <c r="AI423" s="50"/>
    </row>
    <row r="424" spans="1:35">
      <c r="A424" s="129"/>
      <c r="B424" s="121"/>
      <c r="C424" s="16"/>
      <c r="D424" s="16"/>
      <c r="E424" s="121"/>
      <c r="F424" s="43"/>
      <c r="G424" s="90"/>
      <c r="H424" s="90"/>
      <c r="I424" s="16"/>
      <c r="J424" s="90"/>
      <c r="K424" s="85"/>
      <c r="L424" s="85"/>
      <c r="M424" s="164"/>
      <c r="N424" s="85"/>
      <c r="O424" s="36"/>
      <c r="P424" s="36"/>
      <c r="Q424" s="36"/>
      <c r="R424" s="37"/>
      <c r="S424" s="37"/>
      <c r="T424" s="37"/>
      <c r="U424" s="37"/>
      <c r="V424" s="37"/>
      <c r="W424" s="37"/>
      <c r="X424" s="36"/>
      <c r="Y424" s="37"/>
      <c r="Z424" s="37"/>
      <c r="AA424" s="37"/>
      <c r="AB424" s="37"/>
      <c r="AC424" s="36"/>
      <c r="AD424" s="49"/>
      <c r="AE424" s="50"/>
      <c r="AF424" s="50"/>
      <c r="AG424" s="49"/>
      <c r="AH424" s="50"/>
      <c r="AI424" s="50"/>
    </row>
    <row r="425" spans="1:35">
      <c r="A425" s="129"/>
      <c r="B425" s="121"/>
      <c r="C425" s="16"/>
      <c r="D425" s="16"/>
      <c r="E425" s="121"/>
      <c r="F425" s="43"/>
      <c r="G425" s="90"/>
      <c r="H425" s="90"/>
      <c r="I425" s="16"/>
      <c r="J425" s="90"/>
      <c r="K425" s="85"/>
      <c r="L425" s="85"/>
      <c r="M425" s="164"/>
      <c r="N425" s="85"/>
      <c r="O425" s="36"/>
      <c r="P425" s="36"/>
      <c r="Q425" s="36"/>
      <c r="R425" s="37"/>
      <c r="S425" s="37"/>
      <c r="T425" s="37"/>
      <c r="U425" s="37"/>
      <c r="V425" s="37"/>
      <c r="W425" s="37"/>
      <c r="X425" s="36"/>
      <c r="Y425" s="37"/>
      <c r="Z425" s="37"/>
      <c r="AA425" s="37"/>
      <c r="AB425" s="37"/>
      <c r="AC425" s="36"/>
      <c r="AD425" s="49"/>
      <c r="AE425" s="50"/>
      <c r="AF425" s="50"/>
      <c r="AG425" s="49"/>
      <c r="AH425" s="50"/>
      <c r="AI425" s="50"/>
    </row>
    <row r="426" spans="1:35">
      <c r="A426" s="129"/>
      <c r="B426" s="121"/>
      <c r="C426" s="16"/>
      <c r="D426" s="16"/>
      <c r="E426" s="121"/>
      <c r="F426" s="43"/>
      <c r="G426" s="90"/>
      <c r="H426" s="90"/>
      <c r="I426" s="16"/>
      <c r="J426" s="90"/>
      <c r="K426" s="85"/>
      <c r="L426" s="85"/>
      <c r="M426" s="164"/>
      <c r="N426" s="85"/>
      <c r="O426" s="36"/>
      <c r="P426" s="36"/>
      <c r="Q426" s="36"/>
      <c r="R426" s="37"/>
      <c r="S426" s="37"/>
      <c r="T426" s="37"/>
      <c r="U426" s="37"/>
      <c r="V426" s="37"/>
      <c r="W426" s="37"/>
      <c r="X426" s="36"/>
      <c r="Y426" s="37"/>
      <c r="Z426" s="37"/>
      <c r="AA426" s="37"/>
      <c r="AB426" s="37"/>
      <c r="AC426" s="36"/>
      <c r="AD426" s="49"/>
      <c r="AE426" s="50"/>
      <c r="AF426" s="50"/>
      <c r="AG426" s="49"/>
      <c r="AH426" s="50"/>
      <c r="AI426" s="50"/>
    </row>
    <row r="427" spans="1:35">
      <c r="A427" s="129"/>
      <c r="B427" s="121"/>
      <c r="C427" s="16"/>
      <c r="D427" s="16"/>
      <c r="E427" s="121"/>
      <c r="F427" s="43"/>
      <c r="G427" s="90"/>
      <c r="H427" s="90"/>
      <c r="I427" s="16"/>
      <c r="J427" s="90"/>
      <c r="K427" s="85"/>
      <c r="L427" s="85"/>
      <c r="M427" s="164"/>
      <c r="N427" s="85"/>
      <c r="O427" s="36"/>
      <c r="P427" s="36"/>
      <c r="Q427" s="36"/>
      <c r="R427" s="37"/>
      <c r="S427" s="37"/>
      <c r="T427" s="37"/>
      <c r="U427" s="37"/>
      <c r="V427" s="37"/>
      <c r="W427" s="37"/>
      <c r="X427" s="36"/>
      <c r="Y427" s="37"/>
      <c r="Z427" s="37"/>
      <c r="AA427" s="37"/>
      <c r="AB427" s="37"/>
      <c r="AC427" s="36"/>
      <c r="AD427" s="49"/>
      <c r="AE427" s="50"/>
      <c r="AF427" s="50"/>
      <c r="AG427" s="49"/>
      <c r="AH427" s="50"/>
      <c r="AI427" s="50"/>
    </row>
    <row r="428" spans="1:35">
      <c r="A428" s="129"/>
      <c r="B428" s="121"/>
      <c r="C428" s="16"/>
      <c r="D428" s="16"/>
      <c r="E428" s="121"/>
      <c r="F428" s="43"/>
      <c r="G428" s="90"/>
      <c r="H428" s="90"/>
      <c r="I428" s="16"/>
      <c r="J428" s="90"/>
      <c r="K428" s="85"/>
      <c r="L428" s="85"/>
      <c r="M428" s="164"/>
      <c r="N428" s="85"/>
      <c r="O428" s="36"/>
      <c r="P428" s="36"/>
      <c r="Q428" s="36"/>
      <c r="R428" s="37"/>
      <c r="S428" s="37"/>
      <c r="T428" s="37"/>
      <c r="U428" s="37"/>
      <c r="V428" s="37"/>
      <c r="W428" s="37"/>
      <c r="X428" s="36"/>
      <c r="Y428" s="37"/>
      <c r="Z428" s="37"/>
      <c r="AA428" s="37"/>
      <c r="AB428" s="37"/>
      <c r="AC428" s="36"/>
      <c r="AD428" s="49"/>
      <c r="AE428" s="50"/>
      <c r="AF428" s="50"/>
      <c r="AG428" s="49"/>
      <c r="AH428" s="50"/>
      <c r="AI428" s="50"/>
    </row>
    <row r="429" spans="1:35">
      <c r="A429" s="129"/>
      <c r="B429" s="121"/>
      <c r="C429" s="16"/>
      <c r="D429" s="16"/>
      <c r="E429" s="121"/>
      <c r="F429" s="43"/>
      <c r="G429" s="90"/>
      <c r="H429" s="90"/>
      <c r="I429" s="16"/>
      <c r="J429" s="90"/>
      <c r="K429" s="85"/>
      <c r="L429" s="85"/>
      <c r="M429" s="164"/>
      <c r="N429" s="85"/>
      <c r="O429" s="36"/>
      <c r="P429" s="36"/>
      <c r="Q429" s="36"/>
      <c r="R429" s="37"/>
      <c r="S429" s="37"/>
      <c r="T429" s="37"/>
      <c r="U429" s="37"/>
      <c r="V429" s="37"/>
      <c r="W429" s="37"/>
      <c r="X429" s="36"/>
      <c r="Y429" s="37"/>
      <c r="Z429" s="37"/>
      <c r="AA429" s="37"/>
      <c r="AB429" s="37"/>
      <c r="AC429" s="36"/>
      <c r="AD429" s="49"/>
      <c r="AE429" s="50"/>
      <c r="AF429" s="50"/>
      <c r="AG429" s="49"/>
      <c r="AH429" s="50"/>
      <c r="AI429" s="50"/>
    </row>
    <row r="430" spans="1:35">
      <c r="A430" s="129"/>
      <c r="B430" s="121"/>
      <c r="C430" s="16"/>
      <c r="D430" s="16"/>
      <c r="E430" s="121"/>
      <c r="F430" s="43"/>
      <c r="G430" s="90"/>
      <c r="H430" s="90"/>
      <c r="I430" s="16"/>
      <c r="J430" s="90"/>
      <c r="K430" s="85"/>
      <c r="L430" s="85"/>
      <c r="M430" s="164"/>
      <c r="N430" s="85"/>
      <c r="O430" s="36"/>
      <c r="P430" s="36"/>
      <c r="Q430" s="36"/>
      <c r="R430" s="37"/>
      <c r="S430" s="37"/>
      <c r="T430" s="37"/>
      <c r="U430" s="37"/>
      <c r="V430" s="37"/>
      <c r="W430" s="37"/>
      <c r="X430" s="36"/>
      <c r="Y430" s="37"/>
      <c r="Z430" s="37"/>
      <c r="AA430" s="37"/>
      <c r="AB430" s="37"/>
      <c r="AC430" s="36"/>
      <c r="AD430" s="49"/>
      <c r="AE430" s="50"/>
      <c r="AF430" s="50"/>
      <c r="AG430" s="49"/>
      <c r="AH430" s="50"/>
      <c r="AI430" s="50"/>
    </row>
    <row r="431" spans="1:35">
      <c r="A431" s="129"/>
      <c r="B431" s="121"/>
      <c r="C431" s="16"/>
      <c r="D431" s="16"/>
      <c r="E431" s="121"/>
      <c r="F431" s="43"/>
      <c r="G431" s="90"/>
      <c r="H431" s="90"/>
      <c r="I431" s="16"/>
      <c r="J431" s="90"/>
      <c r="K431" s="85"/>
      <c r="L431" s="85"/>
      <c r="M431" s="164"/>
      <c r="N431" s="85"/>
      <c r="O431" s="36"/>
      <c r="P431" s="36"/>
      <c r="Q431" s="36"/>
      <c r="R431" s="37"/>
      <c r="S431" s="37"/>
      <c r="T431" s="37"/>
      <c r="U431" s="37"/>
      <c r="V431" s="37"/>
      <c r="W431" s="37"/>
      <c r="X431" s="36"/>
      <c r="Y431" s="37"/>
      <c r="Z431" s="37"/>
      <c r="AA431" s="37"/>
      <c r="AB431" s="37"/>
      <c r="AC431" s="36"/>
      <c r="AD431" s="49"/>
      <c r="AE431" s="50"/>
      <c r="AF431" s="50"/>
      <c r="AG431" s="49"/>
      <c r="AH431" s="50"/>
      <c r="AI431" s="50"/>
    </row>
    <row r="432" spans="1:35">
      <c r="A432" s="129"/>
      <c r="B432" s="121"/>
      <c r="C432" s="16"/>
      <c r="D432" s="16"/>
      <c r="E432" s="121"/>
      <c r="F432" s="43"/>
      <c r="G432" s="90"/>
      <c r="H432" s="90"/>
      <c r="I432" s="16"/>
      <c r="J432" s="90"/>
      <c r="K432" s="85"/>
      <c r="L432" s="85"/>
      <c r="M432" s="164"/>
      <c r="N432" s="85"/>
      <c r="O432" s="36"/>
      <c r="P432" s="36"/>
      <c r="Q432" s="36"/>
      <c r="R432" s="37"/>
      <c r="S432" s="37"/>
      <c r="T432" s="37"/>
      <c r="U432" s="37"/>
      <c r="V432" s="37"/>
      <c r="W432" s="37"/>
      <c r="X432" s="36"/>
      <c r="Y432" s="37"/>
      <c r="Z432" s="37"/>
      <c r="AA432" s="37"/>
      <c r="AB432" s="37"/>
      <c r="AC432" s="36"/>
      <c r="AD432" s="49"/>
      <c r="AE432" s="50"/>
      <c r="AF432" s="50"/>
      <c r="AG432" s="49"/>
      <c r="AH432" s="50"/>
      <c r="AI432" s="50"/>
    </row>
    <row r="433" spans="1:35">
      <c r="A433" s="129"/>
      <c r="B433" s="121"/>
      <c r="C433" s="16"/>
      <c r="D433" s="16"/>
      <c r="E433" s="121"/>
      <c r="F433" s="43"/>
      <c r="G433" s="90"/>
      <c r="H433" s="90"/>
      <c r="I433" s="16"/>
      <c r="J433" s="90"/>
      <c r="K433" s="85"/>
      <c r="L433" s="85"/>
      <c r="M433" s="164"/>
      <c r="N433" s="85"/>
      <c r="O433" s="36"/>
      <c r="P433" s="36"/>
      <c r="Q433" s="36"/>
      <c r="R433" s="37"/>
      <c r="S433" s="37"/>
      <c r="T433" s="37"/>
      <c r="U433" s="37"/>
      <c r="V433" s="37"/>
      <c r="W433" s="37"/>
      <c r="X433" s="36"/>
      <c r="Y433" s="37"/>
      <c r="Z433" s="37"/>
      <c r="AA433" s="37"/>
      <c r="AB433" s="37"/>
      <c r="AC433" s="36"/>
      <c r="AD433" s="49"/>
      <c r="AE433" s="50"/>
      <c r="AF433" s="50"/>
      <c r="AG433" s="49"/>
      <c r="AH433" s="50"/>
      <c r="AI433" s="50"/>
    </row>
    <row r="434" spans="1:35">
      <c r="A434" s="129"/>
      <c r="B434" s="121"/>
      <c r="C434" s="16"/>
      <c r="D434" s="16"/>
      <c r="E434" s="121"/>
      <c r="F434" s="43"/>
      <c r="G434" s="90"/>
      <c r="H434" s="90"/>
      <c r="I434" s="16"/>
      <c r="J434" s="90"/>
      <c r="K434" s="85"/>
      <c r="L434" s="85"/>
      <c r="M434" s="164"/>
      <c r="N434" s="85"/>
      <c r="O434" s="36"/>
      <c r="P434" s="36"/>
      <c r="Q434" s="36"/>
      <c r="R434" s="37"/>
      <c r="S434" s="37"/>
      <c r="T434" s="37"/>
      <c r="U434" s="37"/>
      <c r="V434" s="37"/>
      <c r="W434" s="37"/>
      <c r="X434" s="36"/>
      <c r="Y434" s="37"/>
      <c r="Z434" s="37"/>
      <c r="AA434" s="37"/>
      <c r="AB434" s="37"/>
      <c r="AC434" s="36"/>
      <c r="AD434" s="49"/>
      <c r="AE434" s="50"/>
      <c r="AF434" s="50"/>
      <c r="AG434" s="49"/>
      <c r="AH434" s="50"/>
      <c r="AI434" s="50"/>
    </row>
    <row r="435" spans="1:35">
      <c r="A435" s="129"/>
      <c r="B435" s="121"/>
      <c r="C435" s="16"/>
      <c r="D435" s="16"/>
      <c r="E435" s="121"/>
      <c r="F435" s="43"/>
      <c r="G435" s="90"/>
      <c r="H435" s="90"/>
      <c r="I435" s="16"/>
      <c r="J435" s="90"/>
      <c r="K435" s="85"/>
      <c r="L435" s="85"/>
      <c r="M435" s="164"/>
      <c r="N435" s="85"/>
      <c r="O435" s="36"/>
      <c r="P435" s="36"/>
      <c r="Q435" s="36"/>
      <c r="R435" s="37"/>
      <c r="S435" s="37"/>
      <c r="T435" s="37"/>
      <c r="U435" s="37"/>
      <c r="V435" s="37"/>
      <c r="W435" s="37"/>
      <c r="X435" s="36"/>
      <c r="Y435" s="37"/>
      <c r="Z435" s="37"/>
      <c r="AA435" s="37"/>
      <c r="AB435" s="37"/>
      <c r="AC435" s="36"/>
      <c r="AD435" s="49"/>
      <c r="AE435" s="50"/>
      <c r="AF435" s="50"/>
      <c r="AG435" s="49"/>
      <c r="AH435" s="50"/>
      <c r="AI435" s="50"/>
    </row>
    <row r="436" spans="1:35">
      <c r="A436" s="129"/>
      <c r="B436" s="121"/>
      <c r="C436" s="16"/>
      <c r="D436" s="16"/>
      <c r="E436" s="121"/>
      <c r="F436" s="43"/>
      <c r="G436" s="90"/>
      <c r="H436" s="90"/>
      <c r="I436" s="16"/>
      <c r="J436" s="90"/>
      <c r="K436" s="85"/>
      <c r="L436" s="85"/>
      <c r="M436" s="164"/>
      <c r="N436" s="85"/>
      <c r="O436" s="36"/>
      <c r="P436" s="36"/>
      <c r="Q436" s="36"/>
      <c r="R436" s="37"/>
      <c r="S436" s="37"/>
      <c r="T436" s="37"/>
      <c r="U436" s="37"/>
      <c r="V436" s="37"/>
      <c r="W436" s="37"/>
      <c r="X436" s="36"/>
      <c r="Y436" s="37"/>
      <c r="Z436" s="37"/>
      <c r="AA436" s="37"/>
      <c r="AB436" s="37"/>
      <c r="AC436" s="36"/>
      <c r="AD436" s="49"/>
      <c r="AE436" s="50"/>
      <c r="AF436" s="50"/>
      <c r="AG436" s="49"/>
      <c r="AH436" s="50"/>
      <c r="AI436" s="50"/>
    </row>
    <row r="437" spans="1:35">
      <c r="A437" s="129"/>
      <c r="B437" s="121"/>
      <c r="C437" s="16"/>
      <c r="D437" s="16"/>
      <c r="E437" s="121"/>
      <c r="F437" s="43"/>
      <c r="G437" s="90"/>
      <c r="H437" s="90"/>
      <c r="I437" s="16"/>
      <c r="J437" s="90"/>
      <c r="K437" s="85"/>
      <c r="L437" s="85"/>
      <c r="M437" s="164"/>
      <c r="N437" s="85"/>
      <c r="O437" s="36"/>
      <c r="P437" s="36"/>
      <c r="Q437" s="36"/>
      <c r="R437" s="37"/>
      <c r="S437" s="37"/>
      <c r="T437" s="37"/>
      <c r="U437" s="37"/>
      <c r="V437" s="37"/>
      <c r="W437" s="37"/>
      <c r="X437" s="36"/>
      <c r="Y437" s="37"/>
      <c r="Z437" s="37"/>
      <c r="AA437" s="37"/>
      <c r="AB437" s="37"/>
      <c r="AC437" s="36"/>
      <c r="AD437" s="49"/>
      <c r="AE437" s="50"/>
      <c r="AF437" s="50"/>
      <c r="AG437" s="49"/>
      <c r="AH437" s="50"/>
      <c r="AI437" s="50"/>
    </row>
    <row r="438" spans="1:35">
      <c r="A438" s="129"/>
      <c r="B438" s="121"/>
      <c r="C438" s="16"/>
      <c r="D438" s="16"/>
      <c r="E438" s="121"/>
      <c r="F438" s="43"/>
      <c r="G438" s="90"/>
      <c r="H438" s="90"/>
      <c r="I438" s="16"/>
      <c r="J438" s="90"/>
      <c r="K438" s="85"/>
      <c r="L438" s="85"/>
      <c r="M438" s="164"/>
      <c r="N438" s="85"/>
      <c r="O438" s="36"/>
      <c r="P438" s="36"/>
      <c r="Q438" s="36"/>
      <c r="R438" s="37"/>
      <c r="S438" s="37"/>
      <c r="T438" s="37"/>
      <c r="U438" s="37"/>
      <c r="V438" s="37"/>
      <c r="W438" s="37"/>
      <c r="X438" s="36"/>
      <c r="Y438" s="37"/>
      <c r="Z438" s="37"/>
      <c r="AA438" s="37"/>
      <c r="AB438" s="37"/>
      <c r="AC438" s="36"/>
      <c r="AD438" s="49"/>
      <c r="AE438" s="50"/>
      <c r="AF438" s="50"/>
      <c r="AG438" s="49"/>
      <c r="AH438" s="50"/>
      <c r="AI438" s="50"/>
    </row>
    <row r="439" spans="1:35">
      <c r="A439" s="129"/>
      <c r="B439" s="121"/>
      <c r="C439" s="16"/>
      <c r="D439" s="16"/>
      <c r="E439" s="121"/>
      <c r="F439" s="43"/>
      <c r="G439" s="90"/>
      <c r="H439" s="90"/>
      <c r="I439" s="16"/>
      <c r="J439" s="90"/>
      <c r="K439" s="85"/>
      <c r="L439" s="85"/>
      <c r="M439" s="164"/>
      <c r="N439" s="85"/>
      <c r="O439" s="36"/>
      <c r="P439" s="36"/>
      <c r="Q439" s="36"/>
      <c r="R439" s="37"/>
      <c r="S439" s="37"/>
      <c r="T439" s="37"/>
      <c r="U439" s="37"/>
      <c r="V439" s="37"/>
      <c r="W439" s="37"/>
      <c r="X439" s="36"/>
      <c r="Y439" s="37"/>
      <c r="Z439" s="37"/>
      <c r="AA439" s="37"/>
      <c r="AB439" s="37"/>
      <c r="AC439" s="36"/>
      <c r="AD439" s="49"/>
      <c r="AE439" s="50"/>
      <c r="AF439" s="50"/>
      <c r="AG439" s="49"/>
      <c r="AH439" s="50"/>
      <c r="AI439" s="50"/>
    </row>
    <row r="440" spans="1:35">
      <c r="A440" s="129"/>
      <c r="B440" s="121"/>
      <c r="C440" s="16"/>
      <c r="D440" s="16"/>
      <c r="E440" s="121"/>
      <c r="F440" s="43"/>
      <c r="G440" s="90"/>
      <c r="H440" s="90"/>
      <c r="I440" s="16"/>
      <c r="J440" s="90"/>
      <c r="K440" s="85"/>
      <c r="L440" s="85"/>
      <c r="M440" s="164"/>
      <c r="N440" s="85"/>
      <c r="O440" s="36"/>
      <c r="P440" s="36"/>
      <c r="Q440" s="36"/>
      <c r="R440" s="37"/>
      <c r="S440" s="37"/>
      <c r="T440" s="37"/>
      <c r="U440" s="37"/>
      <c r="V440" s="37"/>
      <c r="W440" s="37"/>
      <c r="X440" s="36"/>
      <c r="Y440" s="37"/>
      <c r="Z440" s="37"/>
      <c r="AA440" s="37"/>
      <c r="AB440" s="37"/>
      <c r="AC440" s="36"/>
      <c r="AD440" s="49"/>
      <c r="AE440" s="50"/>
      <c r="AF440" s="50"/>
      <c r="AG440" s="49"/>
      <c r="AH440" s="50"/>
      <c r="AI440" s="50"/>
    </row>
    <row r="441" spans="1:35">
      <c r="A441" s="129"/>
      <c r="B441" s="121"/>
      <c r="C441" s="16"/>
      <c r="D441" s="16"/>
      <c r="E441" s="121"/>
      <c r="F441" s="43"/>
      <c r="G441" s="90"/>
      <c r="H441" s="90"/>
      <c r="I441" s="16"/>
      <c r="J441" s="90"/>
      <c r="K441" s="85"/>
      <c r="L441" s="85"/>
      <c r="M441" s="164"/>
      <c r="N441" s="85"/>
      <c r="O441" s="36"/>
      <c r="P441" s="36"/>
      <c r="Q441" s="36"/>
      <c r="R441" s="37"/>
      <c r="S441" s="37"/>
      <c r="T441" s="37"/>
      <c r="U441" s="37"/>
      <c r="V441" s="37"/>
      <c r="W441" s="37"/>
      <c r="X441" s="36"/>
      <c r="Y441" s="37"/>
      <c r="Z441" s="37"/>
      <c r="AA441" s="37"/>
      <c r="AB441" s="37"/>
      <c r="AC441" s="36"/>
      <c r="AD441" s="49"/>
      <c r="AE441" s="50"/>
      <c r="AF441" s="50"/>
      <c r="AG441" s="49"/>
      <c r="AH441" s="50"/>
      <c r="AI441" s="50"/>
    </row>
    <row r="442" spans="1:35">
      <c r="A442" s="129"/>
      <c r="B442" s="121"/>
      <c r="C442" s="16"/>
      <c r="D442" s="16"/>
      <c r="E442" s="121"/>
      <c r="F442" s="43"/>
      <c r="G442" s="90"/>
      <c r="H442" s="90"/>
      <c r="I442" s="16"/>
      <c r="J442" s="90"/>
      <c r="K442" s="85"/>
      <c r="L442" s="85"/>
      <c r="M442" s="164"/>
      <c r="N442" s="85"/>
      <c r="O442" s="36"/>
      <c r="P442" s="36"/>
      <c r="Q442" s="36"/>
      <c r="R442" s="37"/>
      <c r="S442" s="37"/>
      <c r="T442" s="37"/>
      <c r="U442" s="37"/>
      <c r="V442" s="37"/>
      <c r="W442" s="37"/>
      <c r="X442" s="36"/>
      <c r="Y442" s="37"/>
      <c r="Z442" s="37"/>
      <c r="AA442" s="37"/>
      <c r="AB442" s="37"/>
      <c r="AC442" s="36"/>
      <c r="AD442" s="49"/>
      <c r="AE442" s="50"/>
      <c r="AF442" s="50"/>
      <c r="AG442" s="49"/>
      <c r="AH442" s="50"/>
      <c r="AI442" s="50"/>
    </row>
    <row r="443" spans="1:35">
      <c r="A443" s="129"/>
      <c r="B443" s="121"/>
      <c r="C443" s="16"/>
      <c r="D443" s="16"/>
      <c r="E443" s="121"/>
      <c r="F443" s="43"/>
      <c r="G443" s="90"/>
      <c r="H443" s="90"/>
      <c r="I443" s="16"/>
      <c r="J443" s="90"/>
      <c r="K443" s="85"/>
      <c r="L443" s="85"/>
      <c r="M443" s="164"/>
      <c r="N443" s="85"/>
      <c r="O443" s="36"/>
      <c r="P443" s="36"/>
      <c r="Q443" s="36"/>
      <c r="R443" s="37"/>
      <c r="S443" s="37"/>
      <c r="T443" s="37"/>
      <c r="U443" s="37"/>
      <c r="V443" s="37"/>
      <c r="W443" s="37"/>
      <c r="X443" s="36"/>
      <c r="Y443" s="37"/>
      <c r="Z443" s="37"/>
      <c r="AA443" s="37"/>
      <c r="AB443" s="37"/>
      <c r="AC443" s="36"/>
      <c r="AD443" s="49"/>
      <c r="AE443" s="50"/>
      <c r="AF443" s="50"/>
      <c r="AG443" s="49"/>
      <c r="AH443" s="50"/>
      <c r="AI443" s="50"/>
    </row>
    <row r="444" spans="1:35">
      <c r="A444" s="129"/>
      <c r="B444" s="121"/>
      <c r="C444" s="16"/>
      <c r="D444" s="16"/>
      <c r="E444" s="121"/>
      <c r="F444" s="43"/>
      <c r="G444" s="90"/>
      <c r="H444" s="90"/>
      <c r="I444" s="16"/>
      <c r="J444" s="90"/>
      <c r="K444" s="85"/>
      <c r="L444" s="85"/>
      <c r="M444" s="164"/>
      <c r="N444" s="85"/>
      <c r="O444" s="36"/>
      <c r="P444" s="36"/>
      <c r="Q444" s="36"/>
      <c r="R444" s="37"/>
      <c r="S444" s="37"/>
      <c r="T444" s="37"/>
      <c r="U444" s="37"/>
      <c r="V444" s="37"/>
      <c r="W444" s="37"/>
      <c r="X444" s="36"/>
      <c r="Y444" s="37"/>
      <c r="Z444" s="37"/>
      <c r="AA444" s="37"/>
      <c r="AB444" s="37"/>
      <c r="AC444" s="36"/>
      <c r="AD444" s="49"/>
      <c r="AE444" s="50"/>
      <c r="AF444" s="50"/>
      <c r="AG444" s="49"/>
      <c r="AH444" s="50"/>
      <c r="AI444" s="50"/>
    </row>
    <row r="445" spans="1:35">
      <c r="A445" s="129"/>
      <c r="B445" s="121"/>
      <c r="C445" s="16"/>
      <c r="D445" s="16"/>
      <c r="E445" s="121"/>
      <c r="F445" s="43"/>
      <c r="G445" s="90"/>
      <c r="H445" s="90"/>
      <c r="I445" s="16"/>
      <c r="J445" s="90"/>
      <c r="K445" s="85"/>
      <c r="L445" s="85"/>
      <c r="M445" s="164"/>
      <c r="N445" s="85"/>
      <c r="O445" s="36"/>
      <c r="P445" s="36"/>
      <c r="Q445" s="36"/>
      <c r="R445" s="37"/>
      <c r="S445" s="37"/>
      <c r="T445" s="37"/>
      <c r="U445" s="37"/>
      <c r="V445" s="37"/>
      <c r="W445" s="37"/>
      <c r="X445" s="36"/>
      <c r="Y445" s="37"/>
      <c r="Z445" s="37"/>
      <c r="AA445" s="37"/>
      <c r="AB445" s="37"/>
      <c r="AC445" s="36"/>
      <c r="AD445" s="49"/>
      <c r="AE445" s="50"/>
      <c r="AF445" s="50"/>
      <c r="AG445" s="49"/>
      <c r="AH445" s="50"/>
      <c r="AI445" s="50"/>
    </row>
    <row r="446" spans="1:35">
      <c r="A446" s="129"/>
      <c r="B446" s="121"/>
      <c r="C446" s="16"/>
      <c r="D446" s="16"/>
      <c r="E446" s="121"/>
      <c r="F446" s="43"/>
      <c r="G446" s="90"/>
      <c r="H446" s="90"/>
      <c r="I446" s="16"/>
      <c r="J446" s="90"/>
      <c r="K446" s="85"/>
      <c r="L446" s="85"/>
      <c r="M446" s="164"/>
      <c r="N446" s="85"/>
      <c r="O446" s="36"/>
      <c r="P446" s="36"/>
      <c r="Q446" s="36"/>
      <c r="R446" s="37"/>
      <c r="S446" s="37"/>
      <c r="T446" s="37"/>
      <c r="U446" s="37"/>
      <c r="V446" s="37"/>
      <c r="W446" s="37"/>
      <c r="X446" s="36"/>
      <c r="Y446" s="37"/>
      <c r="Z446" s="37"/>
      <c r="AA446" s="37"/>
      <c r="AB446" s="37"/>
      <c r="AC446" s="36"/>
      <c r="AD446" s="49"/>
      <c r="AE446" s="50"/>
      <c r="AF446" s="50"/>
      <c r="AG446" s="49"/>
      <c r="AH446" s="50"/>
      <c r="AI446" s="50"/>
    </row>
    <row r="447" spans="1:35">
      <c r="A447" s="129"/>
      <c r="B447" s="121"/>
      <c r="C447" s="16"/>
      <c r="D447" s="16"/>
      <c r="E447" s="121"/>
      <c r="F447" s="43"/>
      <c r="G447" s="90"/>
      <c r="H447" s="90"/>
      <c r="I447" s="16"/>
      <c r="J447" s="90"/>
      <c r="K447" s="85"/>
      <c r="L447" s="85"/>
      <c r="M447" s="164"/>
      <c r="N447" s="85"/>
      <c r="O447" s="36"/>
      <c r="P447" s="36"/>
      <c r="Q447" s="36"/>
      <c r="R447" s="37"/>
      <c r="S447" s="37"/>
      <c r="T447" s="37"/>
      <c r="U447" s="37"/>
      <c r="V447" s="37"/>
      <c r="W447" s="37"/>
      <c r="X447" s="36"/>
      <c r="Y447" s="37"/>
      <c r="Z447" s="37"/>
      <c r="AA447" s="37"/>
      <c r="AB447" s="37"/>
      <c r="AC447" s="36"/>
      <c r="AD447" s="49"/>
      <c r="AE447" s="50"/>
      <c r="AF447" s="50"/>
      <c r="AG447" s="49"/>
      <c r="AH447" s="50"/>
      <c r="AI447" s="50"/>
    </row>
    <row r="448" spans="1:35">
      <c r="A448" s="129"/>
      <c r="B448" s="121"/>
      <c r="C448" s="16"/>
      <c r="D448" s="16"/>
      <c r="E448" s="121"/>
      <c r="F448" s="43"/>
      <c r="G448" s="90"/>
      <c r="H448" s="90"/>
      <c r="I448" s="16"/>
      <c r="J448" s="90"/>
      <c r="K448" s="85"/>
      <c r="L448" s="85"/>
      <c r="M448" s="164"/>
      <c r="N448" s="85"/>
      <c r="O448" s="36"/>
      <c r="P448" s="36"/>
      <c r="Q448" s="36"/>
      <c r="R448" s="37"/>
      <c r="S448" s="37"/>
      <c r="T448" s="37"/>
      <c r="U448" s="37"/>
      <c r="V448" s="37"/>
      <c r="W448" s="37"/>
      <c r="X448" s="36"/>
      <c r="Y448" s="37"/>
      <c r="Z448" s="37"/>
      <c r="AA448" s="37"/>
      <c r="AB448" s="37"/>
      <c r="AC448" s="36"/>
      <c r="AD448" s="49"/>
      <c r="AE448" s="50"/>
      <c r="AF448" s="50"/>
      <c r="AG448" s="49"/>
      <c r="AH448" s="50"/>
      <c r="AI448" s="50"/>
    </row>
    <row r="449" spans="1:35">
      <c r="A449" s="129"/>
      <c r="B449" s="121"/>
      <c r="C449" s="16"/>
      <c r="D449" s="16"/>
      <c r="E449" s="121"/>
      <c r="F449" s="43"/>
      <c r="G449" s="90"/>
      <c r="H449" s="90"/>
      <c r="I449" s="16"/>
      <c r="J449" s="90"/>
      <c r="K449" s="85"/>
      <c r="L449" s="85"/>
      <c r="M449" s="164"/>
      <c r="N449" s="85"/>
      <c r="O449" s="36"/>
      <c r="P449" s="36"/>
      <c r="Q449" s="36"/>
      <c r="R449" s="37"/>
      <c r="S449" s="37"/>
      <c r="T449" s="37"/>
      <c r="U449" s="37"/>
      <c r="V449" s="37"/>
      <c r="W449" s="37"/>
      <c r="X449" s="36"/>
      <c r="Y449" s="37"/>
      <c r="Z449" s="37"/>
      <c r="AA449" s="37"/>
      <c r="AB449" s="37"/>
      <c r="AC449" s="36"/>
      <c r="AD449" s="49"/>
      <c r="AE449" s="50"/>
      <c r="AF449" s="50"/>
      <c r="AG449" s="49"/>
      <c r="AH449" s="50"/>
      <c r="AI449" s="50"/>
    </row>
    <row r="450" spans="1:35">
      <c r="A450" s="129"/>
      <c r="B450" s="121"/>
      <c r="C450" s="16"/>
      <c r="D450" s="16"/>
      <c r="E450" s="121"/>
      <c r="F450" s="43"/>
      <c r="G450" s="90"/>
      <c r="H450" s="90"/>
      <c r="I450" s="16"/>
      <c r="J450" s="90"/>
      <c r="K450" s="85"/>
      <c r="L450" s="85"/>
      <c r="M450" s="164"/>
      <c r="N450" s="85"/>
      <c r="O450" s="36"/>
      <c r="P450" s="36"/>
      <c r="Q450" s="36"/>
      <c r="R450" s="37"/>
      <c r="S450" s="37"/>
      <c r="T450" s="37"/>
      <c r="U450" s="37"/>
      <c r="V450" s="37"/>
      <c r="W450" s="37"/>
      <c r="X450" s="36"/>
      <c r="Y450" s="37"/>
      <c r="Z450" s="37"/>
      <c r="AA450" s="37"/>
      <c r="AB450" s="37"/>
      <c r="AC450" s="36"/>
      <c r="AD450" s="49"/>
      <c r="AE450" s="50"/>
      <c r="AF450" s="50"/>
      <c r="AG450" s="49"/>
      <c r="AH450" s="50"/>
      <c r="AI450" s="50"/>
    </row>
    <row r="451" spans="1:35">
      <c r="A451" s="129"/>
      <c r="B451" s="121"/>
      <c r="C451" s="16"/>
      <c r="D451" s="16"/>
      <c r="E451" s="121"/>
      <c r="F451" s="43"/>
      <c r="G451" s="90"/>
      <c r="H451" s="90"/>
      <c r="I451" s="16"/>
      <c r="J451" s="90"/>
      <c r="K451" s="85"/>
      <c r="L451" s="85"/>
      <c r="M451" s="164"/>
      <c r="N451" s="85"/>
      <c r="O451" s="36"/>
      <c r="P451" s="36"/>
      <c r="Q451" s="36"/>
      <c r="R451" s="37"/>
      <c r="S451" s="37"/>
      <c r="T451" s="37"/>
      <c r="U451" s="37"/>
      <c r="V451" s="37"/>
      <c r="W451" s="37"/>
      <c r="X451" s="36"/>
      <c r="Y451" s="37"/>
      <c r="Z451" s="37"/>
      <c r="AA451" s="37"/>
      <c r="AB451" s="37"/>
      <c r="AC451" s="36"/>
      <c r="AD451" s="49"/>
      <c r="AE451" s="50"/>
      <c r="AF451" s="50"/>
      <c r="AG451" s="49"/>
      <c r="AH451" s="50"/>
      <c r="AI451" s="50"/>
    </row>
    <row r="452" spans="1:35">
      <c r="A452" s="129"/>
      <c r="B452" s="121"/>
      <c r="C452" s="16"/>
      <c r="D452" s="16"/>
      <c r="E452" s="121"/>
      <c r="F452" s="43"/>
      <c r="G452" s="90"/>
      <c r="H452" s="90"/>
      <c r="I452" s="16"/>
      <c r="J452" s="90"/>
      <c r="K452" s="85"/>
      <c r="L452" s="85"/>
      <c r="M452" s="164"/>
      <c r="N452" s="85"/>
      <c r="O452" s="36"/>
      <c r="P452" s="36"/>
      <c r="Q452" s="36"/>
      <c r="R452" s="37"/>
      <c r="S452" s="37"/>
      <c r="T452" s="37"/>
      <c r="U452" s="37"/>
      <c r="V452" s="37"/>
      <c r="W452" s="37"/>
      <c r="X452" s="36"/>
      <c r="Y452" s="37"/>
      <c r="Z452" s="37"/>
      <c r="AA452" s="37"/>
      <c r="AB452" s="37"/>
      <c r="AC452" s="36"/>
      <c r="AD452" s="49"/>
      <c r="AE452" s="50"/>
      <c r="AF452" s="50"/>
      <c r="AG452" s="49"/>
      <c r="AH452" s="50"/>
      <c r="AI452" s="50"/>
    </row>
    <row r="453" spans="1:35">
      <c r="A453" s="129"/>
      <c r="B453" s="121"/>
      <c r="C453" s="16"/>
      <c r="D453" s="16"/>
      <c r="E453" s="121"/>
      <c r="F453" s="43"/>
      <c r="G453" s="90"/>
      <c r="H453" s="90"/>
      <c r="I453" s="16"/>
      <c r="J453" s="90"/>
      <c r="K453" s="85"/>
      <c r="L453" s="85"/>
      <c r="M453" s="164"/>
      <c r="N453" s="85"/>
      <c r="O453" s="36"/>
      <c r="P453" s="36"/>
      <c r="Q453" s="36"/>
      <c r="R453" s="37"/>
      <c r="S453" s="37"/>
      <c r="T453" s="37"/>
      <c r="U453" s="37"/>
      <c r="V453" s="37"/>
      <c r="W453" s="37"/>
      <c r="X453" s="36"/>
      <c r="Y453" s="37"/>
      <c r="Z453" s="37"/>
      <c r="AA453" s="37"/>
      <c r="AB453" s="37"/>
      <c r="AC453" s="36"/>
      <c r="AD453" s="49"/>
      <c r="AE453" s="50"/>
      <c r="AF453" s="50"/>
      <c r="AG453" s="49"/>
      <c r="AH453" s="50"/>
      <c r="AI453" s="50"/>
    </row>
    <row r="454" spans="1:35">
      <c r="A454" s="129"/>
      <c r="B454" s="121"/>
      <c r="C454" s="16"/>
      <c r="D454" s="16"/>
      <c r="E454" s="121"/>
      <c r="F454" s="43"/>
      <c r="G454" s="90"/>
      <c r="H454" s="90"/>
      <c r="I454" s="16"/>
      <c r="J454" s="90"/>
      <c r="K454" s="85"/>
      <c r="L454" s="85"/>
      <c r="M454" s="164"/>
      <c r="N454" s="85"/>
      <c r="O454" s="36"/>
      <c r="P454" s="36"/>
      <c r="Q454" s="36"/>
      <c r="R454" s="37"/>
      <c r="S454" s="37"/>
      <c r="T454" s="37"/>
      <c r="U454" s="37"/>
      <c r="V454" s="37"/>
      <c r="W454" s="37"/>
      <c r="X454" s="36"/>
      <c r="Y454" s="37"/>
      <c r="Z454" s="37"/>
      <c r="AA454" s="37"/>
      <c r="AB454" s="37"/>
      <c r="AC454" s="36"/>
      <c r="AD454" s="49"/>
      <c r="AE454" s="50"/>
      <c r="AF454" s="50"/>
      <c r="AG454" s="49"/>
      <c r="AH454" s="50"/>
      <c r="AI454" s="50"/>
    </row>
    <row r="455" spans="1:35">
      <c r="A455" s="129"/>
      <c r="B455" s="121"/>
      <c r="C455" s="16"/>
      <c r="D455" s="16"/>
      <c r="E455" s="121"/>
      <c r="F455" s="43"/>
      <c r="G455" s="90"/>
      <c r="H455" s="90"/>
      <c r="I455" s="16"/>
      <c r="J455" s="90"/>
      <c r="K455" s="85"/>
      <c r="L455" s="85"/>
      <c r="M455" s="164"/>
      <c r="N455" s="85"/>
      <c r="O455" s="36"/>
      <c r="P455" s="36"/>
      <c r="Q455" s="36"/>
      <c r="R455" s="37"/>
      <c r="S455" s="37"/>
      <c r="T455" s="37"/>
      <c r="U455" s="37"/>
      <c r="V455" s="37"/>
      <c r="W455" s="37"/>
      <c r="X455" s="36"/>
      <c r="Y455" s="37"/>
      <c r="Z455" s="37"/>
      <c r="AA455" s="37"/>
      <c r="AB455" s="37"/>
      <c r="AC455" s="36"/>
      <c r="AD455" s="49"/>
      <c r="AE455" s="50"/>
      <c r="AF455" s="50"/>
      <c r="AG455" s="49"/>
      <c r="AH455" s="50"/>
      <c r="AI455" s="50"/>
    </row>
    <row r="456" spans="1:35">
      <c r="A456" s="129"/>
      <c r="B456" s="121"/>
      <c r="C456" s="16"/>
      <c r="D456" s="16"/>
      <c r="E456" s="121"/>
      <c r="F456" s="43"/>
      <c r="G456" s="90"/>
      <c r="H456" s="90"/>
      <c r="I456" s="16"/>
      <c r="J456" s="90"/>
      <c r="K456" s="85"/>
      <c r="L456" s="85"/>
      <c r="M456" s="164"/>
      <c r="N456" s="85"/>
      <c r="O456" s="36"/>
      <c r="P456" s="36"/>
      <c r="Q456" s="36"/>
      <c r="R456" s="37"/>
      <c r="S456" s="37"/>
      <c r="T456" s="37"/>
      <c r="U456" s="37"/>
      <c r="V456" s="37"/>
      <c r="W456" s="37"/>
      <c r="X456" s="36"/>
      <c r="Y456" s="37"/>
      <c r="Z456" s="37"/>
      <c r="AA456" s="37"/>
      <c r="AB456" s="37"/>
      <c r="AC456" s="36"/>
      <c r="AD456" s="49"/>
      <c r="AE456" s="50"/>
      <c r="AF456" s="50"/>
      <c r="AG456" s="49"/>
      <c r="AH456" s="50"/>
      <c r="AI456" s="50"/>
    </row>
    <row r="457" spans="1:35">
      <c r="A457" s="129"/>
      <c r="B457" s="121"/>
      <c r="C457" s="16"/>
      <c r="D457" s="16"/>
      <c r="E457" s="121"/>
      <c r="F457" s="43"/>
      <c r="G457" s="90"/>
      <c r="H457" s="90"/>
      <c r="I457" s="16"/>
      <c r="J457" s="90"/>
      <c r="K457" s="85"/>
      <c r="L457" s="85"/>
      <c r="M457" s="164"/>
      <c r="N457" s="85"/>
      <c r="O457" s="36"/>
      <c r="P457" s="36"/>
      <c r="Q457" s="36"/>
      <c r="R457" s="37"/>
      <c r="S457" s="37"/>
      <c r="T457" s="37"/>
      <c r="U457" s="37"/>
      <c r="V457" s="37"/>
      <c r="W457" s="37"/>
      <c r="X457" s="36"/>
      <c r="Y457" s="37"/>
      <c r="Z457" s="37"/>
      <c r="AA457" s="37"/>
      <c r="AB457" s="37"/>
      <c r="AC457" s="36"/>
      <c r="AD457" s="49"/>
      <c r="AE457" s="50"/>
      <c r="AF457" s="50"/>
      <c r="AG457" s="49"/>
      <c r="AH457" s="50"/>
      <c r="AI457" s="50"/>
    </row>
    <row r="458" spans="1:35">
      <c r="A458" s="129"/>
      <c r="B458" s="121"/>
      <c r="C458" s="16"/>
      <c r="D458" s="16"/>
      <c r="E458" s="121"/>
      <c r="F458" s="43"/>
      <c r="G458" s="90"/>
      <c r="H458" s="90"/>
      <c r="I458" s="16"/>
      <c r="J458" s="90"/>
      <c r="K458" s="85"/>
      <c r="L458" s="85"/>
      <c r="M458" s="164"/>
      <c r="N458" s="85"/>
      <c r="O458" s="36"/>
      <c r="P458" s="36"/>
      <c r="Q458" s="36"/>
      <c r="R458" s="37"/>
      <c r="S458" s="37"/>
      <c r="T458" s="37"/>
      <c r="U458" s="37"/>
      <c r="V458" s="37"/>
      <c r="W458" s="37"/>
      <c r="X458" s="36"/>
      <c r="Y458" s="37"/>
      <c r="Z458" s="37"/>
      <c r="AA458" s="37"/>
      <c r="AB458" s="37"/>
      <c r="AC458" s="36"/>
      <c r="AD458" s="49"/>
      <c r="AE458" s="50"/>
      <c r="AF458" s="50"/>
      <c r="AG458" s="49"/>
      <c r="AH458" s="50"/>
      <c r="AI458" s="50"/>
    </row>
    <row r="459" spans="1:35">
      <c r="A459" s="129"/>
      <c r="B459" s="121"/>
      <c r="C459" s="16"/>
      <c r="D459" s="16"/>
      <c r="E459" s="121"/>
      <c r="F459" s="43"/>
      <c r="G459" s="90"/>
      <c r="H459" s="90"/>
      <c r="I459" s="16"/>
      <c r="J459" s="90"/>
      <c r="K459" s="85"/>
      <c r="L459" s="85"/>
      <c r="M459" s="164"/>
      <c r="N459" s="85"/>
      <c r="O459" s="36"/>
      <c r="P459" s="36"/>
      <c r="Q459" s="36"/>
      <c r="R459" s="37"/>
      <c r="S459" s="37"/>
      <c r="T459" s="37"/>
      <c r="U459" s="37"/>
      <c r="V459" s="37"/>
      <c r="W459" s="37"/>
      <c r="X459" s="36"/>
      <c r="Y459" s="37"/>
      <c r="Z459" s="37"/>
      <c r="AA459" s="37"/>
      <c r="AB459" s="37"/>
      <c r="AC459" s="36"/>
      <c r="AD459" s="49"/>
      <c r="AE459" s="50"/>
      <c r="AF459" s="50"/>
      <c r="AG459" s="49"/>
      <c r="AH459" s="50"/>
      <c r="AI459" s="50"/>
    </row>
    <row r="460" spans="1:35">
      <c r="A460" s="129"/>
      <c r="B460" s="121"/>
      <c r="C460" s="16"/>
      <c r="D460" s="16"/>
      <c r="E460" s="121"/>
      <c r="F460" s="43"/>
      <c r="G460" s="90"/>
      <c r="H460" s="90"/>
      <c r="I460" s="16"/>
      <c r="J460" s="90"/>
      <c r="K460" s="85"/>
      <c r="L460" s="85"/>
      <c r="M460" s="164"/>
      <c r="N460" s="85"/>
      <c r="O460" s="36"/>
      <c r="P460" s="36"/>
      <c r="Q460" s="36"/>
      <c r="R460" s="37"/>
      <c r="S460" s="37"/>
      <c r="T460" s="37"/>
      <c r="U460" s="37"/>
      <c r="V460" s="37"/>
      <c r="W460" s="37"/>
      <c r="X460" s="36"/>
      <c r="Y460" s="37"/>
      <c r="Z460" s="37"/>
      <c r="AA460" s="37"/>
      <c r="AB460" s="37"/>
      <c r="AC460" s="36"/>
      <c r="AD460" s="49"/>
      <c r="AE460" s="50"/>
      <c r="AF460" s="50"/>
      <c r="AG460" s="49"/>
      <c r="AH460" s="50"/>
      <c r="AI460" s="50"/>
    </row>
    <row r="461" spans="1:35">
      <c r="A461" s="129"/>
      <c r="B461" s="121"/>
      <c r="C461" s="16"/>
      <c r="D461" s="16"/>
      <c r="E461" s="121"/>
      <c r="F461" s="43"/>
      <c r="G461" s="90"/>
      <c r="H461" s="90"/>
      <c r="I461" s="16"/>
      <c r="J461" s="90"/>
      <c r="K461" s="85"/>
      <c r="L461" s="85"/>
      <c r="M461" s="164"/>
      <c r="N461" s="85"/>
      <c r="O461" s="36"/>
      <c r="P461" s="36"/>
      <c r="Q461" s="36"/>
      <c r="R461" s="37"/>
      <c r="S461" s="37"/>
      <c r="T461" s="37"/>
      <c r="U461" s="37"/>
      <c r="V461" s="37"/>
      <c r="W461" s="37"/>
      <c r="X461" s="36"/>
      <c r="Y461" s="37"/>
      <c r="Z461" s="37"/>
      <c r="AA461" s="37"/>
      <c r="AB461" s="37"/>
      <c r="AC461" s="36"/>
      <c r="AD461" s="49"/>
      <c r="AE461" s="50"/>
      <c r="AF461" s="50"/>
      <c r="AG461" s="49"/>
      <c r="AH461" s="50"/>
      <c r="AI461" s="50"/>
    </row>
    <row r="462" spans="1:35">
      <c r="A462" s="129"/>
      <c r="B462" s="121"/>
      <c r="C462" s="16"/>
      <c r="D462" s="16"/>
      <c r="E462" s="121"/>
      <c r="F462" s="43"/>
      <c r="G462" s="90"/>
      <c r="H462" s="90"/>
      <c r="I462" s="16"/>
      <c r="J462" s="90"/>
      <c r="K462" s="85"/>
      <c r="L462" s="85"/>
      <c r="M462" s="164"/>
      <c r="N462" s="85"/>
      <c r="O462" s="36"/>
      <c r="P462" s="36"/>
      <c r="Q462" s="36"/>
      <c r="R462" s="37"/>
      <c r="S462" s="37"/>
      <c r="T462" s="37"/>
      <c r="U462" s="37"/>
      <c r="V462" s="37"/>
      <c r="W462" s="37"/>
      <c r="X462" s="36"/>
      <c r="Y462" s="37"/>
      <c r="Z462" s="37"/>
      <c r="AA462" s="37"/>
      <c r="AB462" s="37"/>
      <c r="AC462" s="36"/>
      <c r="AD462" s="49"/>
      <c r="AE462" s="50"/>
      <c r="AF462" s="50"/>
      <c r="AG462" s="49"/>
      <c r="AH462" s="50"/>
      <c r="AI462" s="50"/>
    </row>
    <row r="463" spans="1:35">
      <c r="A463" s="129"/>
      <c r="B463" s="121"/>
      <c r="C463" s="16"/>
      <c r="D463" s="16"/>
      <c r="E463" s="121"/>
      <c r="F463" s="43"/>
      <c r="G463" s="90"/>
      <c r="H463" s="90"/>
      <c r="I463" s="16"/>
      <c r="J463" s="90"/>
      <c r="K463" s="85"/>
      <c r="L463" s="85"/>
      <c r="M463" s="164"/>
      <c r="N463" s="85"/>
      <c r="O463" s="36"/>
      <c r="P463" s="36"/>
      <c r="Q463" s="36"/>
      <c r="R463" s="37"/>
      <c r="S463" s="37"/>
      <c r="T463" s="37"/>
      <c r="U463" s="37"/>
      <c r="V463" s="37"/>
      <c r="W463" s="37"/>
      <c r="X463" s="36"/>
      <c r="Y463" s="37"/>
      <c r="Z463" s="37"/>
      <c r="AA463" s="37"/>
      <c r="AB463" s="37"/>
      <c r="AC463" s="36"/>
      <c r="AD463" s="49"/>
      <c r="AE463" s="50"/>
      <c r="AF463" s="50"/>
      <c r="AG463" s="49"/>
      <c r="AH463" s="50"/>
      <c r="AI463" s="50"/>
    </row>
    <row r="464" spans="1:35">
      <c r="A464" s="129"/>
      <c r="B464" s="121"/>
      <c r="C464" s="16"/>
      <c r="D464" s="16"/>
      <c r="E464" s="121"/>
      <c r="F464" s="43"/>
      <c r="G464" s="90"/>
      <c r="H464" s="90"/>
      <c r="I464" s="16"/>
      <c r="J464" s="90"/>
      <c r="K464" s="85"/>
      <c r="L464" s="85"/>
      <c r="M464" s="164"/>
      <c r="N464" s="85"/>
      <c r="O464" s="36"/>
      <c r="P464" s="36"/>
      <c r="Q464" s="36"/>
      <c r="R464" s="37"/>
      <c r="S464" s="37"/>
      <c r="T464" s="37"/>
      <c r="U464" s="37"/>
      <c r="V464" s="37"/>
      <c r="W464" s="37"/>
      <c r="X464" s="36"/>
      <c r="Y464" s="37"/>
      <c r="Z464" s="37"/>
      <c r="AA464" s="37"/>
      <c r="AB464" s="37"/>
      <c r="AC464" s="36"/>
      <c r="AD464" s="49"/>
      <c r="AE464" s="50"/>
      <c r="AF464" s="50"/>
      <c r="AG464" s="49"/>
      <c r="AH464" s="50"/>
      <c r="AI464" s="50"/>
    </row>
    <row r="465" spans="1:35">
      <c r="A465" s="129"/>
      <c r="B465" s="121"/>
      <c r="C465" s="16"/>
      <c r="D465" s="16"/>
      <c r="E465" s="121"/>
      <c r="F465" s="43"/>
      <c r="G465" s="90"/>
      <c r="H465" s="90"/>
      <c r="I465" s="16"/>
      <c r="J465" s="90"/>
      <c r="K465" s="85"/>
      <c r="L465" s="85"/>
      <c r="M465" s="164"/>
      <c r="N465" s="85"/>
      <c r="O465" s="36"/>
      <c r="P465" s="36"/>
      <c r="Q465" s="36"/>
      <c r="R465" s="37"/>
      <c r="S465" s="37"/>
      <c r="T465" s="37"/>
      <c r="U465" s="37"/>
      <c r="V465" s="37"/>
      <c r="W465" s="37"/>
      <c r="X465" s="36"/>
      <c r="Y465" s="37"/>
      <c r="Z465" s="37"/>
      <c r="AA465" s="37"/>
      <c r="AB465" s="37"/>
      <c r="AC465" s="36"/>
      <c r="AD465" s="49"/>
      <c r="AE465" s="50"/>
      <c r="AF465" s="50"/>
      <c r="AG465" s="49"/>
      <c r="AH465" s="50"/>
      <c r="AI465" s="50"/>
    </row>
    <row r="466" spans="1:35">
      <c r="A466" s="129"/>
      <c r="B466" s="121"/>
      <c r="C466" s="16"/>
      <c r="D466" s="16"/>
      <c r="E466" s="121"/>
      <c r="F466" s="43"/>
      <c r="G466" s="90"/>
      <c r="H466" s="90"/>
      <c r="I466" s="16"/>
      <c r="J466" s="90"/>
      <c r="K466" s="85"/>
      <c r="L466" s="85"/>
      <c r="M466" s="164"/>
      <c r="N466" s="85"/>
      <c r="O466" s="36"/>
      <c r="P466" s="36"/>
      <c r="Q466" s="36"/>
      <c r="R466" s="37"/>
      <c r="S466" s="37"/>
      <c r="T466" s="37"/>
      <c r="U466" s="37"/>
      <c r="V466" s="37"/>
      <c r="W466" s="37"/>
      <c r="X466" s="36"/>
      <c r="Y466" s="37"/>
      <c r="Z466" s="37"/>
      <c r="AA466" s="37"/>
      <c r="AB466" s="37"/>
      <c r="AC466" s="36"/>
      <c r="AD466" s="49"/>
      <c r="AE466" s="50"/>
      <c r="AF466" s="50"/>
      <c r="AG466" s="49"/>
      <c r="AH466" s="50"/>
      <c r="AI466" s="50"/>
    </row>
    <row r="467" spans="1:35">
      <c r="A467" s="129"/>
      <c r="B467" s="121"/>
      <c r="C467" s="16"/>
      <c r="D467" s="16"/>
      <c r="E467" s="121"/>
      <c r="F467" s="43"/>
      <c r="G467" s="90"/>
      <c r="H467" s="90"/>
      <c r="I467" s="16"/>
      <c r="J467" s="90"/>
      <c r="K467" s="85"/>
      <c r="L467" s="85"/>
      <c r="M467" s="164"/>
      <c r="N467" s="85"/>
      <c r="O467" s="36"/>
      <c r="P467" s="36"/>
      <c r="Q467" s="36"/>
      <c r="R467" s="37"/>
      <c r="S467" s="37"/>
      <c r="T467" s="37"/>
      <c r="U467" s="37"/>
      <c r="V467" s="37"/>
      <c r="W467" s="37"/>
      <c r="X467" s="36"/>
      <c r="Y467" s="37"/>
      <c r="Z467" s="37"/>
      <c r="AA467" s="37"/>
      <c r="AB467" s="37"/>
      <c r="AC467" s="36"/>
      <c r="AD467" s="49"/>
      <c r="AE467" s="50"/>
      <c r="AF467" s="50"/>
      <c r="AG467" s="49"/>
      <c r="AH467" s="50"/>
      <c r="AI467" s="50"/>
    </row>
    <row r="468" spans="1:35">
      <c r="A468" s="129"/>
      <c r="B468" s="121"/>
      <c r="C468" s="16"/>
      <c r="D468" s="16"/>
      <c r="E468" s="121"/>
      <c r="F468" s="43"/>
      <c r="G468" s="90"/>
      <c r="H468" s="90"/>
      <c r="I468" s="16"/>
      <c r="J468" s="90"/>
      <c r="K468" s="85"/>
      <c r="L468" s="85"/>
      <c r="M468" s="164"/>
      <c r="N468" s="85"/>
      <c r="O468" s="36"/>
      <c r="P468" s="36"/>
      <c r="Q468" s="36"/>
      <c r="R468" s="37"/>
      <c r="S468" s="37"/>
      <c r="T468" s="37"/>
      <c r="U468" s="37"/>
      <c r="V468" s="37"/>
      <c r="W468" s="37"/>
      <c r="X468" s="36"/>
      <c r="Y468" s="37"/>
      <c r="Z468" s="37"/>
      <c r="AA468" s="37"/>
      <c r="AB468" s="37"/>
      <c r="AC468" s="36"/>
      <c r="AD468" s="49"/>
      <c r="AE468" s="50"/>
      <c r="AF468" s="50"/>
      <c r="AG468" s="49"/>
      <c r="AH468" s="50"/>
      <c r="AI468" s="50"/>
    </row>
    <row r="469" spans="1:35">
      <c r="A469" s="129"/>
      <c r="B469" s="121"/>
      <c r="C469" s="16"/>
      <c r="D469" s="16"/>
      <c r="E469" s="121"/>
      <c r="F469" s="43"/>
      <c r="G469" s="90"/>
      <c r="H469" s="90"/>
      <c r="I469" s="16"/>
      <c r="J469" s="90"/>
      <c r="K469" s="85"/>
      <c r="L469" s="85"/>
      <c r="M469" s="164"/>
      <c r="N469" s="85"/>
      <c r="O469" s="36"/>
      <c r="P469" s="36"/>
      <c r="Q469" s="36"/>
      <c r="R469" s="37"/>
      <c r="S469" s="37"/>
      <c r="T469" s="37"/>
      <c r="U469" s="37"/>
      <c r="V469" s="37"/>
      <c r="W469" s="37"/>
      <c r="X469" s="36"/>
      <c r="Y469" s="37"/>
      <c r="Z469" s="37"/>
      <c r="AA469" s="37"/>
      <c r="AB469" s="37"/>
      <c r="AC469" s="36"/>
      <c r="AD469" s="49"/>
      <c r="AE469" s="50"/>
      <c r="AF469" s="50"/>
      <c r="AG469" s="49"/>
      <c r="AH469" s="50"/>
      <c r="AI469" s="50"/>
    </row>
    <row r="470" spans="1:35">
      <c r="A470" s="129"/>
      <c r="B470" s="121"/>
      <c r="C470" s="16"/>
      <c r="D470" s="16"/>
      <c r="E470" s="121"/>
      <c r="F470" s="43"/>
      <c r="G470" s="90"/>
      <c r="H470" s="90"/>
      <c r="I470" s="16"/>
      <c r="J470" s="90"/>
      <c r="K470" s="85"/>
      <c r="L470" s="85"/>
      <c r="M470" s="164"/>
      <c r="N470" s="85"/>
      <c r="O470" s="36"/>
      <c r="P470" s="36"/>
      <c r="Q470" s="36"/>
      <c r="R470" s="37"/>
      <c r="S470" s="37"/>
      <c r="T470" s="37"/>
      <c r="U470" s="37"/>
      <c r="V470" s="37"/>
      <c r="W470" s="37"/>
      <c r="X470" s="36"/>
      <c r="Y470" s="37"/>
      <c r="Z470" s="37"/>
      <c r="AA470" s="37"/>
      <c r="AB470" s="37"/>
      <c r="AC470" s="36"/>
      <c r="AD470" s="49"/>
      <c r="AE470" s="50"/>
      <c r="AF470" s="50"/>
      <c r="AG470" s="49"/>
      <c r="AH470" s="50"/>
      <c r="AI470" s="50"/>
    </row>
    <row r="471" spans="1:35">
      <c r="A471" s="129"/>
      <c r="B471" s="121"/>
      <c r="C471" s="16"/>
      <c r="D471" s="16"/>
      <c r="E471" s="121"/>
      <c r="F471" s="43"/>
      <c r="G471" s="90"/>
      <c r="H471" s="90"/>
      <c r="I471" s="16"/>
      <c r="J471" s="90"/>
      <c r="K471" s="85"/>
      <c r="L471" s="85"/>
      <c r="M471" s="164"/>
      <c r="N471" s="85"/>
      <c r="O471" s="36"/>
      <c r="P471" s="36"/>
      <c r="Q471" s="36"/>
      <c r="R471" s="37"/>
      <c r="S471" s="37"/>
      <c r="T471" s="37"/>
      <c r="U471" s="37"/>
      <c r="V471" s="37"/>
      <c r="W471" s="37"/>
      <c r="X471" s="36"/>
      <c r="Y471" s="37"/>
      <c r="Z471" s="37"/>
      <c r="AA471" s="37"/>
      <c r="AB471" s="37"/>
      <c r="AC471" s="36"/>
      <c r="AD471" s="49"/>
      <c r="AE471" s="50"/>
      <c r="AF471" s="50"/>
      <c r="AG471" s="49"/>
      <c r="AH471" s="50"/>
      <c r="AI471" s="50"/>
    </row>
    <row r="472" spans="1:35">
      <c r="A472" s="129"/>
      <c r="B472" s="121"/>
      <c r="C472" s="16"/>
      <c r="D472" s="16"/>
      <c r="E472" s="121"/>
      <c r="F472" s="43"/>
      <c r="G472" s="90"/>
      <c r="H472" s="90"/>
      <c r="I472" s="16"/>
      <c r="J472" s="90"/>
      <c r="K472" s="85"/>
      <c r="L472" s="85"/>
      <c r="M472" s="164"/>
      <c r="N472" s="85"/>
      <c r="O472" s="36"/>
      <c r="P472" s="36"/>
      <c r="Q472" s="36"/>
      <c r="R472" s="37"/>
      <c r="S472" s="37"/>
      <c r="T472" s="37"/>
      <c r="U472" s="37"/>
      <c r="V472" s="37"/>
      <c r="W472" s="37"/>
      <c r="X472" s="36"/>
      <c r="Y472" s="37"/>
      <c r="Z472" s="37"/>
      <c r="AA472" s="37"/>
      <c r="AB472" s="37"/>
      <c r="AC472" s="36"/>
      <c r="AD472" s="49"/>
      <c r="AE472" s="50"/>
      <c r="AF472" s="50"/>
      <c r="AG472" s="49"/>
      <c r="AH472" s="50"/>
      <c r="AI472" s="50"/>
    </row>
    <row r="473" spans="1:35">
      <c r="A473" s="129"/>
      <c r="B473" s="121"/>
      <c r="C473" s="16"/>
      <c r="D473" s="16"/>
      <c r="E473" s="121"/>
      <c r="F473" s="43"/>
      <c r="G473" s="90"/>
      <c r="H473" s="90"/>
      <c r="I473" s="16"/>
      <c r="J473" s="90"/>
      <c r="K473" s="85"/>
      <c r="L473" s="85"/>
      <c r="M473" s="164"/>
      <c r="N473" s="85"/>
      <c r="O473" s="36"/>
      <c r="P473" s="36"/>
      <c r="Q473" s="36"/>
      <c r="R473" s="37"/>
      <c r="S473" s="37"/>
      <c r="T473" s="37"/>
      <c r="U473" s="37"/>
      <c r="V473" s="37"/>
      <c r="W473" s="37"/>
      <c r="X473" s="36"/>
      <c r="Y473" s="37"/>
      <c r="Z473" s="37"/>
      <c r="AA473" s="37"/>
      <c r="AB473" s="37"/>
      <c r="AC473" s="36"/>
      <c r="AD473" s="49"/>
      <c r="AE473" s="50"/>
      <c r="AF473" s="50"/>
      <c r="AG473" s="49"/>
      <c r="AH473" s="50"/>
      <c r="AI473" s="50"/>
    </row>
    <row r="474" spans="1:35">
      <c r="A474" s="129"/>
      <c r="B474" s="121"/>
      <c r="C474" s="16"/>
      <c r="D474" s="16"/>
      <c r="E474" s="121"/>
      <c r="F474" s="43"/>
      <c r="G474" s="90"/>
      <c r="H474" s="90"/>
      <c r="I474" s="16"/>
      <c r="J474" s="90"/>
      <c r="K474" s="85"/>
      <c r="L474" s="85"/>
      <c r="M474" s="164"/>
      <c r="N474" s="85"/>
      <c r="O474" s="36"/>
      <c r="P474" s="36"/>
      <c r="Q474" s="36"/>
      <c r="R474" s="37"/>
      <c r="S474" s="37"/>
      <c r="T474" s="37"/>
      <c r="U474" s="37"/>
      <c r="V474" s="37"/>
      <c r="W474" s="37"/>
      <c r="X474" s="36"/>
      <c r="Y474" s="37"/>
      <c r="Z474" s="37"/>
      <c r="AA474" s="37"/>
      <c r="AB474" s="37"/>
      <c r="AC474" s="36"/>
      <c r="AD474" s="49"/>
      <c r="AE474" s="50"/>
      <c r="AF474" s="50"/>
      <c r="AG474" s="49"/>
      <c r="AH474" s="50"/>
      <c r="AI474" s="50"/>
    </row>
    <row r="475" spans="1:35">
      <c r="A475" s="129"/>
      <c r="B475" s="121"/>
      <c r="C475" s="16"/>
      <c r="D475" s="16"/>
      <c r="E475" s="121"/>
      <c r="F475" s="43"/>
      <c r="G475" s="90"/>
      <c r="H475" s="90"/>
      <c r="I475" s="16"/>
      <c r="J475" s="90"/>
      <c r="K475" s="85"/>
      <c r="L475" s="85"/>
      <c r="M475" s="164"/>
      <c r="N475" s="85"/>
      <c r="O475" s="36"/>
      <c r="P475" s="36"/>
      <c r="Q475" s="36"/>
      <c r="R475" s="37"/>
      <c r="S475" s="37"/>
      <c r="T475" s="37"/>
      <c r="U475" s="37"/>
      <c r="V475" s="37"/>
      <c r="W475" s="37"/>
      <c r="X475" s="36"/>
      <c r="Y475" s="37"/>
      <c r="Z475" s="37"/>
      <c r="AA475" s="37"/>
      <c r="AB475" s="37"/>
      <c r="AC475" s="36"/>
      <c r="AD475" s="49"/>
      <c r="AE475" s="50"/>
      <c r="AF475" s="50"/>
      <c r="AG475" s="49"/>
      <c r="AH475" s="50"/>
      <c r="AI475" s="50"/>
    </row>
    <row r="476" spans="1:35">
      <c r="A476" s="129"/>
      <c r="B476" s="121"/>
      <c r="C476" s="16"/>
      <c r="D476" s="16"/>
      <c r="E476" s="121"/>
      <c r="F476" s="43"/>
      <c r="G476" s="90"/>
      <c r="H476" s="90"/>
      <c r="I476" s="16"/>
      <c r="J476" s="90"/>
      <c r="K476" s="85"/>
      <c r="L476" s="85"/>
      <c r="M476" s="164"/>
      <c r="N476" s="85"/>
      <c r="O476" s="36"/>
      <c r="P476" s="36"/>
      <c r="Q476" s="36"/>
      <c r="R476" s="37"/>
      <c r="S476" s="37"/>
      <c r="T476" s="37"/>
      <c r="U476" s="37"/>
      <c r="V476" s="37"/>
      <c r="W476" s="37"/>
      <c r="X476" s="36"/>
      <c r="Y476" s="37"/>
      <c r="Z476" s="37"/>
      <c r="AA476" s="37"/>
      <c r="AB476" s="37"/>
      <c r="AC476" s="36"/>
      <c r="AD476" s="49"/>
      <c r="AE476" s="50"/>
      <c r="AF476" s="50"/>
      <c r="AG476" s="49"/>
      <c r="AH476" s="50"/>
      <c r="AI476" s="50"/>
    </row>
    <row r="477" spans="1:35">
      <c r="A477" s="129"/>
      <c r="B477" s="121"/>
      <c r="C477" s="16"/>
      <c r="D477" s="16"/>
      <c r="E477" s="121"/>
      <c r="F477" s="43"/>
      <c r="G477" s="90"/>
      <c r="H477" s="90"/>
      <c r="I477" s="16"/>
      <c r="J477" s="90"/>
      <c r="K477" s="85"/>
      <c r="L477" s="85"/>
      <c r="M477" s="164"/>
      <c r="N477" s="85"/>
      <c r="O477" s="36"/>
      <c r="P477" s="36"/>
      <c r="Q477" s="36"/>
      <c r="R477" s="37"/>
      <c r="S477" s="37"/>
      <c r="T477" s="37"/>
      <c r="U477" s="37"/>
      <c r="V477" s="37"/>
      <c r="W477" s="37"/>
      <c r="X477" s="36"/>
      <c r="Y477" s="37"/>
      <c r="Z477" s="37"/>
      <c r="AA477" s="37"/>
      <c r="AB477" s="37"/>
      <c r="AC477" s="36"/>
      <c r="AD477" s="49"/>
      <c r="AE477" s="50"/>
      <c r="AF477" s="50"/>
      <c r="AG477" s="49"/>
      <c r="AH477" s="50"/>
      <c r="AI477" s="50"/>
    </row>
    <row r="478" spans="1:35">
      <c r="A478" s="129"/>
      <c r="B478" s="121"/>
      <c r="C478" s="16"/>
      <c r="D478" s="16"/>
      <c r="E478" s="121"/>
      <c r="F478" s="43"/>
      <c r="G478" s="90"/>
      <c r="H478" s="90"/>
      <c r="I478" s="16"/>
      <c r="J478" s="90"/>
      <c r="K478" s="85"/>
      <c r="L478" s="85"/>
      <c r="M478" s="164"/>
      <c r="N478" s="85"/>
      <c r="O478" s="36"/>
      <c r="P478" s="36"/>
      <c r="Q478" s="36"/>
      <c r="R478" s="37"/>
      <c r="S478" s="37"/>
      <c r="T478" s="37"/>
      <c r="U478" s="37"/>
      <c r="V478" s="37"/>
      <c r="W478" s="37"/>
      <c r="X478" s="36"/>
      <c r="Y478" s="37"/>
      <c r="Z478" s="37"/>
      <c r="AA478" s="37"/>
      <c r="AB478" s="37"/>
      <c r="AC478" s="36"/>
      <c r="AD478" s="49"/>
      <c r="AE478" s="50"/>
      <c r="AF478" s="50"/>
      <c r="AG478" s="49"/>
      <c r="AH478" s="50"/>
      <c r="AI478" s="50"/>
    </row>
    <row r="479" spans="1:35">
      <c r="A479" s="129"/>
      <c r="B479" s="121"/>
      <c r="C479" s="16"/>
      <c r="D479" s="16"/>
      <c r="E479" s="121"/>
      <c r="F479" s="43"/>
      <c r="G479" s="90"/>
      <c r="H479" s="90"/>
      <c r="I479" s="16"/>
      <c r="J479" s="90"/>
      <c r="K479" s="85"/>
      <c r="L479" s="85"/>
      <c r="M479" s="164"/>
      <c r="N479" s="85"/>
      <c r="O479" s="36"/>
      <c r="P479" s="36"/>
      <c r="Q479" s="36"/>
      <c r="R479" s="37"/>
      <c r="S479" s="37"/>
      <c r="T479" s="37"/>
      <c r="U479" s="37"/>
      <c r="V479" s="37"/>
      <c r="W479" s="37"/>
      <c r="X479" s="36"/>
      <c r="Y479" s="37"/>
      <c r="Z479" s="37"/>
      <c r="AA479" s="37"/>
      <c r="AB479" s="37"/>
      <c r="AC479" s="36"/>
      <c r="AD479" s="49"/>
      <c r="AE479" s="50"/>
      <c r="AF479" s="50"/>
      <c r="AG479" s="49"/>
      <c r="AH479" s="50"/>
      <c r="AI479" s="50"/>
    </row>
    <row r="480" spans="1:35">
      <c r="A480" s="129"/>
      <c r="B480" s="121"/>
      <c r="C480" s="16"/>
      <c r="D480" s="16"/>
      <c r="E480" s="121"/>
      <c r="F480" s="43"/>
      <c r="G480" s="90"/>
      <c r="H480" s="90"/>
      <c r="I480" s="16"/>
      <c r="J480" s="90"/>
      <c r="K480" s="85"/>
      <c r="L480" s="85"/>
      <c r="M480" s="164"/>
      <c r="N480" s="85"/>
      <c r="O480" s="36"/>
      <c r="P480" s="36"/>
      <c r="Q480" s="36"/>
      <c r="R480" s="37"/>
      <c r="S480" s="37"/>
      <c r="T480" s="37"/>
      <c r="U480" s="37"/>
      <c r="V480" s="37"/>
      <c r="W480" s="37"/>
      <c r="X480" s="36"/>
      <c r="Y480" s="37"/>
      <c r="Z480" s="37"/>
      <c r="AA480" s="37"/>
      <c r="AB480" s="37"/>
      <c r="AC480" s="36"/>
      <c r="AD480" s="49"/>
      <c r="AE480" s="50"/>
      <c r="AF480" s="50"/>
      <c r="AG480" s="49"/>
      <c r="AH480" s="50"/>
      <c r="AI480" s="50"/>
    </row>
    <row r="481" spans="1:35">
      <c r="A481" s="129"/>
      <c r="B481" s="121"/>
      <c r="C481" s="16"/>
      <c r="D481" s="16"/>
      <c r="E481" s="121"/>
      <c r="F481" s="43"/>
      <c r="G481" s="90"/>
      <c r="H481" s="90"/>
      <c r="I481" s="16"/>
      <c r="J481" s="90"/>
      <c r="K481" s="85"/>
      <c r="L481" s="85"/>
      <c r="M481" s="164"/>
      <c r="N481" s="85"/>
      <c r="O481" s="36"/>
      <c r="P481" s="36"/>
      <c r="Q481" s="36"/>
      <c r="R481" s="37"/>
      <c r="S481" s="37"/>
      <c r="T481" s="37"/>
      <c r="U481" s="37"/>
      <c r="V481" s="37"/>
      <c r="W481" s="37"/>
      <c r="X481" s="36"/>
      <c r="Y481" s="37"/>
      <c r="Z481" s="37"/>
      <c r="AA481" s="37"/>
      <c r="AB481" s="37"/>
      <c r="AC481" s="36"/>
      <c r="AD481" s="49"/>
      <c r="AE481" s="50"/>
      <c r="AF481" s="50"/>
      <c r="AG481" s="49"/>
      <c r="AH481" s="50"/>
      <c r="AI481" s="50"/>
    </row>
    <row r="482" spans="1:35">
      <c r="A482" s="129"/>
      <c r="B482" s="121"/>
      <c r="C482" s="16"/>
      <c r="D482" s="16"/>
      <c r="E482" s="121"/>
      <c r="F482" s="43"/>
      <c r="G482" s="90"/>
      <c r="H482" s="90"/>
      <c r="I482" s="16"/>
      <c r="J482" s="90"/>
      <c r="K482" s="85"/>
      <c r="L482" s="85"/>
      <c r="M482" s="164"/>
      <c r="N482" s="85"/>
      <c r="O482" s="36"/>
      <c r="P482" s="36"/>
      <c r="Q482" s="36"/>
      <c r="R482" s="37"/>
      <c r="S482" s="37"/>
      <c r="T482" s="37"/>
      <c r="U482" s="37"/>
      <c r="V482" s="37"/>
      <c r="W482" s="37"/>
      <c r="X482" s="36"/>
      <c r="Y482" s="37"/>
      <c r="Z482" s="37"/>
      <c r="AA482" s="37"/>
      <c r="AB482" s="37"/>
      <c r="AC482" s="36"/>
      <c r="AD482" s="49"/>
      <c r="AE482" s="50"/>
      <c r="AF482" s="50"/>
      <c r="AG482" s="49"/>
      <c r="AH482" s="50"/>
      <c r="AI482" s="50"/>
    </row>
    <row r="483" spans="1:35">
      <c r="A483" s="129"/>
      <c r="B483" s="121"/>
      <c r="C483" s="16"/>
      <c r="D483" s="16"/>
      <c r="E483" s="121"/>
      <c r="F483" s="43"/>
      <c r="G483" s="90"/>
      <c r="H483" s="90"/>
      <c r="I483" s="16"/>
      <c r="J483" s="90"/>
      <c r="K483" s="85"/>
      <c r="L483" s="85"/>
      <c r="M483" s="164"/>
      <c r="N483" s="85"/>
      <c r="O483" s="36"/>
      <c r="P483" s="36"/>
      <c r="Q483" s="36"/>
      <c r="R483" s="37"/>
      <c r="S483" s="37"/>
      <c r="T483" s="37"/>
      <c r="U483" s="37"/>
      <c r="V483" s="37"/>
      <c r="W483" s="37"/>
      <c r="X483" s="36"/>
      <c r="Y483" s="37"/>
      <c r="Z483" s="37"/>
      <c r="AA483" s="37"/>
      <c r="AB483" s="37"/>
      <c r="AC483" s="36"/>
      <c r="AD483" s="49"/>
      <c r="AE483" s="50"/>
      <c r="AF483" s="50"/>
      <c r="AG483" s="49"/>
      <c r="AH483" s="50"/>
      <c r="AI483" s="50"/>
    </row>
    <row r="484" spans="1:35">
      <c r="A484" s="129"/>
      <c r="B484" s="121"/>
      <c r="C484" s="16"/>
      <c r="D484" s="16"/>
      <c r="E484" s="121"/>
      <c r="F484" s="43"/>
      <c r="G484" s="90"/>
      <c r="H484" s="90"/>
      <c r="I484" s="16"/>
      <c r="J484" s="90"/>
      <c r="K484" s="85"/>
      <c r="L484" s="85"/>
      <c r="M484" s="164"/>
      <c r="N484" s="85"/>
      <c r="O484" s="36"/>
      <c r="P484" s="36"/>
      <c r="Q484" s="36"/>
      <c r="R484" s="37"/>
      <c r="S484" s="37"/>
      <c r="T484" s="37"/>
      <c r="U484" s="37"/>
      <c r="V484" s="37"/>
      <c r="W484" s="37"/>
      <c r="X484" s="36"/>
      <c r="Y484" s="37"/>
      <c r="Z484" s="37"/>
      <c r="AA484" s="37"/>
      <c r="AB484" s="37"/>
      <c r="AC484" s="36"/>
      <c r="AD484" s="49"/>
      <c r="AE484" s="50"/>
      <c r="AF484" s="50"/>
      <c r="AG484" s="49"/>
      <c r="AH484" s="50"/>
      <c r="AI484" s="50"/>
    </row>
    <row r="485" spans="1:35">
      <c r="A485" s="129"/>
      <c r="B485" s="121"/>
      <c r="C485" s="16"/>
      <c r="D485" s="16"/>
      <c r="E485" s="121"/>
      <c r="F485" s="43"/>
      <c r="G485" s="90"/>
      <c r="H485" s="90"/>
      <c r="I485" s="16"/>
      <c r="J485" s="90"/>
      <c r="K485" s="85"/>
      <c r="L485" s="85"/>
      <c r="M485" s="164"/>
      <c r="N485" s="85"/>
      <c r="O485" s="36"/>
      <c r="P485" s="36"/>
      <c r="Q485" s="36"/>
      <c r="R485" s="37"/>
      <c r="S485" s="37"/>
      <c r="T485" s="37"/>
      <c r="U485" s="37"/>
      <c r="V485" s="37"/>
      <c r="W485" s="37"/>
      <c r="X485" s="36"/>
      <c r="Y485" s="37"/>
      <c r="Z485" s="37"/>
      <c r="AA485" s="37"/>
      <c r="AB485" s="37"/>
      <c r="AC485" s="36"/>
      <c r="AD485" s="49"/>
      <c r="AE485" s="50"/>
      <c r="AF485" s="50"/>
      <c r="AG485" s="49"/>
      <c r="AH485" s="50"/>
      <c r="AI485" s="50"/>
    </row>
    <row r="486" spans="1:35">
      <c r="A486" s="129"/>
      <c r="B486" s="121"/>
      <c r="C486" s="16"/>
      <c r="D486" s="16"/>
      <c r="E486" s="121"/>
      <c r="F486" s="43"/>
      <c r="G486" s="90"/>
      <c r="H486" s="90"/>
      <c r="I486" s="16"/>
      <c r="J486" s="90"/>
      <c r="K486" s="85"/>
      <c r="L486" s="85"/>
      <c r="M486" s="164"/>
      <c r="N486" s="85"/>
      <c r="O486" s="36"/>
      <c r="P486" s="36"/>
      <c r="Q486" s="36"/>
      <c r="R486" s="37"/>
      <c r="S486" s="37"/>
      <c r="T486" s="37"/>
      <c r="U486" s="37"/>
      <c r="V486" s="37"/>
      <c r="W486" s="37"/>
      <c r="X486" s="36"/>
      <c r="Y486" s="37"/>
      <c r="Z486" s="37"/>
      <c r="AA486" s="37"/>
      <c r="AB486" s="37"/>
      <c r="AC486" s="36"/>
      <c r="AD486" s="49"/>
      <c r="AE486" s="50"/>
      <c r="AF486" s="50"/>
      <c r="AG486" s="49"/>
      <c r="AH486" s="50"/>
      <c r="AI486" s="50"/>
    </row>
    <row r="487" spans="1:35">
      <c r="A487" s="129"/>
      <c r="B487" s="121"/>
      <c r="C487" s="16"/>
      <c r="D487" s="16"/>
      <c r="E487" s="121"/>
      <c r="F487" s="43"/>
      <c r="G487" s="90"/>
      <c r="H487" s="90"/>
      <c r="I487" s="16"/>
      <c r="J487" s="90"/>
      <c r="K487" s="85"/>
      <c r="L487" s="85"/>
      <c r="M487" s="164"/>
      <c r="N487" s="85"/>
      <c r="O487" s="36"/>
      <c r="P487" s="36"/>
      <c r="Q487" s="36"/>
      <c r="R487" s="37"/>
      <c r="S487" s="37"/>
      <c r="T487" s="37"/>
      <c r="U487" s="37"/>
      <c r="V487" s="37"/>
      <c r="W487" s="37"/>
      <c r="X487" s="36"/>
      <c r="Y487" s="37"/>
      <c r="Z487" s="37"/>
      <c r="AA487" s="37"/>
      <c r="AB487" s="37"/>
      <c r="AC487" s="36"/>
      <c r="AD487" s="49"/>
      <c r="AE487" s="50"/>
      <c r="AF487" s="50"/>
      <c r="AG487" s="49"/>
      <c r="AH487" s="50"/>
      <c r="AI487" s="50"/>
    </row>
    <row r="488" spans="1:35">
      <c r="A488" s="129"/>
      <c r="B488" s="121"/>
      <c r="C488" s="16"/>
      <c r="D488" s="16"/>
      <c r="E488" s="121"/>
      <c r="F488" s="43"/>
      <c r="G488" s="90"/>
      <c r="H488" s="90"/>
      <c r="I488" s="16"/>
      <c r="J488" s="90"/>
      <c r="K488" s="85"/>
      <c r="L488" s="85"/>
      <c r="M488" s="164"/>
      <c r="N488" s="85"/>
      <c r="O488" s="36"/>
      <c r="P488" s="36"/>
      <c r="Q488" s="36"/>
      <c r="R488" s="37"/>
      <c r="S488" s="37"/>
      <c r="T488" s="37"/>
      <c r="U488" s="37"/>
      <c r="V488" s="37"/>
      <c r="W488" s="37"/>
      <c r="X488" s="36"/>
      <c r="Y488" s="37"/>
      <c r="Z488" s="37"/>
      <c r="AA488" s="37"/>
      <c r="AB488" s="37"/>
      <c r="AC488" s="36"/>
      <c r="AD488" s="49"/>
      <c r="AE488" s="50"/>
      <c r="AF488" s="50"/>
      <c r="AG488" s="49"/>
      <c r="AH488" s="50"/>
      <c r="AI488" s="50"/>
    </row>
    <row r="489" spans="1:35">
      <c r="A489" s="129"/>
      <c r="B489" s="121"/>
      <c r="C489" s="16"/>
      <c r="D489" s="16"/>
      <c r="E489" s="121"/>
      <c r="F489" s="43"/>
      <c r="G489" s="90"/>
      <c r="H489" s="90"/>
      <c r="I489" s="16"/>
      <c r="J489" s="90"/>
      <c r="K489" s="85"/>
      <c r="L489" s="85"/>
      <c r="M489" s="164"/>
      <c r="N489" s="85"/>
      <c r="O489" s="36"/>
      <c r="P489" s="36"/>
      <c r="Q489" s="36"/>
      <c r="R489" s="37"/>
      <c r="S489" s="37"/>
      <c r="T489" s="37"/>
      <c r="U489" s="37"/>
      <c r="V489" s="37"/>
      <c r="W489" s="37"/>
      <c r="X489" s="36"/>
      <c r="Y489" s="37"/>
      <c r="Z489" s="37"/>
      <c r="AA489" s="37"/>
      <c r="AB489" s="37"/>
      <c r="AC489" s="36"/>
      <c r="AD489" s="49"/>
      <c r="AE489" s="50"/>
      <c r="AF489" s="50"/>
      <c r="AG489" s="49"/>
      <c r="AH489" s="50"/>
      <c r="AI489" s="50"/>
    </row>
    <row r="490" spans="1:35">
      <c r="A490" s="129"/>
      <c r="B490" s="121"/>
      <c r="C490" s="16"/>
      <c r="D490" s="16"/>
      <c r="E490" s="121"/>
      <c r="F490" s="43"/>
      <c r="G490" s="90"/>
      <c r="H490" s="90"/>
      <c r="I490" s="16"/>
      <c r="J490" s="90"/>
      <c r="K490" s="85"/>
      <c r="L490" s="85"/>
      <c r="M490" s="164"/>
      <c r="N490" s="85"/>
      <c r="O490" s="36"/>
      <c r="P490" s="36"/>
      <c r="Q490" s="36"/>
      <c r="R490" s="37"/>
      <c r="S490" s="37"/>
      <c r="T490" s="37"/>
      <c r="U490" s="37"/>
      <c r="V490" s="37"/>
      <c r="W490" s="37"/>
      <c r="X490" s="36"/>
      <c r="Y490" s="37"/>
      <c r="Z490" s="37"/>
      <c r="AA490" s="37"/>
      <c r="AB490" s="37"/>
      <c r="AC490" s="36"/>
      <c r="AD490" s="49"/>
      <c r="AE490" s="50"/>
      <c r="AF490" s="50"/>
      <c r="AG490" s="49"/>
      <c r="AH490" s="50"/>
      <c r="AI490" s="50"/>
    </row>
    <row r="491" spans="1:35">
      <c r="A491" s="129"/>
      <c r="B491" s="121"/>
      <c r="C491" s="16"/>
      <c r="D491" s="16"/>
      <c r="E491" s="121"/>
      <c r="F491" s="43"/>
      <c r="G491" s="90"/>
      <c r="H491" s="90"/>
      <c r="I491" s="16"/>
      <c r="J491" s="90"/>
      <c r="K491" s="85"/>
      <c r="L491" s="85"/>
      <c r="M491" s="164"/>
      <c r="N491" s="85"/>
      <c r="O491" s="36"/>
      <c r="P491" s="36"/>
      <c r="Q491" s="36"/>
      <c r="R491" s="37"/>
      <c r="S491" s="37"/>
      <c r="T491" s="37"/>
      <c r="U491" s="37"/>
      <c r="V491" s="37"/>
      <c r="W491" s="37"/>
      <c r="X491" s="36"/>
      <c r="Y491" s="37"/>
      <c r="Z491" s="37"/>
      <c r="AA491" s="37"/>
      <c r="AB491" s="37"/>
      <c r="AC491" s="36"/>
      <c r="AD491" s="49"/>
      <c r="AE491" s="50"/>
      <c r="AF491" s="50"/>
      <c r="AG491" s="49"/>
      <c r="AH491" s="50"/>
      <c r="AI491" s="50"/>
    </row>
    <row r="492" spans="1:35">
      <c r="A492" s="129"/>
      <c r="B492" s="121"/>
      <c r="C492" s="16"/>
      <c r="D492" s="16"/>
      <c r="E492" s="121"/>
      <c r="F492" s="43"/>
      <c r="G492" s="90"/>
      <c r="H492" s="90"/>
      <c r="I492" s="16"/>
      <c r="J492" s="90"/>
      <c r="K492" s="85"/>
      <c r="L492" s="85"/>
      <c r="M492" s="164"/>
      <c r="N492" s="85"/>
      <c r="O492" s="36"/>
      <c r="P492" s="36"/>
      <c r="Q492" s="36"/>
      <c r="R492" s="37"/>
      <c r="S492" s="37"/>
      <c r="T492" s="37"/>
      <c r="U492" s="37"/>
      <c r="V492" s="37"/>
      <c r="W492" s="37"/>
      <c r="X492" s="36"/>
      <c r="Y492" s="37"/>
      <c r="Z492" s="37"/>
      <c r="AA492" s="37"/>
      <c r="AB492" s="37"/>
      <c r="AC492" s="36"/>
      <c r="AD492" s="49"/>
      <c r="AE492" s="50"/>
      <c r="AF492" s="50"/>
      <c r="AG492" s="49"/>
      <c r="AH492" s="50"/>
      <c r="AI492" s="50"/>
    </row>
    <row r="493" spans="1:35">
      <c r="A493" s="129"/>
      <c r="B493" s="121"/>
      <c r="C493" s="16"/>
      <c r="D493" s="16"/>
      <c r="E493" s="121"/>
      <c r="F493" s="43"/>
      <c r="G493" s="90"/>
      <c r="H493" s="90"/>
      <c r="I493" s="16"/>
      <c r="J493" s="90"/>
      <c r="K493" s="85"/>
      <c r="L493" s="85"/>
      <c r="M493" s="164"/>
      <c r="N493" s="85"/>
      <c r="O493" s="36"/>
      <c r="P493" s="36"/>
      <c r="Q493" s="36"/>
      <c r="R493" s="37"/>
      <c r="S493" s="37"/>
      <c r="T493" s="37"/>
      <c r="U493" s="37"/>
      <c r="V493" s="37"/>
      <c r="W493" s="37"/>
      <c r="X493" s="36"/>
      <c r="Y493" s="37"/>
      <c r="Z493" s="37"/>
      <c r="AA493" s="37"/>
      <c r="AB493" s="37"/>
      <c r="AC493" s="36"/>
      <c r="AD493" s="49"/>
      <c r="AE493" s="50"/>
      <c r="AF493" s="50"/>
      <c r="AG493" s="49"/>
      <c r="AH493" s="50"/>
      <c r="AI493" s="50"/>
    </row>
    <row r="494" spans="1:35">
      <c r="A494" s="129"/>
      <c r="B494" s="121"/>
      <c r="C494" s="16"/>
      <c r="D494" s="16"/>
      <c r="E494" s="121"/>
      <c r="F494" s="43"/>
      <c r="G494" s="90"/>
      <c r="H494" s="90"/>
      <c r="I494" s="16"/>
      <c r="J494" s="90"/>
      <c r="K494" s="85"/>
      <c r="L494" s="85"/>
      <c r="M494" s="164"/>
      <c r="N494" s="85"/>
      <c r="O494" s="36"/>
      <c r="P494" s="36"/>
      <c r="Q494" s="36"/>
      <c r="R494" s="37"/>
      <c r="S494" s="37"/>
      <c r="T494" s="37"/>
      <c r="U494" s="37"/>
      <c r="V494" s="37"/>
      <c r="W494" s="37"/>
      <c r="X494" s="36"/>
      <c r="Y494" s="37"/>
      <c r="Z494" s="37"/>
      <c r="AA494" s="37"/>
      <c r="AB494" s="37"/>
      <c r="AC494" s="36"/>
      <c r="AD494" s="49"/>
      <c r="AE494" s="50"/>
      <c r="AF494" s="50"/>
      <c r="AG494" s="49"/>
      <c r="AH494" s="50"/>
      <c r="AI494" s="50"/>
    </row>
    <row r="495" spans="1:35">
      <c r="A495" s="129"/>
      <c r="B495" s="121"/>
      <c r="C495" s="16"/>
      <c r="D495" s="16"/>
      <c r="E495" s="121"/>
      <c r="F495" s="43"/>
      <c r="G495" s="90"/>
      <c r="H495" s="90"/>
      <c r="I495" s="16"/>
      <c r="J495" s="90"/>
      <c r="K495" s="85"/>
      <c r="L495" s="85"/>
      <c r="M495" s="164"/>
      <c r="N495" s="85"/>
      <c r="O495" s="36"/>
      <c r="P495" s="36"/>
      <c r="Q495" s="36"/>
      <c r="R495" s="37"/>
      <c r="S495" s="37"/>
      <c r="T495" s="37"/>
      <c r="U495" s="37"/>
      <c r="V495" s="37"/>
      <c r="W495" s="37"/>
      <c r="X495" s="36"/>
      <c r="Y495" s="37"/>
      <c r="Z495" s="37"/>
      <c r="AA495" s="37"/>
      <c r="AB495" s="37"/>
      <c r="AC495" s="36"/>
      <c r="AD495" s="49"/>
      <c r="AE495" s="50"/>
      <c r="AF495" s="50"/>
      <c r="AG495" s="49"/>
      <c r="AH495" s="50"/>
      <c r="AI495" s="50"/>
    </row>
    <row r="496" spans="1:35">
      <c r="A496" s="129"/>
      <c r="B496" s="121"/>
      <c r="C496" s="16"/>
      <c r="D496" s="16"/>
      <c r="E496" s="121"/>
      <c r="F496" s="43"/>
      <c r="G496" s="90"/>
      <c r="H496" s="90"/>
      <c r="I496" s="16"/>
      <c r="J496" s="90"/>
      <c r="K496" s="85"/>
      <c r="L496" s="85"/>
      <c r="M496" s="164"/>
      <c r="N496" s="85"/>
      <c r="O496" s="36"/>
      <c r="P496" s="36"/>
      <c r="Q496" s="36"/>
      <c r="R496" s="37"/>
      <c r="S496" s="37"/>
      <c r="T496" s="37"/>
      <c r="U496" s="37"/>
      <c r="V496" s="37"/>
      <c r="W496" s="37"/>
      <c r="X496" s="36"/>
      <c r="Y496" s="37"/>
      <c r="Z496" s="37"/>
      <c r="AA496" s="37"/>
      <c r="AB496" s="37"/>
      <c r="AC496" s="36"/>
      <c r="AD496" s="49"/>
      <c r="AE496" s="50"/>
      <c r="AF496" s="50"/>
      <c r="AG496" s="49"/>
      <c r="AH496" s="50"/>
      <c r="AI496" s="50"/>
    </row>
    <row r="497" spans="1:35">
      <c r="A497" s="129"/>
      <c r="B497" s="121"/>
      <c r="C497" s="16"/>
      <c r="D497" s="16"/>
      <c r="E497" s="121"/>
      <c r="F497" s="43"/>
      <c r="G497" s="90"/>
      <c r="H497" s="90"/>
      <c r="I497" s="16"/>
      <c r="J497" s="90"/>
      <c r="K497" s="85"/>
      <c r="L497" s="85"/>
      <c r="M497" s="164"/>
      <c r="N497" s="85"/>
      <c r="O497" s="36"/>
      <c r="P497" s="36"/>
      <c r="Q497" s="36"/>
      <c r="R497" s="37"/>
      <c r="S497" s="37"/>
      <c r="T497" s="37"/>
      <c r="U497" s="37"/>
      <c r="V497" s="37"/>
      <c r="W497" s="37"/>
      <c r="X497" s="36"/>
      <c r="Y497" s="37"/>
      <c r="Z497" s="37"/>
      <c r="AA497" s="37"/>
      <c r="AB497" s="37"/>
      <c r="AC497" s="36"/>
      <c r="AD497" s="49"/>
      <c r="AE497" s="50"/>
      <c r="AF497" s="50"/>
      <c r="AG497" s="49"/>
      <c r="AH497" s="50"/>
      <c r="AI497" s="50"/>
    </row>
    <row r="498" spans="1:35">
      <c r="A498" s="129"/>
      <c r="B498" s="121"/>
      <c r="C498" s="16"/>
      <c r="D498" s="16"/>
      <c r="E498" s="121"/>
      <c r="F498" s="43"/>
      <c r="G498" s="90"/>
      <c r="H498" s="90"/>
      <c r="I498" s="16"/>
      <c r="J498" s="90"/>
      <c r="K498" s="85"/>
      <c r="L498" s="85"/>
      <c r="M498" s="164"/>
      <c r="N498" s="85"/>
      <c r="O498" s="36"/>
      <c r="P498" s="36"/>
      <c r="Q498" s="36"/>
      <c r="R498" s="37"/>
      <c r="S498" s="37"/>
      <c r="T498" s="37"/>
      <c r="U498" s="37"/>
      <c r="V498" s="37"/>
      <c r="W498" s="37"/>
      <c r="X498" s="36"/>
      <c r="Y498" s="37"/>
      <c r="Z498" s="37"/>
      <c r="AA498" s="37"/>
      <c r="AB498" s="37"/>
      <c r="AC498" s="36"/>
      <c r="AD498" s="49"/>
      <c r="AE498" s="50"/>
      <c r="AF498" s="50"/>
      <c r="AG498" s="49"/>
      <c r="AH498" s="50"/>
      <c r="AI498" s="50"/>
    </row>
    <row r="499" spans="1:35">
      <c r="A499" s="129"/>
      <c r="B499" s="121"/>
      <c r="C499" s="16"/>
      <c r="D499" s="16"/>
      <c r="E499" s="121"/>
      <c r="F499" s="43"/>
      <c r="G499" s="90"/>
      <c r="H499" s="90"/>
      <c r="I499" s="16"/>
      <c r="J499" s="90"/>
      <c r="K499" s="85"/>
      <c r="L499" s="85"/>
      <c r="M499" s="164"/>
      <c r="N499" s="85"/>
      <c r="O499" s="36"/>
      <c r="P499" s="36"/>
      <c r="Q499" s="36"/>
      <c r="R499" s="37"/>
      <c r="S499" s="37"/>
      <c r="T499" s="37"/>
      <c r="U499" s="37"/>
      <c r="V499" s="37"/>
      <c r="W499" s="37"/>
      <c r="X499" s="36"/>
      <c r="Y499" s="37"/>
      <c r="Z499" s="37"/>
      <c r="AA499" s="37"/>
      <c r="AB499" s="37"/>
      <c r="AC499" s="36"/>
      <c r="AD499" s="49"/>
      <c r="AE499" s="50"/>
      <c r="AF499" s="50"/>
      <c r="AG499" s="49"/>
      <c r="AH499" s="50"/>
      <c r="AI499" s="50"/>
    </row>
    <row r="500" spans="1:35">
      <c r="A500" s="129"/>
      <c r="B500" s="121"/>
      <c r="C500" s="16"/>
      <c r="D500" s="16"/>
      <c r="E500" s="121"/>
      <c r="F500" s="43"/>
      <c r="G500" s="90"/>
      <c r="H500" s="90"/>
      <c r="I500" s="16"/>
      <c r="J500" s="90"/>
      <c r="K500" s="85"/>
      <c r="L500" s="85"/>
      <c r="M500" s="164"/>
      <c r="N500" s="85"/>
      <c r="O500" s="36"/>
      <c r="P500" s="36"/>
      <c r="Q500" s="36"/>
      <c r="R500" s="37"/>
      <c r="S500" s="37"/>
      <c r="T500" s="37"/>
      <c r="U500" s="37"/>
      <c r="V500" s="37"/>
      <c r="W500" s="37"/>
      <c r="X500" s="36"/>
      <c r="Y500" s="37"/>
      <c r="Z500" s="37"/>
      <c r="AA500" s="37"/>
      <c r="AB500" s="37"/>
      <c r="AC500" s="36"/>
      <c r="AD500" s="49"/>
      <c r="AE500" s="50"/>
      <c r="AF500" s="50"/>
      <c r="AG500" s="49"/>
      <c r="AH500" s="50"/>
      <c r="AI500" s="50"/>
    </row>
    <row r="501" spans="1:35">
      <c r="A501" s="129"/>
      <c r="B501" s="121"/>
      <c r="C501" s="16"/>
      <c r="D501" s="16"/>
      <c r="E501" s="121"/>
      <c r="F501" s="43"/>
      <c r="G501" s="90"/>
      <c r="H501" s="90"/>
      <c r="I501" s="16"/>
      <c r="J501" s="90"/>
      <c r="K501" s="85"/>
      <c r="L501" s="85"/>
      <c r="M501" s="164"/>
      <c r="N501" s="85"/>
      <c r="O501" s="36"/>
      <c r="P501" s="36"/>
      <c r="Q501" s="36"/>
      <c r="R501" s="37"/>
      <c r="S501" s="37"/>
      <c r="T501" s="37"/>
      <c r="U501" s="37"/>
      <c r="V501" s="37"/>
      <c r="W501" s="37"/>
      <c r="X501" s="36"/>
      <c r="Y501" s="37"/>
      <c r="Z501" s="37"/>
      <c r="AA501" s="37"/>
      <c r="AB501" s="37"/>
      <c r="AC501" s="36"/>
      <c r="AD501" s="49"/>
      <c r="AE501" s="50"/>
      <c r="AF501" s="50"/>
      <c r="AG501" s="49"/>
      <c r="AH501" s="50"/>
      <c r="AI501" s="50"/>
    </row>
    <row r="502" spans="1:35">
      <c r="A502" s="129"/>
      <c r="B502" s="121"/>
      <c r="C502" s="16"/>
      <c r="D502" s="16"/>
      <c r="E502" s="121"/>
      <c r="F502" s="43"/>
      <c r="G502" s="90"/>
      <c r="H502" s="90"/>
      <c r="I502" s="16"/>
      <c r="J502" s="90"/>
      <c r="K502" s="85"/>
      <c r="L502" s="85"/>
      <c r="M502" s="164"/>
      <c r="N502" s="85"/>
      <c r="O502" s="36"/>
      <c r="P502" s="36"/>
      <c r="Q502" s="36"/>
      <c r="R502" s="37"/>
      <c r="S502" s="37"/>
      <c r="T502" s="37"/>
      <c r="U502" s="37"/>
      <c r="V502" s="37"/>
      <c r="W502" s="37"/>
      <c r="X502" s="36"/>
      <c r="Y502" s="37"/>
      <c r="Z502" s="37"/>
      <c r="AA502" s="37"/>
      <c r="AB502" s="37"/>
      <c r="AC502" s="36"/>
      <c r="AD502" s="49"/>
      <c r="AE502" s="50"/>
      <c r="AF502" s="50"/>
      <c r="AG502" s="49"/>
      <c r="AH502" s="50"/>
      <c r="AI502" s="50"/>
    </row>
    <row r="503" spans="1:35">
      <c r="A503" s="129"/>
      <c r="B503" s="121"/>
      <c r="C503" s="16"/>
      <c r="D503" s="16"/>
      <c r="E503" s="121"/>
      <c r="F503" s="43"/>
      <c r="G503" s="90"/>
      <c r="H503" s="90"/>
      <c r="I503" s="16"/>
      <c r="J503" s="90"/>
      <c r="K503" s="85"/>
      <c r="L503" s="85"/>
      <c r="M503" s="164"/>
      <c r="N503" s="85"/>
      <c r="O503" s="36"/>
      <c r="P503" s="36"/>
      <c r="Q503" s="36"/>
      <c r="R503" s="37"/>
      <c r="S503" s="37"/>
      <c r="T503" s="37"/>
      <c r="U503" s="37"/>
      <c r="V503" s="37"/>
      <c r="W503" s="37"/>
      <c r="X503" s="36"/>
      <c r="Y503" s="37"/>
      <c r="Z503" s="37"/>
      <c r="AA503" s="37"/>
      <c r="AB503" s="37"/>
      <c r="AC503" s="36"/>
      <c r="AD503" s="49"/>
      <c r="AE503" s="50"/>
      <c r="AF503" s="50"/>
      <c r="AG503" s="49"/>
      <c r="AH503" s="50"/>
      <c r="AI503" s="50"/>
    </row>
    <row r="504" spans="1:35">
      <c r="A504" s="129"/>
      <c r="B504" s="121"/>
      <c r="C504" s="16"/>
      <c r="D504" s="16"/>
      <c r="E504" s="121"/>
      <c r="F504" s="43"/>
      <c r="G504" s="90"/>
      <c r="H504" s="90"/>
      <c r="I504" s="16"/>
      <c r="J504" s="90"/>
      <c r="K504" s="165"/>
      <c r="L504" s="165"/>
      <c r="M504" s="164"/>
      <c r="N504" s="85"/>
      <c r="O504" s="36"/>
      <c r="P504" s="36"/>
      <c r="Q504" s="36"/>
      <c r="R504" s="37"/>
      <c r="S504" s="37"/>
      <c r="T504" s="37"/>
      <c r="U504" s="37"/>
      <c r="V504" s="37"/>
      <c r="W504" s="37"/>
      <c r="X504" s="36"/>
      <c r="Y504" s="37"/>
      <c r="Z504" s="37"/>
      <c r="AA504" s="37"/>
      <c r="AB504" s="37"/>
      <c r="AC504" s="36"/>
      <c r="AD504" s="49"/>
      <c r="AE504" s="50"/>
      <c r="AF504" s="50"/>
      <c r="AG504" s="49"/>
      <c r="AH504" s="50"/>
      <c r="AI504" s="50"/>
    </row>
    <row r="505" spans="1:35">
      <c r="A505" s="129"/>
      <c r="B505" s="121"/>
      <c r="C505" s="16"/>
      <c r="D505" s="16"/>
      <c r="E505" s="121"/>
      <c r="F505" s="43"/>
      <c r="G505" s="90"/>
      <c r="H505" s="90"/>
      <c r="I505" s="16"/>
      <c r="J505" s="90"/>
      <c r="K505" s="165"/>
      <c r="L505" s="165"/>
      <c r="M505" s="164"/>
      <c r="N505" s="85"/>
      <c r="O505" s="36"/>
      <c r="P505" s="36"/>
      <c r="Q505" s="36"/>
      <c r="R505" s="37"/>
      <c r="S505" s="37"/>
      <c r="T505" s="37"/>
      <c r="U505" s="37"/>
      <c r="V505" s="37"/>
      <c r="W505" s="37"/>
      <c r="X505" s="36"/>
      <c r="Y505" s="37"/>
      <c r="Z505" s="37"/>
      <c r="AA505" s="37"/>
      <c r="AB505" s="37"/>
      <c r="AC505" s="36"/>
      <c r="AD505" s="49"/>
      <c r="AE505" s="50"/>
      <c r="AF505" s="50"/>
      <c r="AG505" s="49"/>
      <c r="AH505" s="50"/>
      <c r="AI505" s="50"/>
    </row>
    <row r="506" spans="1:35">
      <c r="A506" s="129"/>
      <c r="B506" s="121"/>
      <c r="C506" s="16"/>
      <c r="D506" s="16"/>
      <c r="E506" s="121"/>
      <c r="F506" s="43"/>
      <c r="G506" s="90"/>
      <c r="H506" s="90"/>
      <c r="I506" s="16"/>
      <c r="J506" s="90"/>
      <c r="K506" s="165"/>
      <c r="L506" s="165"/>
      <c r="M506" s="164"/>
      <c r="N506" s="85"/>
      <c r="O506" s="36"/>
      <c r="P506" s="36"/>
      <c r="Q506" s="36"/>
      <c r="R506" s="37"/>
      <c r="S506" s="37"/>
      <c r="T506" s="37"/>
      <c r="U506" s="37"/>
      <c r="V506" s="37"/>
      <c r="W506" s="37"/>
      <c r="X506" s="36"/>
      <c r="Y506" s="37"/>
      <c r="Z506" s="37"/>
      <c r="AA506" s="37"/>
      <c r="AB506" s="37"/>
      <c r="AC506" s="36"/>
      <c r="AD506" s="49"/>
      <c r="AE506" s="50"/>
      <c r="AF506" s="50"/>
      <c r="AG506" s="49"/>
      <c r="AH506" s="50"/>
      <c r="AI506" s="50"/>
    </row>
    <row r="507" spans="1:35">
      <c r="A507" s="129"/>
      <c r="B507" s="121"/>
      <c r="C507" s="16"/>
      <c r="D507" s="16"/>
      <c r="E507" s="121"/>
      <c r="F507" s="43"/>
      <c r="G507" s="90"/>
      <c r="H507" s="90"/>
      <c r="I507" s="16"/>
      <c r="J507" s="90"/>
      <c r="K507" s="165"/>
      <c r="L507" s="165"/>
      <c r="M507" s="164"/>
      <c r="N507" s="85"/>
      <c r="O507" s="36"/>
      <c r="P507" s="36"/>
      <c r="Q507" s="36"/>
      <c r="R507" s="37"/>
      <c r="S507" s="37"/>
      <c r="T507" s="37"/>
      <c r="U507" s="37"/>
      <c r="V507" s="37"/>
      <c r="W507" s="37"/>
      <c r="X507" s="36"/>
      <c r="Y507" s="37"/>
      <c r="Z507" s="37"/>
      <c r="AA507" s="37"/>
      <c r="AB507" s="37"/>
      <c r="AC507" s="36"/>
      <c r="AD507" s="49"/>
      <c r="AE507" s="50"/>
      <c r="AF507" s="50"/>
      <c r="AG507" s="49"/>
      <c r="AH507" s="50"/>
      <c r="AI507" s="50"/>
    </row>
    <row r="508" spans="1:35">
      <c r="A508" s="129"/>
      <c r="B508" s="121"/>
      <c r="C508" s="16"/>
      <c r="D508" s="16"/>
      <c r="E508" s="121"/>
      <c r="F508" s="43"/>
      <c r="G508" s="90"/>
      <c r="H508" s="90"/>
      <c r="I508" s="16"/>
      <c r="J508" s="90"/>
      <c r="K508" s="165"/>
      <c r="L508" s="165"/>
      <c r="M508" s="164"/>
      <c r="N508" s="85"/>
      <c r="O508" s="36"/>
      <c r="P508" s="36"/>
      <c r="Q508" s="36"/>
      <c r="R508" s="37"/>
      <c r="S508" s="37"/>
      <c r="T508" s="37"/>
      <c r="U508" s="37"/>
      <c r="V508" s="37"/>
      <c r="W508" s="37"/>
      <c r="X508" s="36"/>
      <c r="Y508" s="37"/>
      <c r="Z508" s="37"/>
      <c r="AA508" s="37"/>
      <c r="AB508" s="37"/>
      <c r="AC508" s="36"/>
      <c r="AD508" s="49"/>
      <c r="AE508" s="50"/>
      <c r="AF508" s="50"/>
      <c r="AG508" s="49"/>
      <c r="AH508" s="50"/>
      <c r="AI508" s="50"/>
    </row>
    <row r="509" spans="1:35">
      <c r="A509" s="129"/>
      <c r="B509" s="121"/>
      <c r="C509" s="16"/>
      <c r="D509" s="16"/>
      <c r="E509" s="121"/>
      <c r="F509" s="43"/>
      <c r="G509" s="90"/>
      <c r="H509" s="90"/>
      <c r="I509" s="16"/>
      <c r="J509" s="90"/>
      <c r="K509" s="165"/>
      <c r="L509" s="165"/>
      <c r="M509" s="164"/>
      <c r="N509" s="85"/>
      <c r="O509" s="36"/>
      <c r="P509" s="36"/>
      <c r="Q509" s="36"/>
      <c r="R509" s="37"/>
      <c r="S509" s="37"/>
      <c r="T509" s="37"/>
      <c r="U509" s="37"/>
      <c r="V509" s="37"/>
      <c r="W509" s="37"/>
      <c r="X509" s="36"/>
      <c r="Y509" s="37"/>
      <c r="Z509" s="37"/>
      <c r="AA509" s="37"/>
      <c r="AB509" s="37"/>
      <c r="AC509" s="36"/>
      <c r="AD509" s="49"/>
      <c r="AE509" s="50"/>
      <c r="AF509" s="50"/>
      <c r="AG509" s="49"/>
      <c r="AH509" s="50"/>
      <c r="AI509" s="50"/>
    </row>
    <row r="510" spans="1:35">
      <c r="A510" s="129"/>
      <c r="B510" s="121"/>
      <c r="C510" s="16"/>
      <c r="D510" s="16"/>
      <c r="E510" s="121"/>
      <c r="F510" s="43"/>
      <c r="G510" s="90"/>
      <c r="H510" s="90"/>
      <c r="I510" s="16"/>
      <c r="J510" s="90"/>
      <c r="K510" s="165"/>
      <c r="L510" s="165"/>
      <c r="M510" s="164"/>
      <c r="N510" s="85"/>
      <c r="O510" s="36"/>
      <c r="P510" s="36"/>
      <c r="Q510" s="36"/>
      <c r="R510" s="37"/>
      <c r="S510" s="37"/>
      <c r="T510" s="37"/>
      <c r="U510" s="37"/>
      <c r="V510" s="37"/>
      <c r="W510" s="37"/>
      <c r="X510" s="36"/>
      <c r="Y510" s="37"/>
      <c r="Z510" s="37"/>
      <c r="AA510" s="37"/>
      <c r="AB510" s="37"/>
      <c r="AC510" s="36"/>
      <c r="AD510" s="49"/>
      <c r="AE510" s="50"/>
      <c r="AF510" s="50"/>
      <c r="AG510" s="49"/>
      <c r="AH510" s="50"/>
      <c r="AI510" s="50"/>
    </row>
    <row r="511" spans="1:35">
      <c r="A511" s="129"/>
      <c r="B511" s="121"/>
      <c r="C511" s="16"/>
      <c r="D511" s="16"/>
      <c r="E511" s="121"/>
      <c r="F511" s="43"/>
      <c r="G511" s="90"/>
      <c r="H511" s="90"/>
      <c r="I511" s="16"/>
      <c r="J511" s="90"/>
      <c r="K511" s="165"/>
      <c r="L511" s="165"/>
      <c r="M511" s="164"/>
      <c r="N511" s="85"/>
      <c r="O511" s="36"/>
      <c r="P511" s="36"/>
      <c r="Q511" s="36"/>
      <c r="R511" s="37"/>
      <c r="S511" s="37"/>
      <c r="T511" s="37"/>
      <c r="U511" s="37"/>
      <c r="V511" s="37"/>
      <c r="W511" s="37"/>
      <c r="X511" s="36"/>
      <c r="Y511" s="37"/>
      <c r="Z511" s="37"/>
      <c r="AA511" s="37"/>
      <c r="AB511" s="37"/>
      <c r="AC511" s="36"/>
      <c r="AD511" s="49"/>
      <c r="AE511" s="50"/>
      <c r="AF511" s="50"/>
      <c r="AG511" s="49"/>
      <c r="AH511" s="50"/>
      <c r="AI511" s="50"/>
    </row>
    <row r="512" spans="1:35">
      <c r="A512" s="129"/>
      <c r="B512" s="121"/>
      <c r="C512" s="16"/>
      <c r="D512" s="16"/>
      <c r="E512" s="121"/>
      <c r="F512" s="43"/>
      <c r="G512" s="90"/>
      <c r="H512" s="90"/>
      <c r="I512" s="16"/>
      <c r="J512" s="90"/>
      <c r="K512" s="165"/>
      <c r="L512" s="165"/>
      <c r="M512" s="164"/>
      <c r="N512" s="85"/>
      <c r="O512" s="36"/>
      <c r="P512" s="36"/>
      <c r="Q512" s="36"/>
      <c r="R512" s="37"/>
      <c r="S512" s="37"/>
      <c r="T512" s="37"/>
      <c r="U512" s="37"/>
      <c r="V512" s="37"/>
      <c r="W512" s="37"/>
      <c r="X512" s="36"/>
      <c r="Y512" s="37"/>
      <c r="Z512" s="37"/>
      <c r="AA512" s="37"/>
      <c r="AB512" s="37"/>
      <c r="AC512" s="36"/>
      <c r="AD512" s="49"/>
      <c r="AE512" s="50"/>
      <c r="AF512" s="50"/>
      <c r="AG512" s="49"/>
      <c r="AH512" s="50"/>
      <c r="AI512" s="50"/>
    </row>
    <row r="513" spans="1:35">
      <c r="A513" s="129"/>
      <c r="B513" s="121"/>
      <c r="C513" s="16"/>
      <c r="D513" s="16"/>
      <c r="E513" s="121"/>
      <c r="F513" s="43"/>
      <c r="G513" s="90"/>
      <c r="H513" s="90"/>
      <c r="I513" s="16"/>
      <c r="J513" s="90"/>
      <c r="K513" s="165"/>
      <c r="L513" s="165"/>
      <c r="M513" s="164"/>
      <c r="N513" s="85"/>
      <c r="O513" s="36"/>
      <c r="P513" s="36"/>
      <c r="Q513" s="36"/>
      <c r="R513" s="37"/>
      <c r="S513" s="37"/>
      <c r="T513" s="37"/>
      <c r="U513" s="37"/>
      <c r="V513" s="37"/>
      <c r="W513" s="37"/>
      <c r="X513" s="36"/>
      <c r="Y513" s="37"/>
      <c r="Z513" s="37"/>
      <c r="AA513" s="37"/>
      <c r="AB513" s="37"/>
      <c r="AC513" s="36"/>
      <c r="AD513" s="49"/>
      <c r="AE513" s="50"/>
      <c r="AF513" s="50"/>
      <c r="AG513" s="49"/>
      <c r="AH513" s="50"/>
      <c r="AI513" s="50"/>
    </row>
    <row r="514" spans="1:35">
      <c r="A514" s="129"/>
      <c r="B514" s="121"/>
      <c r="C514" s="16"/>
      <c r="D514" s="16"/>
      <c r="E514" s="121"/>
      <c r="F514" s="43"/>
      <c r="G514" s="90"/>
      <c r="H514" s="90"/>
      <c r="I514" s="16"/>
      <c r="J514" s="90"/>
      <c r="K514" s="165"/>
      <c r="L514" s="165"/>
      <c r="M514" s="164"/>
      <c r="N514" s="85"/>
      <c r="O514" s="36"/>
      <c r="P514" s="36"/>
      <c r="Q514" s="36"/>
      <c r="R514" s="37"/>
      <c r="S514" s="37"/>
      <c r="T514" s="37"/>
      <c r="U514" s="37"/>
      <c r="V514" s="37"/>
      <c r="W514" s="37"/>
      <c r="X514" s="36"/>
      <c r="Y514" s="37"/>
      <c r="Z514" s="37"/>
      <c r="AA514" s="37"/>
      <c r="AB514" s="37"/>
      <c r="AC514" s="36"/>
      <c r="AD514" s="49"/>
      <c r="AE514" s="50"/>
      <c r="AF514" s="50"/>
      <c r="AG514" s="49"/>
      <c r="AH514" s="50"/>
      <c r="AI514" s="50"/>
    </row>
    <row r="515" spans="1:35">
      <c r="A515" s="129"/>
      <c r="B515" s="121"/>
      <c r="C515" s="16"/>
      <c r="D515" s="16"/>
      <c r="E515" s="121"/>
      <c r="F515" s="43"/>
      <c r="G515" s="90"/>
      <c r="H515" s="90"/>
      <c r="I515" s="16"/>
      <c r="J515" s="90"/>
      <c r="K515" s="165"/>
      <c r="L515" s="165"/>
      <c r="M515" s="164"/>
      <c r="N515" s="85"/>
      <c r="O515" s="36"/>
      <c r="P515" s="36"/>
      <c r="Q515" s="36"/>
      <c r="R515" s="37"/>
      <c r="S515" s="37"/>
      <c r="T515" s="37"/>
      <c r="U515" s="37"/>
      <c r="V515" s="37"/>
      <c r="W515" s="37"/>
      <c r="X515" s="36"/>
      <c r="Y515" s="37"/>
      <c r="Z515" s="37"/>
      <c r="AA515" s="37"/>
      <c r="AB515" s="37"/>
      <c r="AC515" s="36"/>
      <c r="AD515" s="49"/>
      <c r="AE515" s="50"/>
      <c r="AF515" s="50"/>
      <c r="AG515" s="49"/>
      <c r="AH515" s="50"/>
      <c r="AI515" s="50"/>
    </row>
    <row r="516" spans="1:35">
      <c r="A516" s="129"/>
      <c r="B516" s="121"/>
      <c r="C516" s="16"/>
      <c r="D516" s="16"/>
      <c r="E516" s="121"/>
      <c r="F516" s="43"/>
      <c r="G516" s="90"/>
      <c r="H516" s="90"/>
      <c r="I516" s="16"/>
      <c r="J516" s="90"/>
      <c r="K516" s="165"/>
      <c r="L516" s="165"/>
      <c r="M516" s="164"/>
      <c r="N516" s="85"/>
      <c r="O516" s="36"/>
      <c r="P516" s="36"/>
      <c r="Q516" s="36"/>
      <c r="R516" s="37"/>
      <c r="S516" s="37"/>
      <c r="T516" s="37"/>
      <c r="U516" s="37"/>
      <c r="V516" s="37"/>
      <c r="W516" s="37"/>
      <c r="X516" s="36"/>
      <c r="Y516" s="37"/>
      <c r="Z516" s="37"/>
      <c r="AA516" s="37"/>
      <c r="AB516" s="37"/>
      <c r="AC516" s="36"/>
      <c r="AD516" s="49"/>
      <c r="AE516" s="50"/>
      <c r="AF516" s="50"/>
      <c r="AG516" s="49"/>
      <c r="AH516" s="50"/>
      <c r="AI516" s="50"/>
    </row>
    <row r="517" spans="1:35">
      <c r="A517" s="129"/>
      <c r="B517" s="121"/>
      <c r="C517" s="16"/>
      <c r="D517" s="16"/>
      <c r="E517" s="121"/>
      <c r="F517" s="43"/>
      <c r="G517" s="90"/>
      <c r="H517" s="90"/>
      <c r="I517" s="16"/>
      <c r="J517" s="90"/>
      <c r="K517" s="165"/>
      <c r="L517" s="165"/>
      <c r="M517" s="164"/>
      <c r="N517" s="85"/>
      <c r="O517" s="36"/>
      <c r="P517" s="36"/>
      <c r="Q517" s="36"/>
      <c r="R517" s="37"/>
      <c r="S517" s="37"/>
      <c r="T517" s="37"/>
      <c r="U517" s="37"/>
      <c r="V517" s="37"/>
      <c r="W517" s="37"/>
      <c r="X517" s="36"/>
      <c r="Y517" s="37"/>
      <c r="Z517" s="37"/>
      <c r="AA517" s="37"/>
      <c r="AB517" s="37"/>
      <c r="AC517" s="36"/>
      <c r="AD517" s="49"/>
      <c r="AE517" s="50"/>
      <c r="AF517" s="50"/>
      <c r="AG517" s="49"/>
      <c r="AH517" s="50"/>
      <c r="AI517" s="50"/>
    </row>
    <row r="518" spans="1:35">
      <c r="A518" s="129"/>
      <c r="B518" s="121"/>
      <c r="C518" s="16"/>
      <c r="D518" s="16"/>
      <c r="E518" s="121"/>
      <c r="F518" s="43"/>
      <c r="G518" s="90"/>
      <c r="H518" s="90"/>
      <c r="I518" s="16"/>
      <c r="J518" s="90"/>
      <c r="K518" s="165"/>
      <c r="L518" s="165"/>
      <c r="M518" s="164"/>
      <c r="N518" s="85"/>
      <c r="O518" s="36"/>
      <c r="P518" s="36"/>
      <c r="Q518" s="36"/>
      <c r="R518" s="37"/>
      <c r="S518" s="37"/>
      <c r="T518" s="37"/>
      <c r="U518" s="37"/>
      <c r="V518" s="37"/>
      <c r="W518" s="37"/>
      <c r="X518" s="36"/>
      <c r="Y518" s="37"/>
      <c r="Z518" s="37"/>
      <c r="AA518" s="37"/>
      <c r="AB518" s="37"/>
      <c r="AC518" s="36"/>
      <c r="AD518" s="49"/>
      <c r="AE518" s="50"/>
      <c r="AF518" s="50"/>
      <c r="AG518" s="49"/>
      <c r="AH518" s="50"/>
      <c r="AI518" s="50"/>
    </row>
    <row r="519" spans="1:35">
      <c r="A519" s="129"/>
      <c r="B519" s="121"/>
      <c r="C519" s="16"/>
      <c r="D519" s="16"/>
      <c r="E519" s="121"/>
      <c r="F519" s="43"/>
      <c r="G519" s="90"/>
      <c r="H519" s="90"/>
      <c r="I519" s="16"/>
      <c r="J519" s="90"/>
      <c r="K519" s="165"/>
      <c r="L519" s="165"/>
      <c r="M519" s="164"/>
      <c r="N519" s="85"/>
      <c r="O519" s="36"/>
      <c r="P519" s="36"/>
      <c r="Q519" s="36"/>
      <c r="R519" s="37"/>
      <c r="S519" s="37"/>
      <c r="T519" s="37"/>
      <c r="U519" s="37"/>
      <c r="V519" s="37"/>
      <c r="W519" s="37"/>
      <c r="X519" s="36"/>
      <c r="Y519" s="37"/>
      <c r="Z519" s="37"/>
      <c r="AA519" s="37"/>
      <c r="AB519" s="37"/>
      <c r="AC519" s="36"/>
      <c r="AD519" s="49"/>
      <c r="AE519" s="50"/>
      <c r="AF519" s="50"/>
      <c r="AG519" s="49"/>
      <c r="AH519" s="50"/>
      <c r="AI519" s="50"/>
    </row>
    <row r="520" spans="1:35">
      <c r="A520" s="129"/>
      <c r="B520" s="121"/>
      <c r="C520" s="16"/>
      <c r="D520" s="16"/>
      <c r="E520" s="121"/>
      <c r="F520" s="43"/>
      <c r="G520" s="90"/>
      <c r="H520" s="90"/>
      <c r="I520" s="16"/>
      <c r="J520" s="90"/>
      <c r="K520" s="165"/>
      <c r="L520" s="165"/>
      <c r="M520" s="164"/>
      <c r="N520" s="85"/>
      <c r="O520" s="36"/>
      <c r="P520" s="36"/>
      <c r="Q520" s="36"/>
      <c r="R520" s="37"/>
      <c r="S520" s="37"/>
      <c r="T520" s="37"/>
      <c r="U520" s="37"/>
      <c r="V520" s="37"/>
      <c r="W520" s="37"/>
      <c r="X520" s="36"/>
      <c r="Y520" s="37"/>
      <c r="Z520" s="37"/>
      <c r="AA520" s="37"/>
      <c r="AB520" s="37"/>
      <c r="AC520" s="36"/>
      <c r="AD520" s="49"/>
      <c r="AE520" s="50"/>
      <c r="AF520" s="50"/>
      <c r="AG520" s="49"/>
      <c r="AH520" s="50"/>
      <c r="AI520" s="50"/>
    </row>
    <row r="521" spans="1:35">
      <c r="A521" s="129"/>
      <c r="B521" s="121"/>
      <c r="C521" s="16"/>
      <c r="D521" s="16"/>
      <c r="E521" s="121"/>
      <c r="F521" s="43"/>
      <c r="G521" s="90"/>
      <c r="H521" s="90"/>
      <c r="I521" s="16"/>
      <c r="J521" s="90"/>
      <c r="K521" s="165"/>
      <c r="L521" s="165"/>
      <c r="M521" s="164"/>
      <c r="N521" s="85"/>
      <c r="O521" s="36"/>
      <c r="P521" s="36"/>
      <c r="Q521" s="36"/>
      <c r="R521" s="37"/>
      <c r="S521" s="37"/>
      <c r="T521" s="37"/>
      <c r="U521" s="37"/>
      <c r="V521" s="37"/>
      <c r="W521" s="37"/>
      <c r="X521" s="36"/>
      <c r="Y521" s="37"/>
      <c r="Z521" s="37"/>
      <c r="AA521" s="37"/>
      <c r="AB521" s="37"/>
      <c r="AC521" s="36"/>
      <c r="AD521" s="49"/>
      <c r="AE521" s="50"/>
      <c r="AF521" s="50"/>
      <c r="AG521" s="49"/>
      <c r="AH521" s="50"/>
      <c r="AI521" s="50"/>
    </row>
    <row r="522" spans="1:35">
      <c r="A522" s="129"/>
      <c r="B522" s="121"/>
      <c r="C522" s="16"/>
      <c r="D522" s="16"/>
      <c r="E522" s="121"/>
      <c r="F522" s="43"/>
      <c r="G522" s="90"/>
      <c r="H522" s="90"/>
      <c r="I522" s="16"/>
      <c r="J522" s="90"/>
      <c r="K522" s="165"/>
      <c r="L522" s="165"/>
      <c r="M522" s="164"/>
      <c r="N522" s="85"/>
      <c r="O522" s="36"/>
      <c r="P522" s="36"/>
      <c r="Q522" s="36"/>
      <c r="R522" s="37"/>
      <c r="S522" s="37"/>
      <c r="T522" s="37"/>
      <c r="U522" s="37"/>
      <c r="V522" s="37"/>
      <c r="W522" s="37"/>
      <c r="X522" s="36"/>
      <c r="Y522" s="37"/>
      <c r="Z522" s="37"/>
      <c r="AA522" s="37"/>
      <c r="AB522" s="37"/>
      <c r="AC522" s="36"/>
      <c r="AD522" s="49"/>
      <c r="AE522" s="50"/>
      <c r="AF522" s="50"/>
      <c r="AG522" s="49"/>
      <c r="AH522" s="50"/>
      <c r="AI522" s="50"/>
    </row>
    <row r="523" spans="1:35">
      <c r="A523" s="129"/>
      <c r="B523" s="121"/>
      <c r="C523" s="16"/>
      <c r="D523" s="16"/>
      <c r="E523" s="121"/>
      <c r="F523" s="43"/>
      <c r="G523" s="90"/>
      <c r="H523" s="90"/>
      <c r="I523" s="16"/>
      <c r="J523" s="90"/>
      <c r="K523" s="165"/>
      <c r="L523" s="165"/>
      <c r="M523" s="164"/>
      <c r="N523" s="85"/>
      <c r="O523" s="36"/>
      <c r="P523" s="36"/>
      <c r="Q523" s="36"/>
      <c r="R523" s="37"/>
      <c r="S523" s="37"/>
      <c r="T523" s="37"/>
      <c r="U523" s="37"/>
      <c r="V523" s="37"/>
      <c r="W523" s="37"/>
      <c r="X523" s="36"/>
      <c r="Y523" s="37"/>
      <c r="Z523" s="37"/>
      <c r="AA523" s="37"/>
      <c r="AB523" s="37"/>
      <c r="AC523" s="36"/>
      <c r="AD523" s="49"/>
      <c r="AE523" s="50"/>
      <c r="AF523" s="50"/>
      <c r="AG523" s="49"/>
      <c r="AH523" s="50"/>
      <c r="AI523" s="50"/>
    </row>
    <row r="524" spans="1:35">
      <c r="A524" s="129"/>
      <c r="B524" s="121"/>
      <c r="C524" s="16"/>
      <c r="D524" s="16"/>
      <c r="E524" s="121"/>
      <c r="F524" s="43"/>
      <c r="G524" s="90"/>
      <c r="H524" s="90"/>
      <c r="I524" s="16"/>
      <c r="J524" s="90"/>
      <c r="K524" s="165"/>
      <c r="L524" s="165"/>
      <c r="M524" s="164"/>
      <c r="N524" s="85"/>
      <c r="O524" s="36"/>
      <c r="P524" s="36"/>
      <c r="Q524" s="36"/>
      <c r="R524" s="37"/>
      <c r="S524" s="37"/>
      <c r="T524" s="37"/>
      <c r="U524" s="37"/>
      <c r="V524" s="37"/>
      <c r="W524" s="37"/>
      <c r="X524" s="36"/>
      <c r="Y524" s="37"/>
      <c r="Z524" s="37"/>
      <c r="AA524" s="37"/>
      <c r="AB524" s="37"/>
      <c r="AC524" s="36"/>
      <c r="AD524" s="49"/>
      <c r="AE524" s="50"/>
      <c r="AF524" s="50"/>
      <c r="AG524" s="49"/>
      <c r="AH524" s="50"/>
      <c r="AI524" s="50"/>
    </row>
    <row r="525" spans="1:35">
      <c r="A525" s="129"/>
      <c r="B525" s="121"/>
      <c r="C525" s="16"/>
      <c r="D525" s="16"/>
      <c r="E525" s="121"/>
      <c r="F525" s="43"/>
      <c r="G525" s="90"/>
      <c r="H525" s="90"/>
      <c r="I525" s="16"/>
      <c r="J525" s="90"/>
      <c r="K525" s="143"/>
      <c r="L525" s="143"/>
      <c r="M525" s="164"/>
      <c r="N525" s="85"/>
      <c r="O525" s="36"/>
      <c r="P525" s="36"/>
      <c r="Q525" s="36"/>
      <c r="R525" s="37"/>
      <c r="S525" s="37"/>
      <c r="T525" s="37"/>
      <c r="U525" s="37"/>
      <c r="V525" s="37"/>
      <c r="W525" s="37"/>
      <c r="X525" s="36"/>
      <c r="Y525" s="37"/>
      <c r="Z525" s="37"/>
      <c r="AA525" s="37"/>
      <c r="AB525" s="37"/>
      <c r="AC525" s="36"/>
      <c r="AD525" s="49"/>
      <c r="AE525" s="50"/>
      <c r="AF525" s="50"/>
      <c r="AG525" s="49"/>
      <c r="AH525" s="50"/>
      <c r="AI525" s="50"/>
    </row>
    <row r="526" spans="1:35">
      <c r="A526" s="129"/>
      <c r="B526" s="121"/>
      <c r="C526" s="16"/>
      <c r="D526" s="16"/>
      <c r="E526" s="121"/>
      <c r="F526" s="43"/>
      <c r="G526" s="90"/>
      <c r="H526" s="90"/>
      <c r="I526" s="16"/>
      <c r="J526" s="90"/>
      <c r="K526" s="143"/>
      <c r="L526" s="143"/>
      <c r="M526" s="164"/>
      <c r="N526" s="85"/>
      <c r="O526" s="36"/>
      <c r="P526" s="36"/>
      <c r="Q526" s="36"/>
      <c r="R526" s="37"/>
      <c r="S526" s="37"/>
      <c r="T526" s="37"/>
      <c r="U526" s="37"/>
      <c r="V526" s="37"/>
      <c r="W526" s="37"/>
      <c r="X526" s="36"/>
      <c r="Y526" s="37"/>
      <c r="Z526" s="37"/>
      <c r="AA526" s="37"/>
      <c r="AB526" s="37"/>
      <c r="AC526" s="36"/>
      <c r="AD526" s="49"/>
      <c r="AE526" s="50"/>
      <c r="AF526" s="50"/>
      <c r="AG526" s="49"/>
      <c r="AH526" s="50"/>
      <c r="AI526" s="50"/>
    </row>
    <row r="527" spans="1:35">
      <c r="A527" s="129"/>
      <c r="B527" s="121"/>
      <c r="C527" s="16"/>
      <c r="D527" s="16"/>
      <c r="E527" s="121"/>
      <c r="F527" s="43"/>
      <c r="G527" s="90"/>
      <c r="H527" s="90"/>
      <c r="I527" s="16"/>
      <c r="J527" s="90"/>
      <c r="K527" s="143"/>
      <c r="L527" s="143"/>
      <c r="M527" s="164"/>
      <c r="N527" s="85"/>
      <c r="O527" s="36"/>
      <c r="P527" s="36"/>
      <c r="Q527" s="36"/>
      <c r="R527" s="37"/>
      <c r="S527" s="37"/>
      <c r="T527" s="37"/>
      <c r="U527" s="37"/>
      <c r="V527" s="37"/>
      <c r="W527" s="37"/>
      <c r="X527" s="36"/>
      <c r="Y527" s="37"/>
      <c r="Z527" s="37"/>
      <c r="AA527" s="37"/>
      <c r="AB527" s="37"/>
      <c r="AC527" s="36"/>
      <c r="AD527" s="49"/>
      <c r="AE527" s="50"/>
      <c r="AF527" s="50"/>
      <c r="AG527" s="49"/>
      <c r="AH527" s="50"/>
      <c r="AI527" s="50"/>
    </row>
    <row r="528" spans="1:35">
      <c r="A528" s="129"/>
      <c r="B528" s="121"/>
      <c r="C528" s="16"/>
      <c r="D528" s="16"/>
      <c r="E528" s="121"/>
      <c r="F528" s="43"/>
      <c r="G528" s="90"/>
      <c r="H528" s="90"/>
      <c r="I528" s="16"/>
      <c r="J528" s="90"/>
      <c r="K528" s="143"/>
      <c r="L528" s="143"/>
      <c r="M528" s="164"/>
      <c r="N528" s="85"/>
      <c r="O528" s="36"/>
      <c r="P528" s="36"/>
      <c r="Q528" s="36"/>
      <c r="R528" s="37"/>
      <c r="S528" s="37"/>
      <c r="T528" s="37"/>
      <c r="U528" s="37"/>
      <c r="V528" s="37"/>
      <c r="W528" s="37"/>
      <c r="X528" s="36"/>
      <c r="Y528" s="37"/>
      <c r="Z528" s="37"/>
      <c r="AA528" s="37"/>
      <c r="AB528" s="37"/>
      <c r="AC528" s="36"/>
      <c r="AD528" s="49"/>
      <c r="AE528" s="50"/>
      <c r="AF528" s="50"/>
      <c r="AG528" s="49"/>
      <c r="AH528" s="50"/>
      <c r="AI528" s="50"/>
    </row>
    <row r="529" spans="1:35">
      <c r="A529" s="129"/>
      <c r="B529" s="121"/>
      <c r="C529" s="16"/>
      <c r="D529" s="16"/>
      <c r="E529" s="121"/>
      <c r="F529" s="43"/>
      <c r="G529" s="90"/>
      <c r="H529" s="90"/>
      <c r="I529" s="16"/>
      <c r="J529" s="90"/>
      <c r="K529" s="143"/>
      <c r="L529" s="143"/>
      <c r="M529" s="164"/>
      <c r="N529" s="85"/>
      <c r="O529" s="36"/>
      <c r="P529" s="36"/>
      <c r="Q529" s="36"/>
      <c r="R529" s="37"/>
      <c r="S529" s="37"/>
      <c r="T529" s="37"/>
      <c r="U529" s="37"/>
      <c r="V529" s="37"/>
      <c r="W529" s="37"/>
      <c r="X529" s="36"/>
      <c r="Y529" s="37"/>
      <c r="Z529" s="37"/>
      <c r="AA529" s="37"/>
      <c r="AB529" s="37"/>
      <c r="AC529" s="36"/>
      <c r="AD529" s="49"/>
      <c r="AE529" s="50"/>
      <c r="AF529" s="50"/>
      <c r="AG529" s="49"/>
      <c r="AH529" s="50"/>
      <c r="AI529" s="50"/>
    </row>
    <row r="530" spans="1:35">
      <c r="A530" s="129"/>
      <c r="B530" s="121"/>
      <c r="C530" s="16"/>
      <c r="D530" s="16"/>
      <c r="E530" s="121"/>
      <c r="F530" s="43"/>
      <c r="G530" s="90"/>
      <c r="H530" s="90"/>
      <c r="I530" s="16"/>
      <c r="J530" s="90"/>
      <c r="K530" s="143"/>
      <c r="L530" s="143"/>
      <c r="M530" s="164"/>
      <c r="N530" s="85"/>
      <c r="O530" s="36"/>
      <c r="P530" s="36"/>
      <c r="Q530" s="36"/>
      <c r="R530" s="37"/>
      <c r="S530" s="37"/>
      <c r="T530" s="37"/>
      <c r="U530" s="37"/>
      <c r="V530" s="37"/>
      <c r="W530" s="37"/>
      <c r="X530" s="36"/>
      <c r="Y530" s="37"/>
      <c r="Z530" s="37"/>
      <c r="AA530" s="37"/>
      <c r="AB530" s="37"/>
      <c r="AC530" s="36"/>
      <c r="AD530" s="49"/>
      <c r="AE530" s="50"/>
      <c r="AF530" s="50"/>
      <c r="AG530" s="49"/>
      <c r="AH530" s="50"/>
      <c r="AI530" s="50"/>
    </row>
    <row r="531" spans="1:35">
      <c r="A531" s="129"/>
      <c r="B531" s="121"/>
      <c r="C531" s="16"/>
      <c r="D531" s="16"/>
      <c r="E531" s="121"/>
      <c r="F531" s="43"/>
      <c r="G531" s="90"/>
      <c r="H531" s="90"/>
      <c r="I531" s="16"/>
      <c r="J531" s="90"/>
      <c r="K531" s="143"/>
      <c r="L531" s="143"/>
      <c r="M531" s="164"/>
      <c r="N531" s="85"/>
      <c r="O531" s="36"/>
      <c r="P531" s="36"/>
      <c r="Q531" s="36"/>
      <c r="R531" s="37"/>
      <c r="S531" s="37"/>
      <c r="T531" s="37"/>
      <c r="U531" s="37"/>
      <c r="V531" s="37"/>
      <c r="W531" s="37"/>
      <c r="X531" s="36"/>
      <c r="Y531" s="37"/>
      <c r="Z531" s="37"/>
      <c r="AA531" s="37"/>
      <c r="AB531" s="37"/>
      <c r="AC531" s="36"/>
      <c r="AD531" s="49"/>
      <c r="AE531" s="50"/>
      <c r="AF531" s="50"/>
      <c r="AG531" s="49"/>
      <c r="AH531" s="50"/>
      <c r="AI531" s="50"/>
    </row>
    <row r="532" spans="1:35">
      <c r="A532" s="129"/>
      <c r="B532" s="121"/>
      <c r="C532" s="16"/>
      <c r="D532" s="16"/>
      <c r="E532" s="121"/>
      <c r="F532" s="43"/>
      <c r="G532" s="90"/>
      <c r="H532" s="90"/>
      <c r="I532" s="16"/>
      <c r="J532" s="90"/>
      <c r="K532" s="143"/>
      <c r="L532" s="143"/>
      <c r="M532" s="164"/>
      <c r="N532" s="85"/>
      <c r="O532" s="36"/>
      <c r="P532" s="36"/>
      <c r="Q532" s="36"/>
      <c r="R532" s="37"/>
      <c r="S532" s="37"/>
      <c r="T532" s="37"/>
      <c r="U532" s="37"/>
      <c r="V532" s="37"/>
      <c r="W532" s="37"/>
      <c r="X532" s="36"/>
      <c r="Y532" s="37"/>
      <c r="Z532" s="37"/>
      <c r="AA532" s="37"/>
      <c r="AB532" s="37"/>
      <c r="AC532" s="36"/>
      <c r="AD532" s="49"/>
      <c r="AE532" s="50"/>
      <c r="AF532" s="50"/>
      <c r="AG532" s="49"/>
      <c r="AH532" s="50"/>
      <c r="AI532" s="50"/>
    </row>
    <row r="533" spans="1:35">
      <c r="A533" s="129"/>
      <c r="B533" s="121"/>
      <c r="C533" s="16"/>
      <c r="D533" s="16"/>
      <c r="E533" s="121"/>
      <c r="F533" s="43"/>
      <c r="G533" s="90"/>
      <c r="H533" s="90"/>
      <c r="I533" s="16"/>
      <c r="J533" s="90"/>
      <c r="K533" s="143"/>
      <c r="L533" s="143"/>
      <c r="M533" s="164"/>
      <c r="N533" s="85"/>
      <c r="O533" s="36"/>
      <c r="P533" s="36"/>
      <c r="Q533" s="36"/>
      <c r="R533" s="37"/>
      <c r="S533" s="37"/>
      <c r="T533" s="37"/>
      <c r="U533" s="37"/>
      <c r="V533" s="37"/>
      <c r="W533" s="37"/>
      <c r="X533" s="36"/>
      <c r="Y533" s="37"/>
      <c r="Z533" s="37"/>
      <c r="AA533" s="37"/>
      <c r="AB533" s="37"/>
      <c r="AC533" s="36"/>
      <c r="AD533" s="49"/>
      <c r="AE533" s="50"/>
      <c r="AF533" s="50"/>
      <c r="AG533" s="49"/>
      <c r="AH533" s="50"/>
      <c r="AI533" s="50"/>
    </row>
    <row r="534" spans="1:35">
      <c r="A534" s="129"/>
      <c r="B534" s="121"/>
      <c r="C534" s="16"/>
      <c r="D534" s="16"/>
      <c r="E534" s="121"/>
      <c r="F534" s="43"/>
      <c r="G534" s="90"/>
      <c r="H534" s="90"/>
      <c r="I534" s="16"/>
      <c r="J534" s="90"/>
      <c r="K534" s="143"/>
      <c r="L534" s="143"/>
      <c r="M534" s="164"/>
      <c r="N534" s="85"/>
      <c r="O534" s="36"/>
      <c r="P534" s="36"/>
      <c r="Q534" s="36"/>
      <c r="R534" s="37"/>
      <c r="S534" s="37"/>
      <c r="T534" s="37"/>
      <c r="U534" s="37"/>
      <c r="V534" s="37"/>
      <c r="W534" s="37"/>
      <c r="X534" s="36"/>
      <c r="Y534" s="37"/>
      <c r="Z534" s="37"/>
      <c r="AA534" s="37"/>
      <c r="AB534" s="37"/>
      <c r="AC534" s="36"/>
      <c r="AD534" s="49"/>
      <c r="AE534" s="50"/>
      <c r="AF534" s="50"/>
      <c r="AG534" s="49"/>
      <c r="AH534" s="50"/>
      <c r="AI534" s="50"/>
    </row>
    <row r="535" spans="1:35">
      <c r="A535" s="129"/>
      <c r="B535" s="121"/>
      <c r="C535" s="16"/>
      <c r="D535" s="16"/>
      <c r="E535" s="121"/>
      <c r="F535" s="43"/>
      <c r="G535" s="90"/>
      <c r="H535" s="90"/>
      <c r="I535" s="16"/>
      <c r="J535" s="90"/>
      <c r="K535" s="143"/>
      <c r="L535" s="143"/>
      <c r="M535" s="164"/>
      <c r="N535" s="85"/>
      <c r="O535" s="36"/>
      <c r="P535" s="36"/>
      <c r="Q535" s="36"/>
      <c r="R535" s="37"/>
      <c r="S535" s="37"/>
      <c r="T535" s="37"/>
      <c r="U535" s="37"/>
      <c r="V535" s="37"/>
      <c r="W535" s="37"/>
      <c r="X535" s="36"/>
      <c r="Y535" s="37"/>
      <c r="Z535" s="37"/>
      <c r="AA535" s="37"/>
      <c r="AB535" s="37"/>
      <c r="AC535" s="36"/>
      <c r="AD535" s="49"/>
      <c r="AE535" s="50"/>
      <c r="AF535" s="50"/>
      <c r="AG535" s="49"/>
      <c r="AH535" s="50"/>
      <c r="AI535" s="50"/>
    </row>
    <row r="536" spans="1:35">
      <c r="A536" s="129"/>
      <c r="B536" s="121"/>
      <c r="C536" s="16"/>
      <c r="D536" s="16"/>
      <c r="E536" s="121"/>
      <c r="F536" s="43"/>
      <c r="G536" s="90"/>
      <c r="H536" s="90"/>
      <c r="I536" s="16"/>
      <c r="J536" s="90"/>
      <c r="K536" s="143"/>
      <c r="L536" s="143"/>
      <c r="M536" s="164"/>
      <c r="N536" s="85"/>
      <c r="O536" s="36"/>
      <c r="P536" s="36"/>
      <c r="Q536" s="36"/>
      <c r="R536" s="37"/>
      <c r="S536" s="37"/>
      <c r="T536" s="37"/>
      <c r="U536" s="37"/>
      <c r="V536" s="37"/>
      <c r="W536" s="37"/>
      <c r="X536" s="36"/>
      <c r="Y536" s="37"/>
      <c r="Z536" s="37"/>
      <c r="AA536" s="37"/>
      <c r="AB536" s="37"/>
      <c r="AC536" s="36"/>
      <c r="AD536" s="49"/>
      <c r="AE536" s="50"/>
      <c r="AF536" s="50"/>
      <c r="AG536" s="49"/>
      <c r="AH536" s="50"/>
      <c r="AI536" s="50"/>
    </row>
    <row r="537" spans="1:35">
      <c r="A537" s="129"/>
      <c r="B537" s="121"/>
      <c r="C537" s="16"/>
      <c r="D537" s="16"/>
      <c r="E537" s="121"/>
      <c r="F537" s="43"/>
      <c r="G537" s="90"/>
      <c r="H537" s="90"/>
      <c r="I537" s="16"/>
      <c r="J537" s="90"/>
      <c r="K537" s="143"/>
      <c r="L537" s="143"/>
      <c r="M537" s="164"/>
      <c r="N537" s="85"/>
      <c r="O537" s="36"/>
      <c r="P537" s="36"/>
      <c r="Q537" s="36"/>
      <c r="R537" s="37"/>
      <c r="S537" s="37"/>
      <c r="T537" s="37"/>
      <c r="U537" s="37"/>
      <c r="V537" s="37"/>
      <c r="W537" s="37"/>
      <c r="X537" s="36"/>
      <c r="Y537" s="37"/>
      <c r="Z537" s="37"/>
      <c r="AA537" s="37"/>
      <c r="AB537" s="37"/>
      <c r="AC537" s="36"/>
      <c r="AD537" s="49"/>
      <c r="AE537" s="50"/>
      <c r="AF537" s="50"/>
      <c r="AG537" s="49"/>
      <c r="AH537" s="50"/>
      <c r="AI537" s="50"/>
    </row>
    <row r="538" spans="1:35">
      <c r="A538" s="129"/>
      <c r="B538" s="121"/>
      <c r="C538" s="16"/>
      <c r="D538" s="16"/>
      <c r="E538" s="121"/>
      <c r="F538" s="43"/>
      <c r="G538" s="90"/>
      <c r="H538" s="90"/>
      <c r="I538" s="16"/>
      <c r="J538" s="90"/>
      <c r="K538" s="143"/>
      <c r="L538" s="143"/>
      <c r="M538" s="164"/>
      <c r="N538" s="85"/>
      <c r="O538" s="36"/>
      <c r="P538" s="36"/>
      <c r="Q538" s="36"/>
      <c r="R538" s="37"/>
      <c r="S538" s="37"/>
      <c r="T538" s="37"/>
      <c r="U538" s="37"/>
      <c r="V538" s="37"/>
      <c r="W538" s="37"/>
      <c r="X538" s="36"/>
      <c r="Y538" s="37"/>
      <c r="Z538" s="37"/>
      <c r="AA538" s="37"/>
      <c r="AB538" s="37"/>
      <c r="AC538" s="36"/>
      <c r="AD538" s="49"/>
      <c r="AE538" s="50"/>
      <c r="AF538" s="50"/>
      <c r="AG538" s="49"/>
      <c r="AH538" s="50"/>
      <c r="AI538" s="50"/>
    </row>
    <row r="539" spans="1:35">
      <c r="A539" s="129"/>
      <c r="B539" s="121"/>
      <c r="C539" s="16"/>
      <c r="D539" s="16"/>
      <c r="E539" s="121"/>
      <c r="F539" s="43"/>
      <c r="G539" s="90"/>
      <c r="H539" s="90"/>
      <c r="I539" s="16"/>
      <c r="J539" s="90"/>
      <c r="K539" s="143"/>
      <c r="L539" s="143"/>
      <c r="M539" s="164"/>
      <c r="N539" s="85"/>
      <c r="O539" s="36"/>
      <c r="P539" s="36"/>
      <c r="Q539" s="36"/>
      <c r="R539" s="37"/>
      <c r="S539" s="37"/>
      <c r="T539" s="37"/>
      <c r="U539" s="37"/>
      <c r="V539" s="37"/>
      <c r="W539" s="37"/>
      <c r="X539" s="36"/>
      <c r="Y539" s="37"/>
      <c r="Z539" s="37"/>
      <c r="AA539" s="37"/>
      <c r="AB539" s="37"/>
      <c r="AC539" s="36"/>
      <c r="AD539" s="49"/>
      <c r="AE539" s="50"/>
      <c r="AF539" s="50"/>
      <c r="AG539" s="49"/>
      <c r="AH539" s="50"/>
      <c r="AI539" s="50"/>
    </row>
    <row r="540" spans="1:35">
      <c r="A540" s="129"/>
      <c r="B540" s="121"/>
      <c r="C540" s="16"/>
      <c r="D540" s="16"/>
      <c r="E540" s="121"/>
      <c r="F540" s="43"/>
      <c r="G540" s="90"/>
      <c r="H540" s="90"/>
      <c r="I540" s="16"/>
      <c r="J540" s="90"/>
      <c r="K540" s="143"/>
      <c r="L540" s="143"/>
      <c r="M540" s="164"/>
      <c r="N540" s="85"/>
      <c r="O540" s="36"/>
      <c r="P540" s="36"/>
      <c r="Q540" s="36"/>
      <c r="R540" s="37"/>
      <c r="S540" s="37"/>
      <c r="T540" s="37"/>
      <c r="U540" s="37"/>
      <c r="V540" s="37"/>
      <c r="W540" s="37"/>
      <c r="X540" s="36"/>
      <c r="Y540" s="37"/>
      <c r="Z540" s="37"/>
      <c r="AA540" s="37"/>
      <c r="AB540" s="37"/>
      <c r="AC540" s="36"/>
      <c r="AD540" s="49"/>
      <c r="AE540" s="50"/>
      <c r="AF540" s="50"/>
      <c r="AG540" s="49"/>
      <c r="AH540" s="50"/>
      <c r="AI540" s="50"/>
    </row>
    <row r="541" spans="1:35">
      <c r="A541" s="129"/>
      <c r="B541" s="121"/>
      <c r="C541" s="16"/>
      <c r="D541" s="16"/>
      <c r="E541" s="121"/>
      <c r="F541" s="43"/>
      <c r="G541" s="90"/>
      <c r="H541" s="90"/>
      <c r="I541" s="16"/>
      <c r="J541" s="90"/>
      <c r="K541" s="143"/>
      <c r="L541" s="143"/>
      <c r="M541" s="164"/>
      <c r="N541" s="85"/>
      <c r="O541" s="36"/>
      <c r="P541" s="36"/>
      <c r="Q541" s="36"/>
      <c r="R541" s="37"/>
      <c r="S541" s="37"/>
      <c r="T541" s="37"/>
      <c r="U541" s="37"/>
      <c r="V541" s="37"/>
      <c r="W541" s="37"/>
      <c r="X541" s="36"/>
      <c r="Y541" s="37"/>
      <c r="Z541" s="37"/>
      <c r="AA541" s="37"/>
      <c r="AB541" s="37"/>
      <c r="AC541" s="36"/>
      <c r="AD541" s="49"/>
      <c r="AE541" s="50"/>
      <c r="AF541" s="50"/>
      <c r="AG541" s="49"/>
      <c r="AH541" s="50"/>
      <c r="AI541" s="50"/>
    </row>
    <row r="542" spans="1:35">
      <c r="A542" s="129"/>
      <c r="B542" s="121"/>
      <c r="C542" s="16"/>
      <c r="D542" s="16"/>
      <c r="E542" s="121"/>
      <c r="F542" s="43"/>
      <c r="G542" s="90"/>
      <c r="H542" s="90"/>
      <c r="I542" s="16"/>
      <c r="J542" s="90"/>
      <c r="K542" s="143"/>
      <c r="L542" s="143"/>
      <c r="M542" s="164"/>
      <c r="N542" s="85"/>
      <c r="O542" s="36"/>
      <c r="P542" s="36"/>
      <c r="Q542" s="36"/>
      <c r="R542" s="37"/>
      <c r="S542" s="37"/>
      <c r="T542" s="37"/>
      <c r="U542" s="37"/>
      <c r="V542" s="37"/>
      <c r="W542" s="37"/>
      <c r="X542" s="36"/>
      <c r="Y542" s="37"/>
      <c r="Z542" s="37"/>
      <c r="AA542" s="37"/>
      <c r="AB542" s="37"/>
      <c r="AC542" s="36"/>
      <c r="AD542" s="49"/>
      <c r="AE542" s="50"/>
      <c r="AF542" s="50"/>
      <c r="AG542" s="49"/>
      <c r="AH542" s="50"/>
      <c r="AI542" s="50"/>
    </row>
    <row r="543" spans="1:35">
      <c r="A543" s="129"/>
      <c r="B543" s="121"/>
      <c r="C543" s="16"/>
      <c r="D543" s="16"/>
      <c r="E543" s="121"/>
      <c r="F543" s="43"/>
      <c r="G543" s="90"/>
      <c r="H543" s="90"/>
      <c r="I543" s="16"/>
      <c r="J543" s="90"/>
      <c r="K543" s="143"/>
      <c r="L543" s="143"/>
      <c r="M543" s="164"/>
      <c r="N543" s="85"/>
      <c r="O543" s="36"/>
      <c r="P543" s="36"/>
      <c r="Q543" s="36"/>
      <c r="R543" s="37"/>
      <c r="S543" s="37"/>
      <c r="T543" s="37"/>
      <c r="U543" s="37"/>
      <c r="V543" s="37"/>
      <c r="W543" s="37"/>
      <c r="X543" s="36"/>
      <c r="Y543" s="37"/>
      <c r="Z543" s="37"/>
      <c r="AA543" s="37"/>
      <c r="AB543" s="37"/>
      <c r="AC543" s="36"/>
      <c r="AD543" s="49"/>
      <c r="AE543" s="50"/>
      <c r="AF543" s="50"/>
      <c r="AG543" s="49"/>
      <c r="AH543" s="50"/>
      <c r="AI543" s="50"/>
    </row>
    <row r="544" spans="1:35">
      <c r="A544" s="129"/>
      <c r="B544" s="121"/>
      <c r="C544" s="16"/>
      <c r="D544" s="16"/>
      <c r="E544" s="121"/>
      <c r="F544" s="43"/>
      <c r="G544" s="90"/>
      <c r="H544" s="90"/>
      <c r="I544" s="16"/>
      <c r="J544" s="90"/>
      <c r="K544" s="143"/>
      <c r="L544" s="143"/>
      <c r="M544" s="164"/>
      <c r="N544" s="85"/>
      <c r="O544" s="36"/>
      <c r="P544" s="36"/>
      <c r="Q544" s="36"/>
      <c r="R544" s="37"/>
      <c r="S544" s="37"/>
      <c r="T544" s="37"/>
      <c r="U544" s="37"/>
      <c r="V544" s="37"/>
      <c r="W544" s="37"/>
      <c r="X544" s="36"/>
      <c r="Y544" s="37"/>
      <c r="Z544" s="37"/>
      <c r="AA544" s="37"/>
      <c r="AB544" s="37"/>
      <c r="AC544" s="36"/>
      <c r="AD544" s="49"/>
      <c r="AE544" s="50"/>
      <c r="AF544" s="50"/>
      <c r="AG544" s="49"/>
      <c r="AH544" s="50"/>
      <c r="AI544" s="50"/>
    </row>
    <row r="545" spans="1:35">
      <c r="A545" s="129"/>
      <c r="B545" s="121"/>
      <c r="C545" s="16"/>
      <c r="D545" s="16"/>
      <c r="E545" s="121"/>
      <c r="F545" s="43"/>
      <c r="G545" s="90"/>
      <c r="H545" s="90"/>
      <c r="I545" s="16"/>
      <c r="J545" s="90"/>
      <c r="K545" s="143"/>
      <c r="L545" s="143"/>
      <c r="M545" s="164"/>
      <c r="N545" s="85"/>
      <c r="O545" s="36"/>
      <c r="P545" s="36"/>
      <c r="Q545" s="36"/>
      <c r="R545" s="37"/>
      <c r="S545" s="37"/>
      <c r="T545" s="37"/>
      <c r="U545" s="37"/>
      <c r="V545" s="37"/>
      <c r="W545" s="37"/>
      <c r="X545" s="36"/>
      <c r="Y545" s="37"/>
      <c r="Z545" s="37"/>
      <c r="AA545" s="37"/>
      <c r="AB545" s="37"/>
      <c r="AC545" s="36"/>
      <c r="AD545" s="49"/>
      <c r="AE545" s="50"/>
      <c r="AF545" s="50"/>
      <c r="AG545" s="49"/>
      <c r="AH545" s="50"/>
      <c r="AI545" s="50"/>
    </row>
    <row r="546" spans="1:35">
      <c r="A546" s="129"/>
      <c r="B546" s="121"/>
      <c r="C546" s="16"/>
      <c r="D546" s="16"/>
      <c r="E546" s="121"/>
      <c r="F546" s="43"/>
      <c r="G546" s="90"/>
      <c r="H546" s="90"/>
      <c r="I546" s="16"/>
      <c r="J546" s="90"/>
      <c r="K546" s="143"/>
      <c r="L546" s="143"/>
      <c r="M546" s="164"/>
      <c r="N546" s="85"/>
      <c r="O546" s="36"/>
      <c r="P546" s="36"/>
      <c r="Q546" s="36"/>
      <c r="R546" s="37"/>
      <c r="S546" s="37"/>
      <c r="T546" s="37"/>
      <c r="U546" s="37"/>
      <c r="V546" s="37"/>
      <c r="W546" s="37"/>
      <c r="X546" s="36"/>
      <c r="Y546" s="37"/>
      <c r="Z546" s="37"/>
      <c r="AA546" s="37"/>
      <c r="AB546" s="37"/>
      <c r="AC546" s="36"/>
      <c r="AD546" s="49"/>
      <c r="AE546" s="50"/>
      <c r="AF546" s="50"/>
      <c r="AG546" s="49"/>
      <c r="AH546" s="50"/>
      <c r="AI546" s="50"/>
    </row>
    <row r="547" spans="1:35">
      <c r="A547" s="129"/>
      <c r="B547" s="121"/>
      <c r="C547" s="16"/>
      <c r="D547" s="16"/>
      <c r="E547" s="121"/>
      <c r="F547" s="43"/>
      <c r="G547" s="90"/>
      <c r="H547" s="90"/>
      <c r="I547" s="16"/>
      <c r="J547" s="90"/>
      <c r="K547" s="143"/>
      <c r="L547" s="143"/>
      <c r="M547" s="164"/>
      <c r="N547" s="85"/>
      <c r="O547" s="36"/>
      <c r="P547" s="36"/>
      <c r="Q547" s="36"/>
      <c r="R547" s="37"/>
      <c r="S547" s="37"/>
      <c r="T547" s="37"/>
      <c r="U547" s="37"/>
      <c r="V547" s="37"/>
      <c r="W547" s="37"/>
      <c r="X547" s="36"/>
      <c r="Y547" s="37"/>
      <c r="Z547" s="37"/>
      <c r="AA547" s="37"/>
      <c r="AB547" s="37"/>
      <c r="AC547" s="36"/>
      <c r="AD547" s="49"/>
      <c r="AE547" s="50"/>
      <c r="AF547" s="50"/>
      <c r="AG547" s="49"/>
      <c r="AH547" s="50"/>
      <c r="AI547" s="50"/>
    </row>
    <row r="548" spans="1:35">
      <c r="A548" s="129"/>
      <c r="B548" s="121"/>
      <c r="C548" s="16"/>
      <c r="D548" s="16"/>
      <c r="E548" s="121"/>
      <c r="F548" s="43"/>
      <c r="G548" s="90"/>
      <c r="H548" s="90"/>
      <c r="I548" s="16"/>
      <c r="J548" s="90"/>
      <c r="K548" s="143"/>
      <c r="L548" s="143"/>
      <c r="M548" s="164"/>
      <c r="N548" s="85"/>
      <c r="O548" s="36"/>
      <c r="P548" s="36"/>
      <c r="Q548" s="36"/>
      <c r="R548" s="37"/>
      <c r="S548" s="37"/>
      <c r="T548" s="37"/>
      <c r="U548" s="37"/>
      <c r="V548" s="37"/>
      <c r="W548" s="37"/>
      <c r="X548" s="36"/>
      <c r="Y548" s="37"/>
      <c r="Z548" s="37"/>
      <c r="AA548" s="37"/>
      <c r="AB548" s="37"/>
      <c r="AC548" s="36"/>
      <c r="AD548" s="49"/>
      <c r="AE548" s="50"/>
      <c r="AF548" s="50"/>
      <c r="AG548" s="49"/>
      <c r="AH548" s="50"/>
      <c r="AI548" s="50"/>
    </row>
    <row r="549" spans="1:35">
      <c r="A549" s="129"/>
      <c r="B549" s="121"/>
      <c r="C549" s="16"/>
      <c r="D549" s="16"/>
      <c r="E549" s="121"/>
      <c r="F549" s="43"/>
      <c r="G549" s="90"/>
      <c r="H549" s="90"/>
      <c r="I549" s="16"/>
      <c r="J549" s="90"/>
      <c r="K549" s="143"/>
      <c r="L549" s="143"/>
      <c r="M549" s="164"/>
      <c r="N549" s="85"/>
      <c r="O549" s="36"/>
      <c r="P549" s="36"/>
      <c r="Q549" s="36"/>
      <c r="R549" s="37"/>
      <c r="S549" s="37"/>
      <c r="T549" s="37"/>
      <c r="U549" s="37"/>
      <c r="V549" s="37"/>
      <c r="W549" s="37"/>
      <c r="X549" s="36"/>
      <c r="Y549" s="37"/>
      <c r="Z549" s="37"/>
      <c r="AA549" s="37"/>
      <c r="AB549" s="37"/>
      <c r="AC549" s="36"/>
      <c r="AD549" s="49"/>
      <c r="AE549" s="50"/>
      <c r="AF549" s="50"/>
      <c r="AG549" s="49"/>
      <c r="AH549" s="50"/>
      <c r="AI549" s="50"/>
    </row>
    <row r="550" spans="1:35">
      <c r="A550" s="129"/>
      <c r="B550" s="121"/>
      <c r="C550" s="16"/>
      <c r="D550" s="16"/>
      <c r="E550" s="121"/>
      <c r="F550" s="43"/>
      <c r="G550" s="90"/>
      <c r="H550" s="90"/>
      <c r="I550" s="16"/>
      <c r="J550" s="90"/>
      <c r="K550" s="143"/>
      <c r="L550" s="143"/>
      <c r="M550" s="164"/>
      <c r="N550" s="85"/>
      <c r="O550" s="36"/>
      <c r="P550" s="36"/>
      <c r="Q550" s="36"/>
      <c r="R550" s="37"/>
      <c r="S550" s="37"/>
      <c r="T550" s="37"/>
      <c r="U550" s="37"/>
      <c r="V550" s="37"/>
      <c r="W550" s="37"/>
      <c r="X550" s="36"/>
      <c r="Y550" s="37"/>
      <c r="Z550" s="37"/>
      <c r="AA550" s="37"/>
      <c r="AB550" s="37"/>
      <c r="AC550" s="36"/>
      <c r="AD550" s="49"/>
      <c r="AE550" s="50"/>
      <c r="AF550" s="50"/>
      <c r="AG550" s="49"/>
      <c r="AH550" s="50"/>
      <c r="AI550" s="50"/>
    </row>
    <row r="551" spans="1:35">
      <c r="A551" s="129"/>
      <c r="B551" s="121"/>
      <c r="C551" s="16"/>
      <c r="D551" s="16"/>
      <c r="E551" s="121"/>
      <c r="F551" s="43"/>
      <c r="G551" s="90"/>
      <c r="H551" s="90"/>
      <c r="I551" s="16"/>
      <c r="J551" s="90"/>
      <c r="K551" s="143"/>
      <c r="L551" s="143"/>
      <c r="M551" s="164"/>
      <c r="N551" s="85"/>
      <c r="O551" s="36"/>
      <c r="P551" s="36"/>
      <c r="Q551" s="36"/>
      <c r="R551" s="37"/>
      <c r="S551" s="37"/>
      <c r="T551" s="37"/>
      <c r="U551" s="37"/>
      <c r="V551" s="37"/>
      <c r="W551" s="37"/>
      <c r="X551" s="36"/>
      <c r="Y551" s="37"/>
      <c r="Z551" s="37"/>
      <c r="AA551" s="37"/>
      <c r="AB551" s="37"/>
      <c r="AC551" s="36"/>
      <c r="AD551" s="49"/>
      <c r="AE551" s="50"/>
      <c r="AF551" s="50"/>
      <c r="AG551" s="49"/>
      <c r="AH551" s="50"/>
      <c r="AI551" s="50"/>
    </row>
    <row r="552" spans="1:35">
      <c r="A552" s="129"/>
      <c r="B552" s="121"/>
      <c r="C552" s="16"/>
      <c r="D552" s="16"/>
      <c r="E552" s="121"/>
      <c r="F552" s="43"/>
      <c r="G552" s="90"/>
      <c r="H552" s="90"/>
      <c r="I552" s="16"/>
      <c r="J552" s="90"/>
      <c r="K552" s="143"/>
      <c r="L552" s="143"/>
      <c r="M552" s="164"/>
      <c r="N552" s="85"/>
      <c r="O552" s="36"/>
      <c r="P552" s="36"/>
      <c r="Q552" s="36"/>
      <c r="R552" s="37"/>
      <c r="S552" s="37"/>
      <c r="T552" s="37"/>
      <c r="U552" s="37"/>
      <c r="V552" s="37"/>
      <c r="W552" s="37"/>
      <c r="X552" s="36"/>
      <c r="Y552" s="37"/>
      <c r="Z552" s="37"/>
      <c r="AA552" s="37"/>
      <c r="AB552" s="37"/>
      <c r="AC552" s="36"/>
      <c r="AD552" s="49"/>
      <c r="AE552" s="50"/>
      <c r="AF552" s="50"/>
      <c r="AG552" s="49"/>
      <c r="AH552" s="50"/>
      <c r="AI552" s="50"/>
    </row>
    <row r="553" spans="1:35">
      <c r="A553" s="129"/>
      <c r="B553" s="121"/>
      <c r="C553" s="16"/>
      <c r="D553" s="16"/>
      <c r="E553" s="121"/>
      <c r="F553" s="43"/>
      <c r="G553" s="90"/>
      <c r="H553" s="90"/>
      <c r="I553" s="16"/>
      <c r="J553" s="90"/>
      <c r="K553" s="143"/>
      <c r="L553" s="143"/>
      <c r="M553" s="164"/>
      <c r="N553" s="85"/>
      <c r="O553" s="36"/>
      <c r="P553" s="36"/>
      <c r="Q553" s="36"/>
      <c r="R553" s="37"/>
      <c r="S553" s="37"/>
      <c r="T553" s="37"/>
      <c r="U553" s="37"/>
      <c r="V553" s="37"/>
      <c r="W553" s="37"/>
      <c r="X553" s="36"/>
      <c r="Y553" s="37"/>
      <c r="Z553" s="37"/>
      <c r="AA553" s="37"/>
      <c r="AB553" s="37"/>
      <c r="AC553" s="36"/>
      <c r="AD553" s="49"/>
      <c r="AE553" s="50"/>
      <c r="AF553" s="50"/>
      <c r="AG553" s="49"/>
      <c r="AH553" s="50"/>
      <c r="AI553" s="50"/>
    </row>
    <row r="554" spans="1:35">
      <c r="A554" s="129"/>
      <c r="B554" s="121"/>
      <c r="C554" s="16"/>
      <c r="D554" s="16"/>
      <c r="E554" s="121"/>
      <c r="F554" s="43"/>
      <c r="G554" s="90"/>
      <c r="H554" s="90"/>
      <c r="I554" s="16"/>
      <c r="J554" s="90"/>
      <c r="K554" s="143"/>
      <c r="L554" s="143"/>
      <c r="M554" s="164"/>
      <c r="N554" s="85"/>
      <c r="O554" s="36"/>
      <c r="P554" s="36"/>
      <c r="Q554" s="36"/>
      <c r="R554" s="37"/>
      <c r="S554" s="37"/>
      <c r="T554" s="37"/>
      <c r="U554" s="37"/>
      <c r="V554" s="37"/>
      <c r="W554" s="37"/>
      <c r="X554" s="36"/>
      <c r="Y554" s="37"/>
      <c r="Z554" s="37"/>
      <c r="AA554" s="37"/>
      <c r="AB554" s="37"/>
      <c r="AC554" s="36"/>
      <c r="AD554" s="49"/>
      <c r="AE554" s="50"/>
      <c r="AF554" s="50"/>
      <c r="AG554" s="49"/>
      <c r="AH554" s="50"/>
      <c r="AI554" s="50"/>
    </row>
    <row r="555" spans="1:35">
      <c r="A555" s="129"/>
      <c r="B555" s="121"/>
      <c r="C555" s="16"/>
      <c r="D555" s="16"/>
      <c r="E555" s="121"/>
      <c r="F555" s="43"/>
      <c r="G555" s="90"/>
      <c r="H555" s="90"/>
      <c r="I555" s="16"/>
      <c r="J555" s="90"/>
      <c r="K555" s="143"/>
      <c r="L555" s="143"/>
      <c r="M555" s="164"/>
      <c r="N555" s="85"/>
      <c r="O555" s="36"/>
      <c r="P555" s="36"/>
      <c r="Q555" s="36"/>
      <c r="R555" s="37"/>
      <c r="S555" s="37"/>
      <c r="T555" s="37"/>
      <c r="U555" s="37"/>
      <c r="V555" s="37"/>
      <c r="W555" s="37"/>
      <c r="X555" s="36"/>
      <c r="Y555" s="37"/>
      <c r="Z555" s="37"/>
      <c r="AA555" s="37"/>
      <c r="AB555" s="37"/>
      <c r="AC555" s="36"/>
      <c r="AD555" s="49"/>
      <c r="AE555" s="50"/>
      <c r="AF555" s="50"/>
      <c r="AG555" s="49"/>
      <c r="AH555" s="50"/>
      <c r="AI555" s="50"/>
    </row>
    <row r="556" spans="1:35">
      <c r="A556" s="129"/>
      <c r="B556" s="121"/>
      <c r="C556" s="16"/>
      <c r="D556" s="16"/>
      <c r="E556" s="121"/>
      <c r="F556" s="43"/>
      <c r="G556" s="90"/>
      <c r="H556" s="90"/>
      <c r="I556" s="16"/>
      <c r="J556" s="90"/>
      <c r="K556" s="143"/>
      <c r="L556" s="143"/>
      <c r="M556" s="164"/>
      <c r="N556" s="85"/>
      <c r="O556" s="36"/>
      <c r="P556" s="36"/>
      <c r="Q556" s="36"/>
      <c r="R556" s="37"/>
      <c r="S556" s="37"/>
      <c r="T556" s="37"/>
      <c r="U556" s="37"/>
      <c r="V556" s="37"/>
      <c r="W556" s="37"/>
      <c r="X556" s="36"/>
      <c r="Y556" s="37"/>
      <c r="Z556" s="37"/>
      <c r="AA556" s="37"/>
      <c r="AB556" s="37"/>
      <c r="AC556" s="36"/>
      <c r="AD556" s="49"/>
      <c r="AE556" s="50"/>
      <c r="AF556" s="50"/>
      <c r="AG556" s="49"/>
      <c r="AH556" s="50"/>
      <c r="AI556" s="50"/>
    </row>
    <row r="557" spans="1:35">
      <c r="A557" s="129"/>
      <c r="B557" s="121"/>
      <c r="C557" s="16"/>
      <c r="D557" s="16"/>
      <c r="E557" s="121"/>
      <c r="F557" s="43"/>
      <c r="G557" s="90"/>
      <c r="H557" s="90"/>
      <c r="I557" s="16"/>
      <c r="J557" s="90"/>
      <c r="K557" s="143"/>
      <c r="L557" s="143"/>
      <c r="M557" s="164"/>
      <c r="N557" s="85"/>
      <c r="O557" s="36"/>
      <c r="P557" s="36"/>
      <c r="Q557" s="36"/>
      <c r="R557" s="37"/>
      <c r="S557" s="37"/>
      <c r="T557" s="37"/>
      <c r="U557" s="37"/>
      <c r="V557" s="37"/>
      <c r="W557" s="37"/>
      <c r="X557" s="36"/>
      <c r="Y557" s="37"/>
      <c r="Z557" s="37"/>
      <c r="AA557" s="37"/>
      <c r="AB557" s="37"/>
      <c r="AC557" s="36"/>
      <c r="AD557" s="49"/>
      <c r="AE557" s="50"/>
      <c r="AF557" s="50"/>
      <c r="AG557" s="49"/>
      <c r="AH557" s="50"/>
      <c r="AI557" s="50"/>
    </row>
    <row r="558" spans="1:35">
      <c r="A558" s="129"/>
      <c r="B558" s="121"/>
      <c r="C558" s="16"/>
      <c r="D558" s="16"/>
      <c r="E558" s="121"/>
      <c r="F558" s="43"/>
      <c r="G558" s="90"/>
      <c r="H558" s="90"/>
      <c r="I558" s="16"/>
      <c r="J558" s="90"/>
      <c r="K558" s="143"/>
      <c r="L558" s="143"/>
      <c r="M558" s="164"/>
      <c r="N558" s="85"/>
      <c r="O558" s="36"/>
      <c r="P558" s="36"/>
      <c r="Q558" s="36"/>
      <c r="R558" s="37"/>
      <c r="S558" s="37"/>
      <c r="T558" s="37"/>
      <c r="U558" s="37"/>
      <c r="V558" s="37"/>
      <c r="W558" s="37"/>
      <c r="X558" s="36"/>
      <c r="Y558" s="37"/>
      <c r="Z558" s="37"/>
      <c r="AA558" s="37"/>
      <c r="AB558" s="37"/>
      <c r="AC558" s="36"/>
      <c r="AD558" s="49"/>
      <c r="AE558" s="50"/>
      <c r="AF558" s="50"/>
      <c r="AG558" s="49"/>
      <c r="AH558" s="50"/>
      <c r="AI558" s="50"/>
    </row>
    <row r="559" spans="1:35">
      <c r="A559" s="129"/>
      <c r="B559" s="121"/>
      <c r="C559" s="16"/>
      <c r="D559" s="16"/>
      <c r="E559" s="121"/>
      <c r="F559" s="43"/>
      <c r="G559" s="90"/>
      <c r="H559" s="90"/>
      <c r="I559" s="16"/>
      <c r="J559" s="90"/>
      <c r="K559" s="143"/>
      <c r="L559" s="143"/>
      <c r="M559" s="164"/>
      <c r="N559" s="85"/>
      <c r="O559" s="36"/>
      <c r="P559" s="36"/>
      <c r="Q559" s="36"/>
      <c r="R559" s="37"/>
      <c r="S559" s="37"/>
      <c r="T559" s="37"/>
      <c r="U559" s="37"/>
      <c r="V559" s="37"/>
      <c r="W559" s="37"/>
      <c r="X559" s="36"/>
      <c r="Y559" s="37"/>
      <c r="Z559" s="37"/>
      <c r="AA559" s="37"/>
      <c r="AB559" s="37"/>
      <c r="AC559" s="36"/>
      <c r="AD559" s="49"/>
      <c r="AE559" s="50"/>
      <c r="AF559" s="50"/>
      <c r="AG559" s="49"/>
      <c r="AH559" s="50"/>
      <c r="AI559" s="50"/>
    </row>
    <row r="560" spans="1:35">
      <c r="A560" s="129"/>
      <c r="B560" s="121"/>
      <c r="C560" s="16"/>
      <c r="D560" s="16"/>
      <c r="E560" s="121"/>
      <c r="F560" s="43"/>
      <c r="G560" s="90"/>
      <c r="H560" s="90"/>
      <c r="I560" s="16"/>
      <c r="J560" s="90"/>
      <c r="K560" s="143"/>
      <c r="L560" s="143"/>
      <c r="M560" s="164"/>
      <c r="N560" s="85"/>
      <c r="O560" s="36"/>
      <c r="P560" s="36"/>
      <c r="Q560" s="36"/>
      <c r="R560" s="37"/>
      <c r="S560" s="37"/>
      <c r="T560" s="37"/>
      <c r="U560" s="37"/>
      <c r="V560" s="37"/>
      <c r="W560" s="37"/>
      <c r="X560" s="36"/>
      <c r="Y560" s="37"/>
      <c r="Z560" s="37"/>
      <c r="AA560" s="37"/>
      <c r="AB560" s="37"/>
      <c r="AC560" s="36"/>
      <c r="AD560" s="49"/>
      <c r="AE560" s="50"/>
      <c r="AF560" s="50"/>
      <c r="AG560" s="49"/>
      <c r="AH560" s="50"/>
      <c r="AI560" s="50"/>
    </row>
    <row r="561" spans="1:35">
      <c r="A561" s="129"/>
      <c r="B561" s="121"/>
      <c r="C561" s="16"/>
      <c r="D561" s="16"/>
      <c r="E561" s="121"/>
      <c r="F561" s="43"/>
      <c r="G561" s="90"/>
      <c r="H561" s="90"/>
      <c r="I561" s="16"/>
      <c r="J561" s="90"/>
      <c r="K561" s="143"/>
      <c r="L561" s="143"/>
      <c r="M561" s="164"/>
      <c r="N561" s="85"/>
      <c r="O561" s="36"/>
      <c r="P561" s="36"/>
      <c r="Q561" s="36"/>
      <c r="R561" s="37"/>
      <c r="S561" s="37"/>
      <c r="T561" s="37"/>
      <c r="U561" s="37"/>
      <c r="V561" s="37"/>
      <c r="W561" s="37"/>
      <c r="X561" s="36"/>
      <c r="Y561" s="37"/>
      <c r="Z561" s="37"/>
      <c r="AA561" s="37"/>
      <c r="AB561" s="37"/>
      <c r="AC561" s="36"/>
      <c r="AD561" s="49"/>
      <c r="AE561" s="50"/>
      <c r="AF561" s="50"/>
      <c r="AG561" s="49"/>
      <c r="AH561" s="50"/>
      <c r="AI561" s="50"/>
    </row>
    <row r="562" spans="1:35">
      <c r="A562" s="129"/>
      <c r="B562" s="121"/>
      <c r="C562" s="16"/>
      <c r="D562" s="16"/>
      <c r="E562" s="121"/>
      <c r="F562" s="43"/>
      <c r="G562" s="90"/>
      <c r="H562" s="90"/>
      <c r="I562" s="16"/>
      <c r="J562" s="90"/>
      <c r="K562" s="143"/>
      <c r="L562" s="143"/>
      <c r="M562" s="164"/>
      <c r="N562" s="85"/>
      <c r="O562" s="36"/>
      <c r="P562" s="36"/>
      <c r="Q562" s="36"/>
      <c r="R562" s="37"/>
      <c r="S562" s="37"/>
      <c r="T562" s="37"/>
      <c r="U562" s="37"/>
      <c r="V562" s="37"/>
      <c r="W562" s="37"/>
      <c r="X562" s="36"/>
      <c r="Y562" s="37"/>
      <c r="Z562" s="37"/>
      <c r="AA562" s="37"/>
      <c r="AB562" s="37"/>
      <c r="AC562" s="36"/>
      <c r="AD562" s="49"/>
      <c r="AE562" s="50"/>
      <c r="AF562" s="50"/>
      <c r="AG562" s="49"/>
      <c r="AH562" s="50"/>
      <c r="AI562" s="50"/>
    </row>
    <row r="563" spans="1:35">
      <c r="A563" s="129"/>
      <c r="B563" s="121"/>
      <c r="C563" s="16"/>
      <c r="D563" s="16"/>
      <c r="E563" s="121"/>
      <c r="F563" s="43"/>
      <c r="G563" s="90"/>
      <c r="H563" s="90"/>
      <c r="I563" s="16"/>
      <c r="J563" s="90"/>
      <c r="K563" s="143"/>
      <c r="L563" s="143"/>
      <c r="M563" s="164"/>
      <c r="N563" s="85"/>
      <c r="O563" s="36"/>
      <c r="P563" s="36"/>
      <c r="Q563" s="36"/>
      <c r="R563" s="37"/>
      <c r="S563" s="37"/>
      <c r="T563" s="37"/>
      <c r="U563" s="37"/>
      <c r="V563" s="37"/>
      <c r="W563" s="37"/>
      <c r="X563" s="36"/>
      <c r="Y563" s="37"/>
      <c r="Z563" s="37"/>
      <c r="AA563" s="37"/>
      <c r="AB563" s="37"/>
      <c r="AC563" s="36"/>
      <c r="AD563" s="49"/>
      <c r="AE563" s="50"/>
      <c r="AF563" s="50"/>
      <c r="AG563" s="49"/>
      <c r="AH563" s="50"/>
      <c r="AI563" s="50"/>
    </row>
    <row r="564" spans="1:35">
      <c r="A564" s="129"/>
      <c r="B564" s="121"/>
      <c r="C564" s="16"/>
      <c r="D564" s="16"/>
      <c r="E564" s="121"/>
      <c r="F564" s="43"/>
      <c r="G564" s="90"/>
      <c r="H564" s="90"/>
      <c r="I564" s="16"/>
      <c r="J564" s="90"/>
      <c r="K564" s="143"/>
      <c r="L564" s="143"/>
      <c r="M564" s="164"/>
      <c r="N564" s="85"/>
      <c r="O564" s="36"/>
      <c r="P564" s="36"/>
      <c r="Q564" s="36"/>
      <c r="R564" s="37"/>
      <c r="S564" s="37"/>
      <c r="T564" s="37"/>
      <c r="U564" s="37"/>
      <c r="V564" s="37"/>
      <c r="W564" s="37"/>
      <c r="X564" s="36"/>
      <c r="Y564" s="37"/>
      <c r="Z564" s="37"/>
      <c r="AA564" s="37"/>
      <c r="AB564" s="37"/>
      <c r="AC564" s="36"/>
      <c r="AD564" s="49"/>
      <c r="AE564" s="50"/>
      <c r="AF564" s="50"/>
      <c r="AG564" s="49"/>
      <c r="AH564" s="50"/>
      <c r="AI564" s="50"/>
    </row>
    <row r="565" spans="1:35">
      <c r="A565" s="129"/>
      <c r="B565" s="121"/>
      <c r="C565" s="16"/>
      <c r="D565" s="16"/>
      <c r="E565" s="121"/>
      <c r="F565" s="43"/>
      <c r="G565" s="90"/>
      <c r="H565" s="90"/>
      <c r="I565" s="16"/>
      <c r="J565" s="90"/>
      <c r="K565" s="143"/>
      <c r="L565" s="143"/>
      <c r="M565" s="164"/>
      <c r="N565" s="85"/>
      <c r="O565" s="36"/>
      <c r="P565" s="36"/>
      <c r="Q565" s="36"/>
      <c r="R565" s="37"/>
      <c r="S565" s="37"/>
      <c r="T565" s="37"/>
      <c r="U565" s="37"/>
      <c r="V565" s="37"/>
      <c r="W565" s="37"/>
      <c r="X565" s="36"/>
      <c r="Y565" s="37"/>
      <c r="Z565" s="37"/>
      <c r="AA565" s="37"/>
      <c r="AB565" s="37"/>
      <c r="AC565" s="36"/>
      <c r="AD565" s="49"/>
      <c r="AE565" s="50"/>
      <c r="AF565" s="50"/>
      <c r="AG565" s="49"/>
      <c r="AH565" s="50"/>
      <c r="AI565" s="50"/>
    </row>
    <row r="566" spans="1:35">
      <c r="A566" s="129"/>
      <c r="B566" s="121"/>
      <c r="C566" s="16"/>
      <c r="D566" s="16"/>
      <c r="E566" s="121"/>
      <c r="F566" s="43"/>
      <c r="G566" s="90"/>
      <c r="H566" s="90"/>
      <c r="I566" s="16"/>
      <c r="J566" s="90"/>
      <c r="K566" s="143"/>
      <c r="L566" s="143"/>
      <c r="M566" s="164"/>
      <c r="N566" s="85"/>
      <c r="O566" s="36"/>
      <c r="P566" s="36"/>
      <c r="Q566" s="36"/>
      <c r="R566" s="37"/>
      <c r="S566" s="37"/>
      <c r="T566" s="37"/>
      <c r="U566" s="37"/>
      <c r="V566" s="37"/>
      <c r="W566" s="37"/>
      <c r="X566" s="36"/>
      <c r="Y566" s="37"/>
      <c r="Z566" s="37"/>
      <c r="AA566" s="37"/>
      <c r="AB566" s="37"/>
      <c r="AC566" s="36"/>
      <c r="AD566" s="49"/>
      <c r="AE566" s="50"/>
      <c r="AF566" s="50"/>
      <c r="AG566" s="49"/>
      <c r="AH566" s="50"/>
      <c r="AI566" s="50"/>
    </row>
    <row r="567" spans="1:35">
      <c r="A567" s="129"/>
      <c r="B567" s="121"/>
      <c r="C567" s="16"/>
      <c r="D567" s="16"/>
      <c r="E567" s="121"/>
      <c r="F567" s="43"/>
      <c r="G567" s="90"/>
      <c r="H567" s="90"/>
      <c r="I567" s="16"/>
      <c r="J567" s="90"/>
      <c r="K567" s="143"/>
      <c r="L567" s="143"/>
      <c r="M567" s="164"/>
      <c r="N567" s="85"/>
      <c r="O567" s="36"/>
      <c r="P567" s="36"/>
      <c r="Q567" s="36"/>
      <c r="R567" s="37"/>
      <c r="S567" s="37"/>
      <c r="T567" s="37"/>
      <c r="U567" s="37"/>
      <c r="V567" s="37"/>
      <c r="W567" s="37"/>
      <c r="X567" s="36"/>
      <c r="Y567" s="37"/>
      <c r="Z567" s="37"/>
      <c r="AA567" s="37"/>
      <c r="AB567" s="37"/>
      <c r="AC567" s="36"/>
      <c r="AD567" s="49"/>
      <c r="AE567" s="50"/>
      <c r="AF567" s="50"/>
      <c r="AG567" s="49"/>
      <c r="AH567" s="50"/>
      <c r="AI567" s="50"/>
    </row>
    <row r="568" spans="1:35">
      <c r="A568" s="129"/>
      <c r="B568" s="121"/>
      <c r="C568" s="16"/>
      <c r="D568" s="16"/>
      <c r="E568" s="121"/>
      <c r="F568" s="43"/>
      <c r="G568" s="90"/>
      <c r="H568" s="90"/>
      <c r="I568" s="16"/>
      <c r="J568" s="90"/>
      <c r="K568" s="143"/>
      <c r="L568" s="143"/>
      <c r="M568" s="164"/>
      <c r="N568" s="85"/>
      <c r="O568" s="36"/>
      <c r="P568" s="36"/>
      <c r="Q568" s="36"/>
      <c r="R568" s="37"/>
      <c r="S568" s="37"/>
      <c r="T568" s="37"/>
      <c r="U568" s="37"/>
      <c r="V568" s="37"/>
      <c r="W568" s="37"/>
      <c r="X568" s="36"/>
      <c r="Y568" s="37"/>
      <c r="Z568" s="37"/>
      <c r="AA568" s="37"/>
      <c r="AB568" s="37"/>
      <c r="AC568" s="36"/>
      <c r="AD568" s="49"/>
      <c r="AE568" s="50"/>
      <c r="AF568" s="50"/>
      <c r="AG568" s="49"/>
      <c r="AH568" s="50"/>
      <c r="AI568" s="50"/>
    </row>
    <row r="569" spans="1:35">
      <c r="A569" s="129"/>
      <c r="B569" s="121"/>
      <c r="C569" s="16"/>
      <c r="D569" s="16"/>
      <c r="E569" s="121"/>
      <c r="F569" s="43"/>
      <c r="G569" s="90"/>
      <c r="H569" s="90"/>
      <c r="I569" s="16"/>
      <c r="J569" s="90"/>
      <c r="K569" s="143"/>
      <c r="L569" s="143"/>
      <c r="M569" s="164"/>
      <c r="N569" s="85"/>
      <c r="O569" s="36"/>
      <c r="P569" s="36"/>
      <c r="Q569" s="36"/>
      <c r="R569" s="37"/>
      <c r="S569" s="37"/>
      <c r="T569" s="37"/>
      <c r="U569" s="37"/>
      <c r="V569" s="37"/>
      <c r="W569" s="37"/>
      <c r="X569" s="36"/>
      <c r="Y569" s="37"/>
      <c r="Z569" s="37"/>
      <c r="AA569" s="37"/>
      <c r="AB569" s="37"/>
      <c r="AC569" s="36"/>
      <c r="AD569" s="49"/>
      <c r="AE569" s="50"/>
      <c r="AF569" s="50"/>
      <c r="AG569" s="49"/>
      <c r="AH569" s="50"/>
      <c r="AI569" s="50"/>
    </row>
    <row r="570" spans="1:35">
      <c r="A570" s="129"/>
      <c r="B570" s="121"/>
      <c r="C570" s="16"/>
      <c r="D570" s="16"/>
      <c r="E570" s="121"/>
      <c r="F570" s="43"/>
      <c r="G570" s="90"/>
      <c r="H570" s="90"/>
      <c r="I570" s="16"/>
      <c r="J570" s="90"/>
      <c r="K570" s="143"/>
      <c r="L570" s="143"/>
      <c r="M570" s="164"/>
      <c r="N570" s="85"/>
      <c r="O570" s="36"/>
      <c r="P570" s="36"/>
      <c r="Q570" s="36"/>
      <c r="R570" s="37"/>
      <c r="S570" s="37"/>
      <c r="T570" s="37"/>
      <c r="U570" s="37"/>
      <c r="V570" s="37"/>
      <c r="W570" s="37"/>
      <c r="X570" s="36"/>
      <c r="Y570" s="37"/>
      <c r="Z570" s="37"/>
      <c r="AA570" s="37"/>
      <c r="AB570" s="37"/>
      <c r="AC570" s="36"/>
      <c r="AD570" s="49"/>
      <c r="AE570" s="50"/>
      <c r="AF570" s="50"/>
      <c r="AG570" s="49"/>
      <c r="AH570" s="50"/>
      <c r="AI570" s="50"/>
    </row>
    <row r="571" spans="1:35">
      <c r="A571" s="129"/>
      <c r="B571" s="121"/>
      <c r="C571" s="16"/>
      <c r="D571" s="16"/>
      <c r="E571" s="121"/>
      <c r="F571" s="43"/>
      <c r="G571" s="90"/>
      <c r="H571" s="90"/>
      <c r="I571" s="16"/>
      <c r="J571" s="90"/>
      <c r="K571" s="143"/>
      <c r="L571" s="143"/>
      <c r="M571" s="164"/>
      <c r="N571" s="85"/>
      <c r="O571" s="36"/>
      <c r="P571" s="36"/>
      <c r="Q571" s="36"/>
      <c r="R571" s="37"/>
      <c r="S571" s="37"/>
      <c r="T571" s="37"/>
      <c r="U571" s="37"/>
      <c r="V571" s="37"/>
      <c r="W571" s="37"/>
      <c r="X571" s="36"/>
      <c r="Y571" s="37"/>
      <c r="Z571" s="37"/>
      <c r="AA571" s="37"/>
      <c r="AB571" s="37"/>
      <c r="AC571" s="36"/>
      <c r="AD571" s="49"/>
      <c r="AE571" s="50"/>
      <c r="AF571" s="50"/>
      <c r="AG571" s="49"/>
      <c r="AH571" s="50"/>
      <c r="AI571" s="50"/>
    </row>
    <row r="572" spans="1:35">
      <c r="A572" s="129"/>
      <c r="B572" s="121"/>
      <c r="C572" s="16"/>
      <c r="D572" s="16"/>
      <c r="E572" s="121"/>
      <c r="F572" s="43"/>
      <c r="G572" s="90"/>
      <c r="H572" s="90"/>
      <c r="I572" s="16"/>
      <c r="J572" s="90"/>
      <c r="K572" s="143"/>
      <c r="L572" s="143"/>
      <c r="M572" s="164"/>
      <c r="N572" s="85"/>
      <c r="O572" s="36"/>
      <c r="P572" s="36"/>
      <c r="Q572" s="36"/>
      <c r="R572" s="37"/>
      <c r="S572" s="37"/>
      <c r="T572" s="37"/>
      <c r="U572" s="37"/>
      <c r="V572" s="37"/>
      <c r="W572" s="37"/>
      <c r="X572" s="36"/>
      <c r="Y572" s="37"/>
      <c r="Z572" s="37"/>
      <c r="AA572" s="37"/>
      <c r="AB572" s="37"/>
      <c r="AC572" s="36"/>
      <c r="AD572" s="49"/>
      <c r="AE572" s="50"/>
      <c r="AF572" s="50"/>
      <c r="AG572" s="49"/>
      <c r="AH572" s="50"/>
      <c r="AI572" s="50"/>
    </row>
    <row r="573" spans="1:35">
      <c r="A573" s="129"/>
      <c r="B573" s="121"/>
      <c r="C573" s="16"/>
      <c r="D573" s="16"/>
      <c r="E573" s="121"/>
      <c r="F573" s="43"/>
      <c r="G573" s="90"/>
      <c r="H573" s="90"/>
      <c r="I573" s="16"/>
      <c r="J573" s="90"/>
      <c r="K573" s="143"/>
      <c r="L573" s="143"/>
      <c r="M573" s="164"/>
      <c r="N573" s="85"/>
      <c r="O573" s="36"/>
      <c r="P573" s="36"/>
      <c r="Q573" s="36"/>
      <c r="R573" s="37"/>
      <c r="S573" s="37"/>
      <c r="T573" s="37"/>
      <c r="U573" s="37"/>
      <c r="V573" s="37"/>
      <c r="W573" s="37"/>
      <c r="X573" s="36"/>
      <c r="Y573" s="37"/>
      <c r="Z573" s="37"/>
      <c r="AA573" s="37"/>
      <c r="AB573" s="37"/>
      <c r="AC573" s="36"/>
      <c r="AD573" s="49"/>
      <c r="AE573" s="50"/>
      <c r="AF573" s="50"/>
      <c r="AG573" s="49"/>
      <c r="AH573" s="50"/>
      <c r="AI573" s="50"/>
    </row>
    <row r="574" spans="1:35">
      <c r="A574" s="129"/>
      <c r="B574" s="121"/>
      <c r="C574" s="16"/>
      <c r="D574" s="16"/>
      <c r="E574" s="121"/>
      <c r="F574" s="43"/>
      <c r="G574" s="90"/>
      <c r="H574" s="90"/>
      <c r="I574" s="16"/>
      <c r="J574" s="90"/>
      <c r="K574" s="143"/>
      <c r="L574" s="143"/>
      <c r="M574" s="164"/>
      <c r="N574" s="85"/>
      <c r="O574" s="36"/>
      <c r="P574" s="36"/>
      <c r="Q574" s="36"/>
      <c r="R574" s="37"/>
      <c r="S574" s="37"/>
      <c r="T574" s="37"/>
      <c r="U574" s="37"/>
      <c r="V574" s="37"/>
      <c r="W574" s="37"/>
      <c r="X574" s="36"/>
      <c r="Y574" s="37"/>
      <c r="Z574" s="37"/>
      <c r="AA574" s="37"/>
      <c r="AB574" s="37"/>
      <c r="AC574" s="36"/>
      <c r="AD574" s="49"/>
      <c r="AE574" s="50"/>
      <c r="AF574" s="50"/>
      <c r="AG574" s="49"/>
      <c r="AH574" s="50"/>
      <c r="AI574" s="50"/>
    </row>
    <row r="575" spans="1:35">
      <c r="A575" s="129"/>
      <c r="B575" s="121"/>
      <c r="C575" s="16"/>
      <c r="D575" s="16"/>
      <c r="E575" s="121"/>
      <c r="F575" s="43"/>
      <c r="G575" s="90"/>
      <c r="H575" s="90"/>
      <c r="I575" s="16"/>
      <c r="J575" s="90"/>
      <c r="K575" s="143"/>
      <c r="L575" s="143"/>
      <c r="M575" s="164"/>
      <c r="N575" s="85"/>
      <c r="O575" s="36"/>
      <c r="P575" s="36"/>
      <c r="Q575" s="36"/>
      <c r="R575" s="37"/>
      <c r="S575" s="37"/>
      <c r="T575" s="37"/>
      <c r="U575" s="37"/>
      <c r="V575" s="37"/>
      <c r="W575" s="37"/>
      <c r="X575" s="36"/>
      <c r="Y575" s="37"/>
      <c r="Z575" s="37"/>
      <c r="AA575" s="37"/>
      <c r="AB575" s="37"/>
      <c r="AC575" s="36"/>
      <c r="AD575" s="49"/>
      <c r="AE575" s="50"/>
      <c r="AF575" s="50"/>
      <c r="AG575" s="49"/>
      <c r="AH575" s="50"/>
      <c r="AI575" s="50"/>
    </row>
    <row r="576" spans="1:35">
      <c r="A576" s="129"/>
      <c r="B576" s="121"/>
      <c r="C576" s="16"/>
      <c r="D576" s="16"/>
      <c r="E576" s="121"/>
      <c r="F576" s="43"/>
      <c r="G576" s="90"/>
      <c r="H576" s="90"/>
      <c r="I576" s="16"/>
      <c r="J576" s="90"/>
      <c r="K576" s="143"/>
      <c r="L576" s="143"/>
      <c r="M576" s="164"/>
      <c r="N576" s="85"/>
      <c r="O576" s="36"/>
      <c r="P576" s="36"/>
      <c r="Q576" s="36"/>
      <c r="R576" s="37"/>
      <c r="S576" s="37"/>
      <c r="T576" s="37"/>
      <c r="U576" s="37"/>
      <c r="V576" s="37"/>
      <c r="W576" s="37"/>
      <c r="X576" s="36"/>
      <c r="Y576" s="37"/>
      <c r="Z576" s="37"/>
      <c r="AA576" s="37"/>
      <c r="AB576" s="37"/>
      <c r="AC576" s="36"/>
      <c r="AD576" s="49"/>
      <c r="AE576" s="50"/>
      <c r="AF576" s="50"/>
      <c r="AG576" s="49"/>
      <c r="AH576" s="50"/>
      <c r="AI576" s="50"/>
    </row>
    <row r="577" spans="1:35">
      <c r="A577" s="129"/>
      <c r="B577" s="121"/>
      <c r="C577" s="16"/>
      <c r="D577" s="16"/>
      <c r="E577" s="121"/>
      <c r="F577" s="43"/>
      <c r="G577" s="90"/>
      <c r="H577" s="90"/>
      <c r="I577" s="16"/>
      <c r="J577" s="90"/>
      <c r="K577" s="143"/>
      <c r="L577" s="143"/>
      <c r="M577" s="164"/>
      <c r="N577" s="85"/>
      <c r="O577" s="36"/>
      <c r="P577" s="36"/>
      <c r="Q577" s="36"/>
      <c r="R577" s="37"/>
      <c r="S577" s="37"/>
      <c r="T577" s="37"/>
      <c r="U577" s="37"/>
      <c r="V577" s="37"/>
      <c r="W577" s="37"/>
      <c r="X577" s="36"/>
      <c r="Y577" s="37"/>
      <c r="Z577" s="37"/>
      <c r="AA577" s="37"/>
      <c r="AB577" s="37"/>
      <c r="AC577" s="36"/>
      <c r="AD577" s="49"/>
      <c r="AE577" s="50"/>
      <c r="AF577" s="50"/>
      <c r="AG577" s="49"/>
      <c r="AH577" s="50"/>
      <c r="AI577" s="50"/>
    </row>
    <row r="578" spans="1:35">
      <c r="A578" s="129"/>
      <c r="B578" s="121"/>
      <c r="C578" s="16"/>
      <c r="D578" s="16"/>
      <c r="E578" s="121"/>
      <c r="F578" s="43"/>
      <c r="G578" s="90"/>
      <c r="H578" s="90"/>
      <c r="I578" s="16"/>
      <c r="J578" s="90"/>
      <c r="K578" s="143"/>
      <c r="L578" s="143"/>
      <c r="M578" s="164"/>
      <c r="N578" s="85"/>
      <c r="O578" s="36"/>
      <c r="P578" s="36"/>
      <c r="Q578" s="36"/>
      <c r="R578" s="37"/>
      <c r="S578" s="37"/>
      <c r="T578" s="37"/>
      <c r="U578" s="37"/>
      <c r="V578" s="37"/>
      <c r="W578" s="37"/>
      <c r="X578" s="36"/>
      <c r="Y578" s="37"/>
      <c r="Z578" s="37"/>
      <c r="AA578" s="37"/>
      <c r="AB578" s="37"/>
      <c r="AC578" s="36"/>
      <c r="AD578" s="49"/>
      <c r="AE578" s="50"/>
      <c r="AF578" s="50"/>
      <c r="AG578" s="49"/>
      <c r="AH578" s="50"/>
      <c r="AI578" s="50"/>
    </row>
    <row r="579" spans="1:35">
      <c r="A579" s="129"/>
      <c r="B579" s="121"/>
      <c r="C579" s="16"/>
      <c r="D579" s="16"/>
      <c r="E579" s="121"/>
      <c r="F579" s="43"/>
      <c r="G579" s="90"/>
      <c r="H579" s="90"/>
      <c r="I579" s="16"/>
      <c r="J579" s="90"/>
      <c r="K579" s="143"/>
      <c r="L579" s="143"/>
      <c r="M579" s="164"/>
      <c r="N579" s="85"/>
      <c r="O579" s="36"/>
      <c r="P579" s="36"/>
      <c r="Q579" s="36"/>
      <c r="R579" s="37"/>
      <c r="S579" s="37"/>
      <c r="T579" s="37"/>
      <c r="U579" s="37"/>
      <c r="V579" s="37"/>
      <c r="W579" s="37"/>
      <c r="X579" s="36"/>
      <c r="Y579" s="37"/>
      <c r="Z579" s="37"/>
      <c r="AA579" s="37"/>
      <c r="AB579" s="37"/>
      <c r="AC579" s="36"/>
      <c r="AD579" s="49"/>
      <c r="AE579" s="50"/>
      <c r="AF579" s="50"/>
      <c r="AG579" s="49"/>
      <c r="AH579" s="50"/>
      <c r="AI579" s="50"/>
    </row>
    <row r="580" spans="1:35">
      <c r="A580" s="129"/>
      <c r="B580" s="121"/>
      <c r="C580" s="16"/>
      <c r="D580" s="16"/>
      <c r="E580" s="121"/>
      <c r="F580" s="43"/>
      <c r="G580" s="90"/>
      <c r="H580" s="90"/>
      <c r="I580" s="16"/>
      <c r="J580" s="90"/>
      <c r="K580" s="143"/>
      <c r="L580" s="143"/>
      <c r="M580" s="164"/>
      <c r="N580" s="85"/>
      <c r="O580" s="36"/>
      <c r="P580" s="36"/>
      <c r="Q580" s="36"/>
      <c r="R580" s="37"/>
      <c r="S580" s="37"/>
      <c r="T580" s="37"/>
      <c r="U580" s="37"/>
      <c r="V580" s="37"/>
      <c r="W580" s="37"/>
      <c r="X580" s="36"/>
      <c r="Y580" s="37"/>
      <c r="Z580" s="37"/>
      <c r="AA580" s="37"/>
      <c r="AB580" s="37"/>
      <c r="AC580" s="36"/>
      <c r="AD580" s="49"/>
      <c r="AE580" s="50"/>
      <c r="AF580" s="50"/>
      <c r="AG580" s="49"/>
      <c r="AH580" s="50"/>
      <c r="AI580" s="50"/>
    </row>
    <row r="581" spans="1:35">
      <c r="A581" s="129"/>
      <c r="B581" s="121"/>
      <c r="C581" s="16"/>
      <c r="D581" s="16"/>
      <c r="E581" s="121"/>
      <c r="F581" s="43"/>
      <c r="G581" s="90"/>
      <c r="H581" s="90"/>
      <c r="I581" s="16"/>
      <c r="J581" s="90"/>
      <c r="K581" s="143"/>
      <c r="L581" s="143"/>
      <c r="M581" s="164"/>
      <c r="N581" s="85"/>
      <c r="O581" s="36"/>
      <c r="P581" s="36"/>
      <c r="Q581" s="36"/>
      <c r="R581" s="37"/>
      <c r="S581" s="37"/>
      <c r="T581" s="37"/>
      <c r="U581" s="37"/>
      <c r="V581" s="37"/>
      <c r="W581" s="37"/>
      <c r="X581" s="36"/>
      <c r="Y581" s="37"/>
      <c r="Z581" s="37"/>
      <c r="AA581" s="37"/>
      <c r="AB581" s="37"/>
      <c r="AC581" s="36"/>
      <c r="AD581" s="49"/>
      <c r="AE581" s="50"/>
      <c r="AF581" s="50"/>
      <c r="AG581" s="49"/>
      <c r="AH581" s="50"/>
      <c r="AI581" s="50"/>
    </row>
    <row r="582" spans="1:35">
      <c r="A582" s="129"/>
      <c r="B582" s="121"/>
      <c r="C582" s="16"/>
      <c r="D582" s="16"/>
      <c r="E582" s="121"/>
      <c r="F582" s="43"/>
      <c r="G582" s="90"/>
      <c r="H582" s="90"/>
      <c r="I582" s="16"/>
      <c r="J582" s="90"/>
      <c r="K582" s="143"/>
      <c r="L582" s="143"/>
      <c r="M582" s="164"/>
      <c r="N582" s="85"/>
      <c r="O582" s="36"/>
      <c r="P582" s="36"/>
      <c r="Q582" s="36"/>
      <c r="R582" s="37"/>
      <c r="S582" s="37"/>
      <c r="T582" s="37"/>
      <c r="U582" s="37"/>
      <c r="V582" s="37"/>
      <c r="W582" s="37"/>
      <c r="X582" s="36"/>
      <c r="Y582" s="37"/>
      <c r="Z582" s="37"/>
      <c r="AA582" s="37"/>
      <c r="AB582" s="37"/>
      <c r="AC582" s="36"/>
      <c r="AD582" s="49"/>
      <c r="AE582" s="50"/>
      <c r="AF582" s="50"/>
      <c r="AG582" s="49"/>
      <c r="AH582" s="50"/>
      <c r="AI582" s="50"/>
    </row>
    <row r="583" spans="1:35">
      <c r="A583" s="129"/>
      <c r="B583" s="121"/>
      <c r="C583" s="16"/>
      <c r="D583" s="16"/>
      <c r="E583" s="121"/>
      <c r="F583" s="43"/>
      <c r="G583" s="90"/>
      <c r="H583" s="90"/>
      <c r="I583" s="16"/>
      <c r="J583" s="90"/>
      <c r="K583" s="143"/>
      <c r="L583" s="143"/>
      <c r="M583" s="164"/>
      <c r="N583" s="85"/>
      <c r="O583" s="36"/>
      <c r="P583" s="36"/>
      <c r="Q583" s="36"/>
      <c r="R583" s="37"/>
      <c r="S583" s="37"/>
      <c r="T583" s="37"/>
      <c r="U583" s="37"/>
      <c r="V583" s="37"/>
      <c r="W583" s="37"/>
      <c r="X583" s="36"/>
      <c r="Y583" s="37"/>
      <c r="Z583" s="37"/>
      <c r="AA583" s="37"/>
      <c r="AB583" s="37"/>
      <c r="AC583" s="36"/>
      <c r="AD583" s="49"/>
      <c r="AE583" s="50"/>
      <c r="AF583" s="50"/>
      <c r="AG583" s="49"/>
      <c r="AH583" s="50"/>
      <c r="AI583" s="50"/>
    </row>
    <row r="584" spans="1:35">
      <c r="A584" s="129"/>
      <c r="B584" s="121"/>
      <c r="C584" s="16"/>
      <c r="D584" s="16"/>
      <c r="E584" s="121"/>
      <c r="F584" s="43"/>
      <c r="G584" s="90"/>
      <c r="H584" s="90"/>
      <c r="I584" s="16"/>
      <c r="J584" s="90"/>
      <c r="K584" s="143"/>
      <c r="L584" s="143"/>
      <c r="M584" s="164"/>
      <c r="N584" s="85"/>
      <c r="O584" s="36"/>
      <c r="P584" s="36"/>
      <c r="Q584" s="36"/>
      <c r="R584" s="37"/>
      <c r="S584" s="37"/>
      <c r="T584" s="37"/>
      <c r="U584" s="37"/>
      <c r="V584" s="37"/>
      <c r="W584" s="37"/>
      <c r="X584" s="36"/>
      <c r="Y584" s="37"/>
      <c r="Z584" s="37"/>
      <c r="AA584" s="37"/>
      <c r="AB584" s="37"/>
      <c r="AC584" s="36"/>
      <c r="AD584" s="49"/>
      <c r="AE584" s="50"/>
      <c r="AF584" s="50"/>
      <c r="AG584" s="49"/>
      <c r="AH584" s="50"/>
      <c r="AI584" s="50"/>
    </row>
    <row r="585" spans="1:35">
      <c r="A585" s="129"/>
      <c r="B585" s="121"/>
      <c r="C585" s="16"/>
      <c r="D585" s="16"/>
      <c r="E585" s="121"/>
      <c r="F585" s="43"/>
      <c r="G585" s="90"/>
      <c r="H585" s="90"/>
      <c r="I585" s="16"/>
      <c r="J585" s="90"/>
      <c r="K585" s="143"/>
      <c r="L585" s="143"/>
      <c r="M585" s="164"/>
      <c r="N585" s="85"/>
      <c r="O585" s="36"/>
      <c r="P585" s="36"/>
      <c r="Q585" s="36"/>
      <c r="R585" s="37"/>
      <c r="S585" s="37"/>
      <c r="T585" s="37"/>
      <c r="U585" s="37"/>
      <c r="V585" s="37"/>
      <c r="W585" s="37"/>
      <c r="X585" s="36"/>
      <c r="Y585" s="37"/>
      <c r="Z585" s="37"/>
      <c r="AA585" s="37"/>
      <c r="AB585" s="37"/>
      <c r="AC585" s="36"/>
      <c r="AD585" s="49"/>
      <c r="AE585" s="50"/>
      <c r="AF585" s="50"/>
      <c r="AG585" s="49"/>
      <c r="AH585" s="50"/>
      <c r="AI585" s="50"/>
    </row>
    <row r="586" spans="1:35">
      <c r="A586" s="129"/>
      <c r="B586" s="121"/>
      <c r="C586" s="16"/>
      <c r="D586" s="16"/>
      <c r="E586" s="121"/>
      <c r="F586" s="43"/>
      <c r="G586" s="90"/>
      <c r="H586" s="90"/>
      <c r="I586" s="16"/>
      <c r="J586" s="90"/>
      <c r="K586" s="143"/>
      <c r="L586" s="143"/>
      <c r="M586" s="164"/>
      <c r="N586" s="85"/>
      <c r="O586" s="36"/>
      <c r="P586" s="36"/>
      <c r="Q586" s="36"/>
      <c r="R586" s="37"/>
      <c r="S586" s="37"/>
      <c r="T586" s="37"/>
      <c r="U586" s="37"/>
      <c r="V586" s="37"/>
      <c r="W586" s="37"/>
      <c r="X586" s="36"/>
      <c r="Y586" s="37"/>
      <c r="Z586" s="37"/>
      <c r="AA586" s="37"/>
      <c r="AB586" s="37"/>
      <c r="AC586" s="36"/>
      <c r="AD586" s="49"/>
      <c r="AE586" s="50"/>
      <c r="AF586" s="50"/>
      <c r="AG586" s="49"/>
      <c r="AH586" s="50"/>
      <c r="AI586" s="50"/>
    </row>
    <row r="587" spans="1:35">
      <c r="A587" s="129"/>
      <c r="B587" s="121"/>
      <c r="C587" s="16"/>
      <c r="D587" s="16"/>
      <c r="E587" s="121"/>
      <c r="F587" s="43"/>
      <c r="G587" s="90"/>
      <c r="H587" s="90"/>
      <c r="I587" s="16"/>
      <c r="J587" s="90"/>
      <c r="K587" s="143"/>
      <c r="L587" s="143"/>
      <c r="M587" s="164"/>
      <c r="N587" s="85"/>
      <c r="O587" s="36"/>
      <c r="P587" s="36"/>
      <c r="Q587" s="36"/>
      <c r="R587" s="37"/>
      <c r="S587" s="37"/>
      <c r="T587" s="37"/>
      <c r="U587" s="37"/>
      <c r="V587" s="37"/>
      <c r="W587" s="37"/>
      <c r="X587" s="36"/>
      <c r="Y587" s="37"/>
      <c r="Z587" s="37"/>
      <c r="AA587" s="37"/>
      <c r="AB587" s="37"/>
      <c r="AC587" s="36"/>
      <c r="AD587" s="49"/>
      <c r="AE587" s="50"/>
      <c r="AF587" s="50"/>
      <c r="AG587" s="49"/>
      <c r="AH587" s="50"/>
      <c r="AI587" s="50"/>
    </row>
    <row r="588" spans="1:35">
      <c r="A588" s="129"/>
      <c r="B588" s="121"/>
      <c r="C588" s="16"/>
      <c r="D588" s="16"/>
      <c r="E588" s="121"/>
      <c r="F588" s="43"/>
      <c r="G588" s="90"/>
      <c r="H588" s="90"/>
      <c r="I588" s="16"/>
      <c r="J588" s="90"/>
      <c r="K588" s="143"/>
      <c r="L588" s="143"/>
      <c r="M588" s="164"/>
      <c r="N588" s="85"/>
      <c r="O588" s="36"/>
      <c r="P588" s="36"/>
      <c r="Q588" s="36"/>
      <c r="R588" s="37"/>
      <c r="S588" s="37"/>
      <c r="T588" s="37"/>
      <c r="U588" s="37"/>
      <c r="V588" s="37"/>
      <c r="W588" s="37"/>
      <c r="X588" s="36"/>
      <c r="Y588" s="37"/>
      <c r="Z588" s="37"/>
      <c r="AA588" s="37"/>
      <c r="AB588" s="37"/>
      <c r="AC588" s="36"/>
      <c r="AD588" s="49"/>
      <c r="AE588" s="50"/>
      <c r="AF588" s="50"/>
      <c r="AG588" s="49"/>
      <c r="AH588" s="50"/>
      <c r="AI588" s="50"/>
    </row>
    <row r="589" spans="1:35">
      <c r="A589" s="129"/>
      <c r="B589" s="121"/>
      <c r="C589" s="16"/>
      <c r="D589" s="16"/>
      <c r="E589" s="121"/>
      <c r="F589" s="43"/>
      <c r="G589" s="90"/>
      <c r="H589" s="90"/>
      <c r="I589" s="16"/>
      <c r="J589" s="90"/>
      <c r="K589" s="143"/>
      <c r="L589" s="143"/>
      <c r="M589" s="164"/>
      <c r="N589" s="85"/>
      <c r="O589" s="36"/>
      <c r="P589" s="36"/>
      <c r="Q589" s="36"/>
      <c r="R589" s="37"/>
      <c r="S589" s="37"/>
      <c r="T589" s="37"/>
      <c r="U589" s="37"/>
      <c r="V589" s="37"/>
      <c r="W589" s="37"/>
      <c r="X589" s="36"/>
      <c r="Y589" s="37"/>
      <c r="Z589" s="37"/>
      <c r="AA589" s="37"/>
      <c r="AB589" s="37"/>
      <c r="AC589" s="36"/>
      <c r="AD589" s="49"/>
      <c r="AE589" s="50"/>
      <c r="AF589" s="50"/>
      <c r="AG589" s="49"/>
      <c r="AH589" s="50"/>
      <c r="AI589" s="50"/>
    </row>
    <row r="590" spans="1:35">
      <c r="A590" s="129"/>
      <c r="B590" s="121"/>
      <c r="C590" s="16"/>
      <c r="D590" s="16"/>
      <c r="E590" s="121"/>
      <c r="F590" s="43"/>
      <c r="G590" s="90"/>
      <c r="H590" s="90"/>
      <c r="I590" s="16"/>
      <c r="J590" s="90"/>
      <c r="K590" s="143"/>
      <c r="L590" s="143"/>
      <c r="M590" s="164"/>
      <c r="N590" s="85"/>
      <c r="O590" s="36"/>
      <c r="P590" s="36"/>
      <c r="Q590" s="36"/>
      <c r="R590" s="37"/>
      <c r="S590" s="37"/>
      <c r="T590" s="37"/>
      <c r="U590" s="37"/>
      <c r="V590" s="37"/>
      <c r="W590" s="37"/>
      <c r="X590" s="36"/>
      <c r="Y590" s="37"/>
      <c r="Z590" s="37"/>
      <c r="AA590" s="37"/>
      <c r="AB590" s="37"/>
      <c r="AC590" s="36"/>
      <c r="AD590" s="49"/>
      <c r="AE590" s="50"/>
      <c r="AF590" s="50"/>
      <c r="AG590" s="49"/>
      <c r="AH590" s="50"/>
      <c r="AI590" s="50"/>
    </row>
    <row r="591" spans="1:35">
      <c r="A591" s="129"/>
      <c r="B591" s="121"/>
      <c r="C591" s="16"/>
      <c r="D591" s="16"/>
      <c r="E591" s="121"/>
      <c r="F591" s="43"/>
      <c r="G591" s="90"/>
      <c r="H591" s="90"/>
      <c r="I591" s="16"/>
      <c r="J591" s="90"/>
      <c r="K591" s="143"/>
      <c r="L591" s="143"/>
      <c r="M591" s="164"/>
      <c r="N591" s="85"/>
      <c r="O591" s="36"/>
      <c r="P591" s="36"/>
      <c r="Q591" s="36"/>
      <c r="R591" s="37"/>
      <c r="S591" s="37"/>
      <c r="T591" s="37"/>
      <c r="U591" s="37"/>
      <c r="V591" s="37"/>
      <c r="W591" s="37"/>
      <c r="X591" s="36"/>
      <c r="Y591" s="37"/>
      <c r="Z591" s="37"/>
      <c r="AA591" s="37"/>
      <c r="AB591" s="37"/>
      <c r="AC591" s="36"/>
      <c r="AD591" s="49"/>
      <c r="AE591" s="50"/>
      <c r="AF591" s="50"/>
      <c r="AG591" s="49"/>
      <c r="AH591" s="50"/>
      <c r="AI591" s="50"/>
    </row>
    <row r="592" spans="1:35">
      <c r="A592" s="129"/>
      <c r="B592" s="121"/>
      <c r="C592" s="16"/>
      <c r="D592" s="16"/>
      <c r="E592" s="121"/>
      <c r="F592" s="43"/>
      <c r="G592" s="90"/>
      <c r="H592" s="90"/>
      <c r="I592" s="16"/>
      <c r="J592" s="90"/>
      <c r="K592" s="143"/>
      <c r="L592" s="143"/>
      <c r="M592" s="164"/>
      <c r="N592" s="85"/>
      <c r="O592" s="36"/>
      <c r="P592" s="36"/>
      <c r="Q592" s="36"/>
      <c r="R592" s="37"/>
      <c r="S592" s="37"/>
      <c r="T592" s="37"/>
      <c r="U592" s="37"/>
      <c r="V592" s="37"/>
      <c r="W592" s="37"/>
      <c r="X592" s="36"/>
      <c r="Y592" s="37"/>
      <c r="Z592" s="37"/>
      <c r="AA592" s="37"/>
      <c r="AB592" s="37"/>
      <c r="AC592" s="36"/>
      <c r="AD592" s="49"/>
      <c r="AE592" s="50"/>
      <c r="AF592" s="50"/>
      <c r="AG592" s="49"/>
      <c r="AH592" s="50"/>
      <c r="AI592" s="50"/>
    </row>
    <row r="593" spans="1:35">
      <c r="A593" s="129"/>
      <c r="B593" s="121"/>
      <c r="C593" s="16"/>
      <c r="D593" s="16"/>
      <c r="E593" s="121"/>
      <c r="F593" s="43"/>
      <c r="G593" s="90"/>
      <c r="H593" s="90"/>
      <c r="I593" s="16"/>
      <c r="J593" s="90"/>
      <c r="K593" s="143"/>
      <c r="L593" s="143"/>
      <c r="M593" s="164"/>
      <c r="N593" s="85"/>
      <c r="O593" s="36"/>
      <c r="P593" s="36"/>
      <c r="Q593" s="36"/>
      <c r="R593" s="37"/>
      <c r="S593" s="37"/>
      <c r="T593" s="37"/>
      <c r="U593" s="37"/>
      <c r="V593" s="37"/>
      <c r="W593" s="37"/>
      <c r="X593" s="36"/>
      <c r="Y593" s="37"/>
      <c r="Z593" s="37"/>
      <c r="AA593" s="37"/>
      <c r="AB593" s="37"/>
      <c r="AC593" s="36"/>
      <c r="AD593" s="49"/>
      <c r="AE593" s="50"/>
      <c r="AF593" s="50"/>
      <c r="AG593" s="49"/>
      <c r="AH593" s="50"/>
      <c r="AI593" s="50"/>
    </row>
    <row r="594" spans="1:35">
      <c r="A594" s="129"/>
      <c r="B594" s="121"/>
      <c r="C594" s="16"/>
      <c r="D594" s="16"/>
      <c r="E594" s="121"/>
      <c r="F594" s="43"/>
      <c r="G594" s="90"/>
      <c r="H594" s="90"/>
      <c r="I594" s="16"/>
      <c r="J594" s="90"/>
      <c r="K594" s="143"/>
      <c r="L594" s="143"/>
      <c r="M594" s="164"/>
      <c r="N594" s="85"/>
      <c r="O594" s="36"/>
      <c r="P594" s="36"/>
      <c r="Q594" s="36"/>
      <c r="R594" s="37"/>
      <c r="S594" s="37"/>
      <c r="T594" s="37"/>
      <c r="U594" s="37"/>
      <c r="V594" s="37"/>
      <c r="W594" s="37"/>
      <c r="X594" s="36"/>
      <c r="Y594" s="37"/>
      <c r="Z594" s="37"/>
      <c r="AA594" s="37"/>
      <c r="AB594" s="37"/>
      <c r="AC594" s="36"/>
      <c r="AD594" s="49"/>
      <c r="AE594" s="50"/>
      <c r="AF594" s="50"/>
      <c r="AG594" s="49"/>
      <c r="AH594" s="50"/>
      <c r="AI594" s="50"/>
    </row>
    <row r="595" spans="1:35">
      <c r="A595" s="129"/>
      <c r="B595" s="121"/>
      <c r="C595" s="16"/>
      <c r="D595" s="16"/>
      <c r="E595" s="121"/>
      <c r="F595" s="43"/>
      <c r="G595" s="90"/>
      <c r="H595" s="90"/>
      <c r="I595" s="16"/>
      <c r="J595" s="90"/>
      <c r="K595" s="143"/>
      <c r="L595" s="143"/>
      <c r="M595" s="164"/>
      <c r="N595" s="85"/>
      <c r="O595" s="36"/>
      <c r="P595" s="36"/>
      <c r="Q595" s="36"/>
      <c r="R595" s="37"/>
      <c r="S595" s="37"/>
      <c r="T595" s="37"/>
      <c r="U595" s="37"/>
      <c r="V595" s="37"/>
      <c r="W595" s="37"/>
      <c r="X595" s="36"/>
      <c r="Y595" s="37"/>
      <c r="Z595" s="37"/>
      <c r="AA595" s="37"/>
      <c r="AB595" s="37"/>
      <c r="AC595" s="36"/>
      <c r="AD595" s="49"/>
      <c r="AE595" s="50"/>
      <c r="AF595" s="50"/>
      <c r="AG595" s="49"/>
      <c r="AH595" s="50"/>
      <c r="AI595" s="50"/>
    </row>
    <row r="596" spans="1:35">
      <c r="A596" s="129"/>
      <c r="B596" s="121"/>
      <c r="C596" s="16"/>
      <c r="D596" s="16"/>
      <c r="E596" s="121"/>
      <c r="F596" s="43"/>
      <c r="G596" s="90"/>
      <c r="H596" s="90"/>
      <c r="I596" s="16"/>
      <c r="J596" s="90"/>
      <c r="K596" s="143"/>
      <c r="L596" s="143"/>
      <c r="M596" s="164"/>
      <c r="N596" s="85"/>
      <c r="O596" s="36"/>
      <c r="P596" s="36"/>
      <c r="Q596" s="36"/>
      <c r="R596" s="37"/>
      <c r="S596" s="37"/>
      <c r="T596" s="37"/>
      <c r="U596" s="37"/>
      <c r="V596" s="37"/>
      <c r="W596" s="37"/>
      <c r="X596" s="36"/>
      <c r="Y596" s="37"/>
      <c r="Z596" s="37"/>
      <c r="AA596" s="37"/>
      <c r="AB596" s="37"/>
      <c r="AC596" s="36"/>
      <c r="AD596" s="49"/>
      <c r="AE596" s="50"/>
      <c r="AF596" s="50"/>
      <c r="AG596" s="49"/>
      <c r="AH596" s="50"/>
      <c r="AI596" s="50"/>
    </row>
    <row r="597" spans="1:35">
      <c r="A597" s="129"/>
      <c r="B597" s="121"/>
      <c r="C597" s="16"/>
      <c r="D597" s="16"/>
      <c r="E597" s="121"/>
      <c r="F597" s="43"/>
      <c r="G597" s="90"/>
      <c r="H597" s="90"/>
      <c r="I597" s="16"/>
      <c r="J597" s="90"/>
      <c r="K597" s="143"/>
      <c r="L597" s="143"/>
      <c r="M597" s="164"/>
      <c r="N597" s="85"/>
      <c r="O597" s="36"/>
      <c r="P597" s="36"/>
      <c r="Q597" s="36"/>
      <c r="R597" s="37"/>
      <c r="S597" s="37"/>
      <c r="T597" s="37"/>
      <c r="U597" s="37"/>
      <c r="V597" s="37"/>
      <c r="W597" s="37"/>
      <c r="X597" s="36"/>
      <c r="Y597" s="37"/>
      <c r="Z597" s="37"/>
      <c r="AA597" s="37"/>
      <c r="AB597" s="37"/>
      <c r="AC597" s="36"/>
      <c r="AD597" s="49"/>
      <c r="AE597" s="50"/>
      <c r="AF597" s="50"/>
      <c r="AG597" s="49"/>
      <c r="AH597" s="50"/>
      <c r="AI597" s="50"/>
    </row>
    <row r="598" spans="1:35">
      <c r="A598" s="129"/>
      <c r="B598" s="121"/>
      <c r="C598" s="16"/>
      <c r="D598" s="16"/>
      <c r="E598" s="121"/>
      <c r="F598" s="43"/>
      <c r="G598" s="90"/>
      <c r="H598" s="90"/>
      <c r="I598" s="16"/>
      <c r="J598" s="90"/>
      <c r="K598" s="143"/>
      <c r="L598" s="143"/>
      <c r="M598" s="164"/>
      <c r="N598" s="85"/>
      <c r="O598" s="36"/>
      <c r="P598" s="36"/>
      <c r="Q598" s="36"/>
      <c r="R598" s="37"/>
      <c r="S598" s="37"/>
      <c r="T598" s="37"/>
      <c r="U598" s="37"/>
      <c r="V598" s="37"/>
      <c r="W598" s="37"/>
      <c r="X598" s="36"/>
      <c r="Y598" s="37"/>
      <c r="Z598" s="37"/>
      <c r="AA598" s="37"/>
      <c r="AB598" s="37"/>
      <c r="AC598" s="36"/>
      <c r="AD598" s="49"/>
      <c r="AE598" s="50"/>
      <c r="AF598" s="50"/>
      <c r="AG598" s="49"/>
      <c r="AH598" s="50"/>
      <c r="AI598" s="50"/>
    </row>
    <row r="599" spans="1:35">
      <c r="A599" s="129"/>
      <c r="B599" s="121"/>
      <c r="C599" s="16"/>
      <c r="D599" s="16"/>
      <c r="E599" s="121"/>
      <c r="F599" s="43"/>
      <c r="G599" s="90"/>
      <c r="H599" s="90"/>
      <c r="I599" s="16"/>
      <c r="J599" s="90"/>
      <c r="K599" s="143"/>
      <c r="L599" s="143"/>
      <c r="M599" s="164"/>
      <c r="N599" s="85"/>
      <c r="O599" s="36"/>
      <c r="P599" s="36"/>
      <c r="Q599" s="36"/>
      <c r="R599" s="37"/>
      <c r="S599" s="37"/>
      <c r="T599" s="37"/>
      <c r="U599" s="37"/>
      <c r="V599" s="37"/>
      <c r="W599" s="37"/>
      <c r="X599" s="36"/>
      <c r="Y599" s="37"/>
      <c r="Z599" s="37"/>
      <c r="AA599" s="37"/>
      <c r="AB599" s="37"/>
      <c r="AC599" s="36"/>
      <c r="AD599" s="49"/>
      <c r="AE599" s="50"/>
      <c r="AF599" s="50"/>
      <c r="AG599" s="49"/>
      <c r="AH599" s="50"/>
      <c r="AI599" s="50"/>
    </row>
    <row r="600" spans="1:35">
      <c r="A600" s="129"/>
      <c r="B600" s="121"/>
      <c r="C600" s="16"/>
      <c r="D600" s="16"/>
      <c r="E600" s="121"/>
      <c r="F600" s="43"/>
      <c r="G600" s="90"/>
      <c r="H600" s="90"/>
      <c r="I600" s="16"/>
      <c r="J600" s="90"/>
      <c r="K600" s="143"/>
      <c r="L600" s="143"/>
      <c r="M600" s="164"/>
      <c r="N600" s="85"/>
      <c r="O600" s="36"/>
      <c r="P600" s="36"/>
      <c r="Q600" s="36"/>
      <c r="R600" s="37"/>
      <c r="S600" s="37"/>
      <c r="T600" s="37"/>
      <c r="U600" s="37"/>
      <c r="V600" s="37"/>
      <c r="W600" s="37"/>
      <c r="X600" s="36"/>
      <c r="Y600" s="37"/>
      <c r="Z600" s="37"/>
      <c r="AA600" s="37"/>
      <c r="AB600" s="37"/>
      <c r="AC600" s="36"/>
      <c r="AD600" s="49"/>
      <c r="AE600" s="50"/>
      <c r="AF600" s="50"/>
      <c r="AG600" s="49"/>
      <c r="AH600" s="50"/>
      <c r="AI600" s="50"/>
    </row>
    <row r="601" spans="1:35">
      <c r="A601" s="129"/>
      <c r="B601" s="121"/>
      <c r="C601" s="16"/>
      <c r="D601" s="16"/>
      <c r="E601" s="121"/>
      <c r="F601" s="43"/>
      <c r="G601" s="90"/>
      <c r="H601" s="90"/>
      <c r="I601" s="16"/>
      <c r="J601" s="90"/>
      <c r="K601" s="143"/>
      <c r="L601" s="143"/>
      <c r="M601" s="164"/>
      <c r="N601" s="85"/>
      <c r="O601" s="36"/>
      <c r="P601" s="36"/>
      <c r="Q601" s="36"/>
      <c r="R601" s="37"/>
      <c r="S601" s="37"/>
      <c r="T601" s="37"/>
      <c r="U601" s="37"/>
      <c r="V601" s="37"/>
      <c r="W601" s="37"/>
      <c r="X601" s="36"/>
      <c r="Y601" s="37"/>
      <c r="Z601" s="37"/>
      <c r="AA601" s="37"/>
      <c r="AB601" s="37"/>
      <c r="AC601" s="36"/>
      <c r="AD601" s="49"/>
      <c r="AE601" s="50"/>
      <c r="AF601" s="50"/>
      <c r="AG601" s="49"/>
      <c r="AH601" s="50"/>
      <c r="AI601" s="50"/>
    </row>
    <row r="602" spans="1:35">
      <c r="A602" s="129"/>
      <c r="B602" s="121"/>
      <c r="C602" s="16"/>
      <c r="D602" s="16"/>
      <c r="E602" s="121"/>
      <c r="F602" s="43"/>
      <c r="G602" s="90"/>
      <c r="H602" s="90"/>
      <c r="I602" s="16"/>
      <c r="J602" s="90"/>
      <c r="K602" s="143"/>
      <c r="L602" s="143"/>
      <c r="M602" s="164"/>
      <c r="N602" s="85"/>
      <c r="O602" s="36"/>
      <c r="P602" s="36"/>
      <c r="Q602" s="36"/>
      <c r="R602" s="37"/>
      <c r="S602" s="37"/>
      <c r="T602" s="37"/>
      <c r="U602" s="37"/>
      <c r="V602" s="37"/>
      <c r="W602" s="37"/>
      <c r="X602" s="36"/>
      <c r="Y602" s="37"/>
      <c r="Z602" s="37"/>
      <c r="AA602" s="37"/>
      <c r="AB602" s="37"/>
      <c r="AC602" s="36"/>
      <c r="AD602" s="49"/>
      <c r="AE602" s="50"/>
      <c r="AF602" s="50"/>
      <c r="AG602" s="49"/>
      <c r="AH602" s="50"/>
      <c r="AI602" s="50"/>
    </row>
    <row r="603" spans="1:35">
      <c r="A603" s="129"/>
      <c r="B603" s="121"/>
      <c r="C603" s="16"/>
      <c r="D603" s="16"/>
      <c r="E603" s="121"/>
      <c r="F603" s="43"/>
      <c r="G603" s="90"/>
      <c r="H603" s="90"/>
      <c r="I603" s="16"/>
      <c r="J603" s="90"/>
      <c r="K603" s="143"/>
      <c r="L603" s="143"/>
      <c r="M603" s="164"/>
      <c r="N603" s="85"/>
      <c r="O603" s="36"/>
      <c r="P603" s="36"/>
      <c r="Q603" s="36"/>
      <c r="R603" s="37"/>
      <c r="S603" s="37"/>
      <c r="T603" s="37"/>
      <c r="U603" s="37"/>
      <c r="V603" s="37"/>
      <c r="W603" s="37"/>
      <c r="X603" s="36"/>
      <c r="Y603" s="37"/>
      <c r="Z603" s="37"/>
      <c r="AA603" s="37"/>
      <c r="AB603" s="37"/>
      <c r="AC603" s="36"/>
      <c r="AD603" s="49"/>
      <c r="AE603" s="50"/>
      <c r="AF603" s="50"/>
      <c r="AG603" s="49"/>
      <c r="AH603" s="50"/>
      <c r="AI603" s="50"/>
    </row>
    <row r="604" spans="1:35">
      <c r="A604" s="129"/>
      <c r="B604" s="121"/>
      <c r="C604" s="16"/>
      <c r="D604" s="16"/>
      <c r="E604" s="121"/>
      <c r="F604" s="43"/>
      <c r="G604" s="90"/>
      <c r="H604" s="90"/>
      <c r="I604" s="16"/>
      <c r="J604" s="90"/>
      <c r="K604" s="143"/>
      <c r="L604" s="143"/>
      <c r="M604" s="164"/>
      <c r="N604" s="85"/>
      <c r="O604" s="36"/>
      <c r="P604" s="36"/>
      <c r="Q604" s="36"/>
      <c r="R604" s="37"/>
      <c r="S604" s="37"/>
      <c r="T604" s="37"/>
      <c r="U604" s="37"/>
      <c r="V604" s="37"/>
      <c r="W604" s="37"/>
      <c r="X604" s="36"/>
      <c r="Y604" s="37"/>
      <c r="Z604" s="37"/>
      <c r="AA604" s="37"/>
      <c r="AB604" s="37"/>
      <c r="AC604" s="36"/>
      <c r="AD604" s="49"/>
      <c r="AE604" s="50"/>
      <c r="AF604" s="50"/>
      <c r="AG604" s="49"/>
      <c r="AH604" s="50"/>
      <c r="AI604" s="50"/>
    </row>
    <row r="605" spans="1:35">
      <c r="A605" s="129"/>
      <c r="B605" s="121"/>
      <c r="C605" s="16"/>
      <c r="D605" s="16"/>
      <c r="E605" s="121"/>
      <c r="F605" s="43"/>
      <c r="G605" s="90"/>
      <c r="H605" s="90"/>
      <c r="I605" s="16"/>
      <c r="J605" s="90"/>
      <c r="K605" s="143"/>
      <c r="L605" s="143"/>
      <c r="M605" s="164"/>
      <c r="N605" s="85"/>
      <c r="O605" s="36"/>
      <c r="P605" s="36"/>
      <c r="Q605" s="36"/>
      <c r="R605" s="37"/>
      <c r="S605" s="37"/>
      <c r="T605" s="37"/>
      <c r="U605" s="37"/>
      <c r="V605" s="37"/>
      <c r="W605" s="37"/>
      <c r="X605" s="36"/>
      <c r="Y605" s="37"/>
      <c r="Z605" s="37"/>
      <c r="AA605" s="37"/>
      <c r="AB605" s="37"/>
      <c r="AC605" s="36"/>
      <c r="AD605" s="49"/>
      <c r="AE605" s="50"/>
      <c r="AF605" s="50"/>
      <c r="AG605" s="49"/>
      <c r="AH605" s="50"/>
      <c r="AI605" s="50"/>
    </row>
    <row r="606" spans="1:35">
      <c r="A606" s="129"/>
      <c r="B606" s="121"/>
      <c r="C606" s="16"/>
      <c r="D606" s="16"/>
      <c r="E606" s="121"/>
      <c r="F606" s="43"/>
      <c r="G606" s="90"/>
      <c r="H606" s="90"/>
      <c r="I606" s="16"/>
      <c r="J606" s="90"/>
      <c r="K606" s="143"/>
      <c r="L606" s="143"/>
      <c r="M606" s="164"/>
      <c r="N606" s="85"/>
      <c r="O606" s="36"/>
      <c r="P606" s="36"/>
      <c r="Q606" s="36"/>
      <c r="R606" s="37"/>
      <c r="S606" s="37"/>
      <c r="T606" s="37"/>
      <c r="U606" s="37"/>
      <c r="V606" s="37"/>
      <c r="W606" s="37"/>
      <c r="X606" s="36"/>
      <c r="Y606" s="37"/>
      <c r="Z606" s="37"/>
      <c r="AA606" s="37"/>
      <c r="AB606" s="37"/>
      <c r="AC606" s="36"/>
      <c r="AD606" s="49"/>
      <c r="AE606" s="50"/>
      <c r="AF606" s="50"/>
      <c r="AG606" s="49"/>
      <c r="AH606" s="50"/>
      <c r="AI606" s="50"/>
    </row>
    <row r="607" spans="1:35">
      <c r="A607" s="129"/>
      <c r="B607" s="121"/>
      <c r="C607" s="16"/>
      <c r="D607" s="16"/>
      <c r="E607" s="121"/>
      <c r="F607" s="43"/>
      <c r="G607" s="90"/>
      <c r="H607" s="90"/>
      <c r="I607" s="16"/>
      <c r="J607" s="90"/>
      <c r="K607" s="143"/>
      <c r="L607" s="143"/>
      <c r="M607" s="164"/>
      <c r="N607" s="85"/>
      <c r="O607" s="36"/>
      <c r="P607" s="36"/>
      <c r="Q607" s="36"/>
      <c r="R607" s="37"/>
      <c r="S607" s="37"/>
      <c r="T607" s="37"/>
      <c r="U607" s="37"/>
      <c r="V607" s="37"/>
      <c r="W607" s="37"/>
      <c r="X607" s="36"/>
      <c r="Y607" s="37"/>
      <c r="Z607" s="37"/>
      <c r="AA607" s="37"/>
      <c r="AB607" s="37"/>
      <c r="AC607" s="36"/>
      <c r="AD607" s="49"/>
      <c r="AE607" s="50"/>
      <c r="AF607" s="50"/>
      <c r="AG607" s="49"/>
      <c r="AH607" s="50"/>
      <c r="AI607" s="50"/>
    </row>
    <row r="608" spans="1:35">
      <c r="A608" s="129"/>
      <c r="B608" s="121"/>
      <c r="C608" s="16"/>
      <c r="D608" s="16"/>
      <c r="E608" s="121"/>
      <c r="F608" s="43"/>
      <c r="G608" s="90"/>
      <c r="H608" s="90"/>
      <c r="I608" s="16"/>
      <c r="J608" s="90"/>
      <c r="K608" s="143"/>
      <c r="L608" s="143"/>
      <c r="M608" s="164"/>
      <c r="N608" s="85"/>
      <c r="O608" s="36"/>
      <c r="P608" s="36"/>
      <c r="Q608" s="36"/>
      <c r="R608" s="37"/>
      <c r="S608" s="37"/>
      <c r="T608" s="37"/>
      <c r="U608" s="37"/>
      <c r="V608" s="37"/>
      <c r="W608" s="37"/>
      <c r="X608" s="36"/>
      <c r="Y608" s="37"/>
      <c r="Z608" s="37"/>
      <c r="AA608" s="37"/>
      <c r="AB608" s="37"/>
      <c r="AC608" s="36"/>
      <c r="AD608" s="49"/>
      <c r="AE608" s="50"/>
      <c r="AF608" s="50"/>
      <c r="AG608" s="49"/>
      <c r="AH608" s="50"/>
      <c r="AI608" s="50"/>
    </row>
    <row r="609" spans="1:35">
      <c r="A609" s="129"/>
      <c r="B609" s="121"/>
      <c r="C609" s="16"/>
      <c r="D609" s="16"/>
      <c r="E609" s="121"/>
      <c r="F609" s="43"/>
      <c r="G609" s="90"/>
      <c r="H609" s="90"/>
      <c r="I609" s="16"/>
      <c r="J609" s="90"/>
      <c r="K609" s="143"/>
      <c r="L609" s="143"/>
      <c r="M609" s="164"/>
      <c r="N609" s="85"/>
      <c r="O609" s="36"/>
      <c r="P609" s="36"/>
      <c r="Q609" s="36"/>
      <c r="R609" s="37"/>
      <c r="S609" s="37"/>
      <c r="T609" s="37"/>
      <c r="U609" s="37"/>
      <c r="V609" s="37"/>
      <c r="W609" s="37"/>
      <c r="X609" s="36"/>
      <c r="Y609" s="37"/>
      <c r="Z609" s="37"/>
      <c r="AA609" s="37"/>
      <c r="AB609" s="37"/>
      <c r="AC609" s="36"/>
      <c r="AD609" s="49"/>
      <c r="AE609" s="50"/>
      <c r="AF609" s="50"/>
      <c r="AG609" s="49"/>
      <c r="AH609" s="50"/>
      <c r="AI609" s="50"/>
    </row>
    <row r="610" spans="1:35">
      <c r="A610" s="129"/>
      <c r="B610" s="121"/>
      <c r="C610" s="16"/>
      <c r="D610" s="16"/>
      <c r="E610" s="121"/>
      <c r="F610" s="43"/>
      <c r="G610" s="90"/>
      <c r="H610" s="90"/>
      <c r="I610" s="16"/>
      <c r="J610" s="90"/>
      <c r="K610" s="143"/>
      <c r="L610" s="143"/>
      <c r="M610" s="164"/>
      <c r="N610" s="85"/>
      <c r="O610" s="36"/>
      <c r="P610" s="36"/>
      <c r="Q610" s="36"/>
      <c r="R610" s="37"/>
      <c r="S610" s="37"/>
      <c r="T610" s="37"/>
      <c r="U610" s="37"/>
      <c r="V610" s="37"/>
      <c r="W610" s="37"/>
      <c r="X610" s="36"/>
      <c r="Y610" s="37"/>
      <c r="Z610" s="37"/>
      <c r="AA610" s="37"/>
      <c r="AB610" s="37"/>
      <c r="AC610" s="36"/>
      <c r="AD610" s="49"/>
      <c r="AE610" s="50"/>
      <c r="AF610" s="50"/>
      <c r="AG610" s="49"/>
      <c r="AH610" s="50"/>
      <c r="AI610" s="50"/>
    </row>
    <row r="611" spans="1:35">
      <c r="A611" s="129"/>
      <c r="B611" s="121"/>
      <c r="C611" s="16"/>
      <c r="D611" s="16"/>
      <c r="E611" s="121"/>
      <c r="F611" s="43"/>
      <c r="G611" s="90"/>
      <c r="H611" s="90"/>
      <c r="I611" s="16"/>
      <c r="J611" s="90"/>
      <c r="K611" s="143"/>
      <c r="L611" s="143"/>
      <c r="M611" s="164"/>
      <c r="N611" s="85"/>
      <c r="O611" s="36"/>
      <c r="P611" s="36"/>
      <c r="Q611" s="36"/>
      <c r="R611" s="37"/>
      <c r="S611" s="37"/>
      <c r="T611" s="37"/>
      <c r="U611" s="37"/>
      <c r="V611" s="37"/>
      <c r="W611" s="37"/>
      <c r="X611" s="36"/>
      <c r="Y611" s="37"/>
      <c r="Z611" s="37"/>
      <c r="AA611" s="37"/>
      <c r="AB611" s="37"/>
      <c r="AC611" s="36"/>
      <c r="AD611" s="49"/>
      <c r="AE611" s="50"/>
      <c r="AF611" s="50"/>
      <c r="AG611" s="49"/>
      <c r="AH611" s="50"/>
      <c r="AI611" s="50"/>
    </row>
    <row r="612" spans="1:35">
      <c r="A612" s="129"/>
      <c r="B612" s="121"/>
      <c r="C612" s="16"/>
      <c r="D612" s="16"/>
      <c r="E612" s="121"/>
      <c r="F612" s="43"/>
      <c r="G612" s="90"/>
      <c r="H612" s="90"/>
      <c r="I612" s="16"/>
      <c r="J612" s="90"/>
      <c r="K612" s="143"/>
      <c r="L612" s="143"/>
      <c r="M612" s="164"/>
      <c r="N612" s="85"/>
      <c r="O612" s="36"/>
      <c r="P612" s="36"/>
      <c r="Q612" s="36"/>
      <c r="R612" s="37"/>
      <c r="S612" s="37"/>
      <c r="T612" s="37"/>
      <c r="U612" s="37"/>
      <c r="V612" s="37"/>
      <c r="W612" s="37"/>
      <c r="X612" s="36"/>
      <c r="Y612" s="37"/>
      <c r="Z612" s="37"/>
      <c r="AA612" s="37"/>
      <c r="AB612" s="37"/>
      <c r="AC612" s="36"/>
      <c r="AD612" s="49"/>
      <c r="AE612" s="50"/>
      <c r="AF612" s="50"/>
      <c r="AG612" s="49"/>
      <c r="AH612" s="50"/>
      <c r="AI612" s="50"/>
    </row>
    <row r="613" spans="1:35">
      <c r="A613" s="129"/>
      <c r="B613" s="121"/>
      <c r="C613" s="16"/>
      <c r="D613" s="16"/>
      <c r="E613" s="121"/>
      <c r="F613" s="43"/>
      <c r="G613" s="90"/>
      <c r="H613" s="90"/>
      <c r="I613" s="16"/>
      <c r="J613" s="90"/>
      <c r="K613" s="143"/>
      <c r="L613" s="143"/>
      <c r="M613" s="164"/>
      <c r="N613" s="85"/>
      <c r="O613" s="36"/>
      <c r="P613" s="36"/>
      <c r="Q613" s="36"/>
      <c r="R613" s="37"/>
      <c r="S613" s="37"/>
      <c r="T613" s="37"/>
      <c r="U613" s="37"/>
      <c r="V613" s="37"/>
      <c r="W613" s="37"/>
      <c r="X613" s="36"/>
      <c r="Y613" s="37"/>
      <c r="Z613" s="37"/>
      <c r="AA613" s="37"/>
      <c r="AB613" s="37"/>
      <c r="AC613" s="36"/>
      <c r="AD613" s="49"/>
      <c r="AE613" s="50"/>
      <c r="AF613" s="50"/>
      <c r="AG613" s="49"/>
      <c r="AH613" s="50"/>
      <c r="AI613" s="50"/>
    </row>
    <row r="614" spans="1:35">
      <c r="A614" s="129"/>
      <c r="B614" s="121"/>
      <c r="C614" s="16"/>
      <c r="D614" s="16"/>
      <c r="E614" s="121"/>
      <c r="F614" s="43"/>
      <c r="G614" s="90"/>
      <c r="H614" s="90"/>
      <c r="I614" s="16"/>
      <c r="J614" s="90"/>
      <c r="K614" s="143"/>
      <c r="L614" s="143"/>
      <c r="M614" s="164"/>
      <c r="N614" s="85"/>
      <c r="O614" s="36"/>
      <c r="P614" s="36"/>
      <c r="Q614" s="36"/>
      <c r="R614" s="37"/>
      <c r="S614" s="37"/>
      <c r="T614" s="37"/>
      <c r="U614" s="37"/>
      <c r="V614" s="37"/>
      <c r="W614" s="37"/>
      <c r="X614" s="36"/>
      <c r="Y614" s="37"/>
      <c r="Z614" s="37"/>
      <c r="AA614" s="37"/>
      <c r="AB614" s="37"/>
      <c r="AC614" s="36"/>
      <c r="AD614" s="49"/>
      <c r="AE614" s="50"/>
      <c r="AF614" s="50"/>
      <c r="AG614" s="49"/>
      <c r="AH614" s="50"/>
      <c r="AI614" s="50"/>
    </row>
    <row r="615" spans="1:35">
      <c r="A615" s="129"/>
      <c r="B615" s="121"/>
      <c r="C615" s="16"/>
      <c r="D615" s="16"/>
      <c r="E615" s="121"/>
      <c r="F615" s="43"/>
      <c r="G615" s="90"/>
      <c r="H615" s="90"/>
      <c r="I615" s="16"/>
      <c r="J615" s="90"/>
      <c r="K615" s="143"/>
      <c r="L615" s="143"/>
      <c r="M615" s="164"/>
      <c r="N615" s="85"/>
      <c r="O615" s="36"/>
      <c r="P615" s="36"/>
      <c r="Q615" s="36"/>
      <c r="R615" s="37"/>
      <c r="S615" s="37"/>
      <c r="T615" s="37"/>
      <c r="U615" s="37"/>
      <c r="V615" s="37"/>
      <c r="W615" s="37"/>
      <c r="X615" s="36"/>
      <c r="Y615" s="37"/>
      <c r="Z615" s="37"/>
      <c r="AA615" s="37"/>
      <c r="AB615" s="37"/>
      <c r="AC615" s="36"/>
      <c r="AD615" s="49"/>
      <c r="AE615" s="50"/>
      <c r="AF615" s="50"/>
      <c r="AG615" s="49"/>
      <c r="AH615" s="50"/>
      <c r="AI615" s="50"/>
    </row>
    <row r="616" spans="1:35">
      <c r="A616" s="129"/>
      <c r="B616" s="121"/>
      <c r="C616" s="16"/>
      <c r="D616" s="16"/>
      <c r="E616" s="121"/>
      <c r="F616" s="43"/>
      <c r="G616" s="90"/>
      <c r="H616" s="90"/>
      <c r="I616" s="16"/>
      <c r="J616" s="90"/>
      <c r="K616" s="143"/>
      <c r="L616" s="143"/>
      <c r="M616" s="164"/>
      <c r="N616" s="85"/>
      <c r="O616" s="36"/>
      <c r="P616" s="36"/>
      <c r="Q616" s="36"/>
      <c r="R616" s="37"/>
      <c r="S616" s="37"/>
      <c r="T616" s="37"/>
      <c r="U616" s="37"/>
      <c r="V616" s="37"/>
      <c r="W616" s="37"/>
      <c r="X616" s="36"/>
      <c r="Y616" s="37"/>
      <c r="Z616" s="37"/>
      <c r="AA616" s="37"/>
      <c r="AB616" s="37"/>
      <c r="AC616" s="36"/>
      <c r="AD616" s="49"/>
      <c r="AE616" s="50"/>
      <c r="AF616" s="50"/>
      <c r="AG616" s="49"/>
      <c r="AH616" s="50"/>
      <c r="AI616" s="50"/>
    </row>
    <row r="617" spans="1:35">
      <c r="A617" s="129"/>
      <c r="B617" s="121"/>
      <c r="C617" s="16"/>
      <c r="D617" s="16"/>
      <c r="E617" s="121"/>
      <c r="F617" s="43"/>
      <c r="G617" s="90"/>
      <c r="H617" s="90"/>
      <c r="I617" s="16"/>
      <c r="J617" s="90"/>
      <c r="K617" s="143"/>
      <c r="L617" s="143"/>
      <c r="M617" s="164"/>
      <c r="N617" s="85"/>
      <c r="O617" s="36"/>
      <c r="P617" s="36"/>
      <c r="Q617" s="36"/>
      <c r="R617" s="37"/>
      <c r="S617" s="37"/>
      <c r="T617" s="37"/>
      <c r="U617" s="37"/>
      <c r="V617" s="37"/>
      <c r="W617" s="37"/>
      <c r="X617" s="36"/>
      <c r="Y617" s="37"/>
      <c r="Z617" s="37"/>
      <c r="AA617" s="37"/>
      <c r="AB617" s="37"/>
      <c r="AC617" s="36"/>
      <c r="AD617" s="49"/>
      <c r="AE617" s="50"/>
      <c r="AF617" s="50"/>
      <c r="AG617" s="49"/>
      <c r="AH617" s="50"/>
      <c r="AI617" s="50"/>
    </row>
    <row r="618" spans="1:35">
      <c r="A618" s="129"/>
      <c r="B618" s="121"/>
      <c r="C618" s="16"/>
      <c r="D618" s="16"/>
      <c r="E618" s="121"/>
      <c r="F618" s="43"/>
      <c r="G618" s="90"/>
      <c r="H618" s="90"/>
      <c r="I618" s="16"/>
      <c r="J618" s="90"/>
      <c r="K618" s="143"/>
      <c r="L618" s="143"/>
      <c r="M618" s="164"/>
      <c r="N618" s="85"/>
      <c r="O618" s="36"/>
      <c r="P618" s="36"/>
      <c r="Q618" s="36"/>
      <c r="R618" s="37"/>
      <c r="S618" s="37"/>
      <c r="T618" s="37"/>
      <c r="U618" s="37"/>
      <c r="V618" s="37"/>
      <c r="W618" s="37"/>
      <c r="X618" s="36"/>
      <c r="Y618" s="37"/>
      <c r="Z618" s="37"/>
      <c r="AA618" s="37"/>
      <c r="AB618" s="37"/>
      <c r="AC618" s="36"/>
      <c r="AD618" s="49"/>
      <c r="AE618" s="50"/>
      <c r="AF618" s="50"/>
      <c r="AG618" s="49"/>
      <c r="AH618" s="50"/>
      <c r="AI618" s="50"/>
    </row>
    <row r="619" spans="1:35">
      <c r="A619" s="129"/>
      <c r="B619" s="121"/>
      <c r="C619" s="16"/>
      <c r="D619" s="16"/>
      <c r="E619" s="121"/>
      <c r="F619" s="43"/>
      <c r="G619" s="90"/>
      <c r="H619" s="90"/>
      <c r="I619" s="16"/>
      <c r="J619" s="90"/>
      <c r="K619" s="143"/>
      <c r="L619" s="143"/>
      <c r="M619" s="164"/>
      <c r="N619" s="85"/>
      <c r="O619" s="36"/>
      <c r="P619" s="36"/>
      <c r="Q619" s="36"/>
      <c r="R619" s="37"/>
      <c r="S619" s="37"/>
      <c r="T619" s="37"/>
      <c r="U619" s="37"/>
      <c r="V619" s="37"/>
      <c r="W619" s="37"/>
      <c r="X619" s="36"/>
      <c r="Y619" s="37"/>
      <c r="Z619" s="37"/>
      <c r="AA619" s="37"/>
      <c r="AB619" s="37"/>
      <c r="AC619" s="36"/>
      <c r="AD619" s="49"/>
      <c r="AE619" s="50"/>
      <c r="AF619" s="50"/>
      <c r="AG619" s="49"/>
      <c r="AH619" s="50"/>
      <c r="AI619" s="50"/>
    </row>
    <row r="620" spans="1:35">
      <c r="A620" s="129"/>
      <c r="B620" s="121"/>
      <c r="C620" s="16"/>
      <c r="D620" s="16"/>
      <c r="E620" s="121"/>
      <c r="F620" s="43"/>
      <c r="G620" s="90"/>
      <c r="H620" s="90"/>
      <c r="I620" s="16"/>
      <c r="J620" s="90"/>
      <c r="K620" s="143"/>
      <c r="L620" s="143"/>
      <c r="M620" s="164"/>
      <c r="N620" s="85"/>
      <c r="O620" s="36"/>
      <c r="P620" s="36"/>
      <c r="Q620" s="36"/>
      <c r="R620" s="37"/>
      <c r="S620" s="37"/>
      <c r="T620" s="37"/>
      <c r="U620" s="37"/>
      <c r="V620" s="37"/>
      <c r="W620" s="37"/>
      <c r="X620" s="36"/>
      <c r="Y620" s="37"/>
      <c r="Z620" s="37"/>
      <c r="AA620" s="37"/>
      <c r="AB620" s="37"/>
      <c r="AC620" s="36"/>
      <c r="AD620" s="49"/>
      <c r="AE620" s="50"/>
      <c r="AF620" s="50"/>
      <c r="AG620" s="49"/>
      <c r="AH620" s="50"/>
      <c r="AI620" s="50"/>
    </row>
    <row r="621" spans="1:35">
      <c r="A621" s="129"/>
      <c r="B621" s="121"/>
      <c r="C621" s="16"/>
      <c r="D621" s="16"/>
      <c r="E621" s="121"/>
      <c r="F621" s="43"/>
      <c r="G621" s="90"/>
      <c r="H621" s="90"/>
      <c r="I621" s="16"/>
      <c r="J621" s="90"/>
      <c r="K621" s="143"/>
      <c r="L621" s="143"/>
      <c r="M621" s="164"/>
      <c r="N621" s="85"/>
      <c r="O621" s="36"/>
      <c r="P621" s="36"/>
      <c r="Q621" s="36"/>
      <c r="R621" s="37"/>
      <c r="S621" s="37"/>
      <c r="T621" s="37"/>
      <c r="U621" s="37"/>
      <c r="V621" s="37"/>
      <c r="W621" s="37"/>
      <c r="X621" s="36"/>
      <c r="Y621" s="37"/>
      <c r="Z621" s="37"/>
      <c r="AA621" s="37"/>
      <c r="AB621" s="37"/>
      <c r="AC621" s="36"/>
      <c r="AD621" s="49"/>
      <c r="AE621" s="50"/>
      <c r="AF621" s="50"/>
      <c r="AG621" s="49"/>
      <c r="AH621" s="50"/>
      <c r="AI621" s="50"/>
    </row>
    <row r="622" spans="1:35">
      <c r="A622" s="129"/>
      <c r="B622" s="121"/>
      <c r="C622" s="16"/>
      <c r="D622" s="16"/>
      <c r="E622" s="121"/>
      <c r="F622" s="43"/>
      <c r="G622" s="90"/>
      <c r="H622" s="90"/>
      <c r="I622" s="16"/>
      <c r="J622" s="90"/>
      <c r="K622" s="143"/>
      <c r="L622" s="143"/>
      <c r="M622" s="164"/>
      <c r="N622" s="85"/>
      <c r="O622" s="36"/>
      <c r="P622" s="36"/>
      <c r="Q622" s="36"/>
      <c r="R622" s="37"/>
      <c r="S622" s="37"/>
      <c r="T622" s="37"/>
      <c r="U622" s="37"/>
      <c r="V622" s="37"/>
      <c r="W622" s="37"/>
      <c r="X622" s="36"/>
      <c r="Y622" s="37"/>
      <c r="Z622" s="37"/>
      <c r="AA622" s="37"/>
      <c r="AB622" s="37"/>
      <c r="AC622" s="36"/>
      <c r="AD622" s="49"/>
      <c r="AE622" s="50"/>
      <c r="AF622" s="50"/>
      <c r="AG622" s="49"/>
      <c r="AH622" s="50"/>
      <c r="AI622" s="50"/>
    </row>
    <row r="623" spans="1:35">
      <c r="A623" s="129"/>
      <c r="B623" s="121"/>
      <c r="C623" s="16"/>
      <c r="D623" s="16"/>
      <c r="E623" s="121"/>
      <c r="F623" s="43"/>
      <c r="G623" s="90"/>
      <c r="H623" s="90"/>
      <c r="I623" s="16"/>
      <c r="J623" s="90"/>
      <c r="K623" s="143"/>
      <c r="L623" s="143"/>
      <c r="M623" s="164"/>
      <c r="N623" s="85"/>
      <c r="O623" s="36"/>
      <c r="P623" s="36"/>
      <c r="Q623" s="36"/>
      <c r="R623" s="37"/>
      <c r="S623" s="37"/>
      <c r="T623" s="37"/>
      <c r="U623" s="37"/>
      <c r="V623" s="37"/>
      <c r="W623" s="37"/>
      <c r="X623" s="36"/>
      <c r="Y623" s="37"/>
      <c r="Z623" s="37"/>
      <c r="AA623" s="37"/>
      <c r="AB623" s="37"/>
      <c r="AC623" s="36"/>
      <c r="AD623" s="49"/>
      <c r="AE623" s="50"/>
      <c r="AF623" s="50"/>
      <c r="AG623" s="49"/>
      <c r="AH623" s="50"/>
      <c r="AI623" s="50"/>
    </row>
    <row r="624" spans="1:35">
      <c r="A624" s="129"/>
      <c r="B624" s="121"/>
      <c r="C624" s="16"/>
      <c r="D624" s="16"/>
      <c r="E624" s="121"/>
      <c r="F624" s="43"/>
      <c r="G624" s="90"/>
      <c r="H624" s="90"/>
      <c r="I624" s="16"/>
      <c r="J624" s="90"/>
      <c r="K624" s="143"/>
      <c r="L624" s="143"/>
      <c r="M624" s="164"/>
      <c r="N624" s="85"/>
      <c r="O624" s="36"/>
      <c r="P624" s="36"/>
      <c r="Q624" s="36"/>
      <c r="R624" s="37"/>
      <c r="S624" s="37"/>
      <c r="T624" s="37"/>
      <c r="U624" s="37"/>
      <c r="V624" s="37"/>
      <c r="W624" s="37"/>
      <c r="X624" s="36"/>
      <c r="Y624" s="37"/>
      <c r="Z624" s="37"/>
      <c r="AA624" s="37"/>
      <c r="AB624" s="37"/>
      <c r="AC624" s="36"/>
      <c r="AD624" s="49"/>
      <c r="AE624" s="50"/>
      <c r="AF624" s="50"/>
      <c r="AG624" s="49"/>
      <c r="AH624" s="50"/>
      <c r="AI624" s="50"/>
    </row>
    <row r="625" spans="1:35">
      <c r="A625" s="129"/>
      <c r="B625" s="121"/>
      <c r="C625" s="16"/>
      <c r="D625" s="16"/>
      <c r="E625" s="121"/>
      <c r="F625" s="43"/>
      <c r="G625" s="90"/>
      <c r="H625" s="90"/>
      <c r="I625" s="16"/>
      <c r="J625" s="90"/>
      <c r="K625" s="143"/>
      <c r="L625" s="143"/>
      <c r="M625" s="164"/>
      <c r="N625" s="85"/>
      <c r="O625" s="36"/>
      <c r="P625" s="36"/>
      <c r="Q625" s="36"/>
      <c r="R625" s="37"/>
      <c r="S625" s="37"/>
      <c r="T625" s="37"/>
      <c r="U625" s="37"/>
      <c r="V625" s="37"/>
      <c r="W625" s="37"/>
      <c r="X625" s="36"/>
      <c r="Y625" s="37"/>
      <c r="Z625" s="37"/>
      <c r="AA625" s="37"/>
      <c r="AB625" s="37"/>
      <c r="AC625" s="36"/>
      <c r="AD625" s="49"/>
      <c r="AE625" s="50"/>
      <c r="AF625" s="50"/>
      <c r="AG625" s="49"/>
      <c r="AH625" s="50"/>
      <c r="AI625" s="50"/>
    </row>
    <row r="626" spans="1:35">
      <c r="A626" s="129"/>
      <c r="B626" s="121"/>
      <c r="C626" s="16"/>
      <c r="D626" s="16"/>
      <c r="E626" s="121"/>
      <c r="F626" s="43"/>
      <c r="G626" s="90"/>
      <c r="H626" s="90"/>
      <c r="I626" s="16"/>
      <c r="J626" s="90"/>
      <c r="K626" s="143"/>
      <c r="L626" s="143"/>
      <c r="M626" s="164"/>
      <c r="N626" s="85"/>
      <c r="O626" s="36"/>
      <c r="P626" s="36"/>
      <c r="Q626" s="36"/>
      <c r="R626" s="37"/>
      <c r="S626" s="37"/>
      <c r="T626" s="37"/>
      <c r="U626" s="37"/>
      <c r="V626" s="37"/>
      <c r="W626" s="37"/>
      <c r="X626" s="36"/>
      <c r="Y626" s="37"/>
      <c r="Z626" s="37"/>
      <c r="AA626" s="37"/>
      <c r="AB626" s="37"/>
      <c r="AC626" s="36"/>
      <c r="AD626" s="49"/>
      <c r="AE626" s="50"/>
      <c r="AF626" s="50"/>
      <c r="AG626" s="49"/>
      <c r="AH626" s="50"/>
      <c r="AI626" s="50"/>
    </row>
    <row r="627" spans="1:35">
      <c r="A627" s="129"/>
      <c r="B627" s="121"/>
      <c r="C627" s="16"/>
      <c r="D627" s="16"/>
      <c r="E627" s="121"/>
      <c r="F627" s="43"/>
      <c r="G627" s="90"/>
      <c r="H627" s="90"/>
      <c r="I627" s="16"/>
      <c r="J627" s="90"/>
      <c r="K627" s="143"/>
      <c r="L627" s="143"/>
      <c r="M627" s="164"/>
      <c r="N627" s="85"/>
      <c r="O627" s="36"/>
      <c r="P627" s="36"/>
      <c r="Q627" s="36"/>
      <c r="R627" s="37"/>
      <c r="S627" s="37"/>
      <c r="T627" s="37"/>
      <c r="U627" s="37"/>
      <c r="V627" s="37"/>
      <c r="W627" s="37"/>
      <c r="X627" s="36"/>
      <c r="Y627" s="37"/>
      <c r="Z627" s="37"/>
      <c r="AA627" s="37"/>
      <c r="AB627" s="37"/>
      <c r="AC627" s="36"/>
      <c r="AD627" s="49"/>
      <c r="AE627" s="50"/>
      <c r="AF627" s="50"/>
      <c r="AG627" s="49"/>
      <c r="AH627" s="50"/>
      <c r="AI627" s="50"/>
    </row>
    <row r="628" spans="1:35">
      <c r="A628" s="129"/>
      <c r="B628" s="121"/>
      <c r="C628" s="16"/>
      <c r="D628" s="16"/>
      <c r="E628" s="121"/>
      <c r="F628" s="43"/>
      <c r="G628" s="90"/>
      <c r="H628" s="90"/>
      <c r="I628" s="16"/>
      <c r="J628" s="90"/>
      <c r="K628" s="143"/>
      <c r="L628" s="143"/>
      <c r="M628" s="164"/>
      <c r="N628" s="85"/>
      <c r="O628" s="36"/>
      <c r="P628" s="36"/>
      <c r="Q628" s="36"/>
      <c r="R628" s="37"/>
      <c r="S628" s="37"/>
      <c r="T628" s="37"/>
      <c r="U628" s="37"/>
      <c r="V628" s="37"/>
      <c r="W628" s="37"/>
      <c r="X628" s="36"/>
      <c r="Y628" s="37"/>
      <c r="Z628" s="37"/>
      <c r="AA628" s="37"/>
      <c r="AB628" s="37"/>
      <c r="AC628" s="36"/>
      <c r="AD628" s="49"/>
      <c r="AE628" s="50"/>
      <c r="AF628" s="50"/>
      <c r="AG628" s="49"/>
      <c r="AH628" s="50"/>
      <c r="AI628" s="50"/>
    </row>
    <row r="629" spans="1:35">
      <c r="A629" s="129"/>
      <c r="B629" s="121"/>
      <c r="C629" s="16"/>
      <c r="D629" s="16"/>
      <c r="E629" s="121"/>
      <c r="F629" s="43"/>
      <c r="G629" s="90"/>
      <c r="H629" s="90"/>
      <c r="I629" s="16"/>
      <c r="J629" s="90"/>
      <c r="K629" s="143"/>
      <c r="L629" s="143"/>
      <c r="M629" s="164"/>
      <c r="N629" s="85"/>
      <c r="O629" s="36"/>
      <c r="P629" s="36"/>
      <c r="Q629" s="36"/>
      <c r="R629" s="37"/>
      <c r="S629" s="37"/>
      <c r="T629" s="37"/>
      <c r="U629" s="37"/>
      <c r="V629" s="37"/>
      <c r="W629" s="37"/>
      <c r="X629" s="36"/>
      <c r="Y629" s="37"/>
      <c r="Z629" s="37"/>
      <c r="AA629" s="37"/>
      <c r="AB629" s="37"/>
      <c r="AC629" s="36"/>
      <c r="AD629" s="49"/>
      <c r="AE629" s="50"/>
      <c r="AF629" s="50"/>
      <c r="AG629" s="49"/>
      <c r="AH629" s="50"/>
      <c r="AI629" s="50"/>
    </row>
    <row r="630" spans="1:35">
      <c r="A630" s="129"/>
      <c r="B630" s="121"/>
      <c r="C630" s="16"/>
      <c r="D630" s="16"/>
      <c r="E630" s="121"/>
      <c r="F630" s="43"/>
      <c r="G630" s="90"/>
      <c r="H630" s="90"/>
      <c r="I630" s="16"/>
      <c r="J630" s="90"/>
      <c r="K630" s="143"/>
      <c r="L630" s="143"/>
      <c r="M630" s="164"/>
      <c r="N630" s="85"/>
      <c r="O630" s="36"/>
      <c r="P630" s="36"/>
      <c r="Q630" s="36"/>
      <c r="R630" s="37"/>
      <c r="S630" s="37"/>
      <c r="T630" s="37"/>
      <c r="U630" s="37"/>
      <c r="V630" s="37"/>
      <c r="W630" s="37"/>
      <c r="X630" s="36"/>
      <c r="Y630" s="37"/>
      <c r="Z630" s="37"/>
      <c r="AA630" s="37"/>
      <c r="AB630" s="37"/>
      <c r="AC630" s="36"/>
      <c r="AD630" s="49"/>
      <c r="AE630" s="50"/>
      <c r="AF630" s="50"/>
      <c r="AG630" s="49"/>
      <c r="AH630" s="50"/>
      <c r="AI630" s="50"/>
    </row>
    <row r="631" spans="1:35">
      <c r="A631" s="129"/>
      <c r="B631" s="121"/>
      <c r="C631" s="16"/>
      <c r="D631" s="16"/>
      <c r="E631" s="121"/>
      <c r="F631" s="43"/>
      <c r="G631" s="90"/>
      <c r="H631" s="90"/>
      <c r="I631" s="16"/>
      <c r="J631" s="90"/>
      <c r="K631" s="143"/>
      <c r="L631" s="143"/>
      <c r="M631" s="164"/>
      <c r="N631" s="85"/>
      <c r="O631" s="36"/>
      <c r="P631" s="36"/>
      <c r="Q631" s="36"/>
      <c r="R631" s="37"/>
      <c r="S631" s="37"/>
      <c r="T631" s="37"/>
      <c r="U631" s="37"/>
      <c r="V631" s="37"/>
      <c r="W631" s="37"/>
      <c r="X631" s="36"/>
      <c r="Y631" s="37"/>
      <c r="Z631" s="37"/>
      <c r="AA631" s="37"/>
      <c r="AB631" s="37"/>
      <c r="AC631" s="36"/>
      <c r="AD631" s="49"/>
      <c r="AE631" s="50"/>
      <c r="AF631" s="50"/>
      <c r="AG631" s="49"/>
      <c r="AH631" s="50"/>
      <c r="AI631" s="50"/>
    </row>
    <row r="632" spans="1:35">
      <c r="A632" s="129"/>
      <c r="B632" s="121"/>
      <c r="C632" s="16"/>
      <c r="D632" s="16"/>
      <c r="E632" s="121"/>
      <c r="F632" s="43"/>
      <c r="G632" s="90"/>
      <c r="H632" s="90"/>
      <c r="I632" s="16"/>
      <c r="J632" s="90"/>
      <c r="K632" s="143"/>
      <c r="L632" s="143"/>
      <c r="M632" s="164"/>
      <c r="N632" s="85"/>
      <c r="O632" s="36"/>
      <c r="P632" s="36"/>
      <c r="Q632" s="36"/>
      <c r="R632" s="37"/>
      <c r="S632" s="37"/>
      <c r="T632" s="37"/>
      <c r="U632" s="37"/>
      <c r="V632" s="37"/>
      <c r="W632" s="37"/>
      <c r="X632" s="36"/>
      <c r="Y632" s="37"/>
      <c r="Z632" s="37"/>
      <c r="AA632" s="37"/>
      <c r="AB632" s="37"/>
      <c r="AC632" s="36"/>
      <c r="AD632" s="49"/>
      <c r="AE632" s="50"/>
      <c r="AF632" s="50"/>
      <c r="AG632" s="49"/>
      <c r="AH632" s="50"/>
      <c r="AI632" s="50"/>
    </row>
    <row r="633" spans="1:35">
      <c r="A633" s="129"/>
      <c r="B633" s="121"/>
      <c r="C633" s="16"/>
      <c r="D633" s="16"/>
      <c r="E633" s="121"/>
      <c r="F633" s="43"/>
      <c r="G633" s="90"/>
      <c r="H633" s="90"/>
      <c r="I633" s="16"/>
      <c r="J633" s="90"/>
      <c r="K633" s="143"/>
      <c r="L633" s="143"/>
      <c r="M633" s="164"/>
      <c r="N633" s="85"/>
      <c r="O633" s="36"/>
      <c r="P633" s="36"/>
      <c r="Q633" s="36"/>
      <c r="R633" s="37"/>
      <c r="S633" s="37"/>
      <c r="T633" s="37"/>
      <c r="U633" s="37"/>
      <c r="V633" s="37"/>
      <c r="W633" s="37"/>
      <c r="X633" s="36"/>
      <c r="Y633" s="37"/>
      <c r="Z633" s="37"/>
      <c r="AA633" s="37"/>
      <c r="AB633" s="37"/>
      <c r="AC633" s="36"/>
      <c r="AD633" s="49"/>
      <c r="AE633" s="50"/>
      <c r="AF633" s="50"/>
      <c r="AG633" s="49"/>
      <c r="AH633" s="50"/>
      <c r="AI633" s="50"/>
    </row>
    <row r="634" spans="1:35">
      <c r="A634" s="129"/>
      <c r="B634" s="121"/>
      <c r="C634" s="16"/>
      <c r="D634" s="16"/>
      <c r="E634" s="121"/>
      <c r="F634" s="43"/>
      <c r="G634" s="90"/>
      <c r="H634" s="90"/>
      <c r="I634" s="16"/>
      <c r="J634" s="90"/>
      <c r="K634" s="143"/>
      <c r="L634" s="143"/>
      <c r="M634" s="164"/>
      <c r="N634" s="85"/>
      <c r="O634" s="36"/>
      <c r="P634" s="36"/>
      <c r="Q634" s="36"/>
      <c r="R634" s="37"/>
      <c r="S634" s="37"/>
      <c r="T634" s="37"/>
      <c r="U634" s="37"/>
      <c r="V634" s="37"/>
      <c r="W634" s="37"/>
      <c r="X634" s="36"/>
      <c r="Y634" s="37"/>
      <c r="Z634" s="37"/>
      <c r="AA634" s="37"/>
      <c r="AB634" s="37"/>
      <c r="AC634" s="36"/>
      <c r="AD634" s="49"/>
      <c r="AE634" s="50"/>
      <c r="AF634" s="50"/>
      <c r="AG634" s="49"/>
      <c r="AH634" s="50"/>
      <c r="AI634" s="50"/>
    </row>
    <row r="635" spans="1:35">
      <c r="A635" s="129"/>
      <c r="B635" s="121"/>
      <c r="C635" s="16"/>
      <c r="D635" s="16"/>
      <c r="E635" s="121"/>
      <c r="F635" s="43"/>
      <c r="G635" s="90"/>
      <c r="H635" s="90"/>
      <c r="I635" s="16"/>
      <c r="J635" s="90"/>
      <c r="K635" s="143"/>
      <c r="L635" s="143"/>
      <c r="M635" s="164"/>
      <c r="N635" s="85"/>
      <c r="O635" s="36"/>
      <c r="P635" s="36"/>
      <c r="Q635" s="36"/>
      <c r="R635" s="37"/>
      <c r="S635" s="37"/>
      <c r="T635" s="37"/>
      <c r="U635" s="37"/>
      <c r="V635" s="37"/>
      <c r="W635" s="37"/>
      <c r="X635" s="36"/>
      <c r="Y635" s="37"/>
      <c r="Z635" s="37"/>
      <c r="AA635" s="37"/>
      <c r="AB635" s="37"/>
      <c r="AC635" s="36"/>
      <c r="AD635" s="49"/>
      <c r="AE635" s="50"/>
      <c r="AF635" s="50"/>
      <c r="AG635" s="49"/>
      <c r="AH635" s="50"/>
      <c r="AI635" s="50"/>
    </row>
    <row r="636" spans="1:35">
      <c r="A636" s="129"/>
      <c r="B636" s="121"/>
      <c r="C636" s="16"/>
      <c r="D636" s="16"/>
      <c r="E636" s="121"/>
      <c r="F636" s="43"/>
      <c r="G636" s="90"/>
      <c r="H636" s="90"/>
      <c r="I636" s="16"/>
      <c r="J636" s="90"/>
      <c r="K636" s="143"/>
      <c r="L636" s="143"/>
      <c r="M636" s="164"/>
      <c r="N636" s="85"/>
      <c r="O636" s="36"/>
      <c r="P636" s="36"/>
      <c r="Q636" s="36"/>
      <c r="R636" s="37"/>
      <c r="S636" s="37"/>
      <c r="T636" s="37"/>
      <c r="U636" s="37"/>
      <c r="V636" s="37"/>
      <c r="W636" s="37"/>
      <c r="X636" s="36"/>
      <c r="Y636" s="37"/>
      <c r="Z636" s="37"/>
      <c r="AA636" s="37"/>
      <c r="AB636" s="37"/>
      <c r="AC636" s="36"/>
      <c r="AD636" s="49"/>
      <c r="AE636" s="50"/>
      <c r="AF636" s="50"/>
      <c r="AG636" s="49"/>
      <c r="AH636" s="50"/>
      <c r="AI636" s="50"/>
    </row>
    <row r="637" spans="1:35">
      <c r="A637" s="129"/>
      <c r="B637" s="121"/>
      <c r="C637" s="16"/>
      <c r="D637" s="16"/>
      <c r="E637" s="121"/>
      <c r="F637" s="43"/>
      <c r="G637" s="90"/>
      <c r="H637" s="90"/>
      <c r="I637" s="16"/>
      <c r="J637" s="90"/>
      <c r="K637" s="143"/>
      <c r="L637" s="143"/>
      <c r="M637" s="164"/>
      <c r="N637" s="85"/>
      <c r="O637" s="36"/>
      <c r="P637" s="36"/>
      <c r="Q637" s="36"/>
      <c r="R637" s="37"/>
      <c r="S637" s="37"/>
      <c r="T637" s="37"/>
      <c r="U637" s="37"/>
      <c r="V637" s="37"/>
      <c r="W637" s="37"/>
      <c r="X637" s="36"/>
      <c r="Y637" s="37"/>
      <c r="Z637" s="37"/>
      <c r="AA637" s="37"/>
      <c r="AB637" s="37"/>
      <c r="AC637" s="36"/>
      <c r="AD637" s="49"/>
      <c r="AE637" s="50"/>
      <c r="AF637" s="50"/>
      <c r="AG637" s="49"/>
      <c r="AH637" s="50"/>
      <c r="AI637" s="50"/>
    </row>
    <row r="638" spans="1:35">
      <c r="A638" s="129"/>
      <c r="B638" s="121"/>
      <c r="C638" s="16"/>
      <c r="D638" s="16"/>
      <c r="E638" s="121"/>
      <c r="F638" s="43"/>
      <c r="G638" s="90"/>
      <c r="H638" s="90"/>
      <c r="I638" s="16"/>
      <c r="J638" s="90"/>
      <c r="K638" s="143"/>
      <c r="L638" s="143"/>
      <c r="M638" s="164"/>
      <c r="N638" s="85"/>
      <c r="O638" s="36"/>
      <c r="P638" s="36"/>
      <c r="Q638" s="36"/>
      <c r="R638" s="37"/>
      <c r="S638" s="37"/>
      <c r="T638" s="37"/>
      <c r="U638" s="37"/>
      <c r="V638" s="37"/>
      <c r="W638" s="37"/>
      <c r="X638" s="36"/>
      <c r="Y638" s="37"/>
      <c r="Z638" s="37"/>
      <c r="AA638" s="37"/>
      <c r="AB638" s="37"/>
      <c r="AC638" s="36"/>
      <c r="AD638" s="49"/>
      <c r="AE638" s="50"/>
      <c r="AF638" s="50"/>
      <c r="AG638" s="49"/>
      <c r="AH638" s="50"/>
      <c r="AI638" s="50"/>
    </row>
    <row r="639" spans="1:35">
      <c r="A639" s="129"/>
      <c r="B639" s="121"/>
      <c r="C639" s="16"/>
      <c r="D639" s="16"/>
      <c r="E639" s="121"/>
      <c r="F639" s="43"/>
      <c r="G639" s="90"/>
      <c r="H639" s="90"/>
      <c r="I639" s="16"/>
      <c r="J639" s="90"/>
      <c r="K639" s="143"/>
      <c r="L639" s="143"/>
      <c r="M639" s="164"/>
      <c r="N639" s="85"/>
      <c r="O639" s="36"/>
      <c r="P639" s="36"/>
      <c r="Q639" s="36"/>
      <c r="R639" s="37"/>
      <c r="S639" s="37"/>
      <c r="T639" s="37"/>
      <c r="U639" s="37"/>
      <c r="V639" s="37"/>
      <c r="W639" s="37"/>
      <c r="X639" s="36"/>
      <c r="Y639" s="37"/>
      <c r="Z639" s="37"/>
      <c r="AA639" s="37"/>
      <c r="AB639" s="37"/>
      <c r="AC639" s="36"/>
      <c r="AD639" s="49"/>
      <c r="AE639" s="50"/>
      <c r="AF639" s="50"/>
      <c r="AG639" s="49"/>
      <c r="AH639" s="50"/>
      <c r="AI639" s="50"/>
    </row>
    <row r="640" spans="1:35">
      <c r="A640" s="129"/>
      <c r="B640" s="121"/>
      <c r="C640" s="16"/>
      <c r="D640" s="16"/>
      <c r="E640" s="121"/>
      <c r="F640" s="43"/>
      <c r="G640" s="90"/>
      <c r="H640" s="90"/>
      <c r="I640" s="16"/>
      <c r="J640" s="90"/>
      <c r="K640" s="143"/>
      <c r="L640" s="143"/>
      <c r="M640" s="164"/>
      <c r="N640" s="85"/>
      <c r="O640" s="36"/>
      <c r="P640" s="36"/>
      <c r="Q640" s="36"/>
      <c r="R640" s="37"/>
      <c r="S640" s="37"/>
      <c r="T640" s="37"/>
      <c r="U640" s="37"/>
      <c r="V640" s="37"/>
      <c r="W640" s="37"/>
      <c r="X640" s="36"/>
      <c r="Y640" s="37"/>
      <c r="Z640" s="37"/>
      <c r="AA640" s="37"/>
      <c r="AB640" s="37"/>
      <c r="AC640" s="36"/>
      <c r="AD640" s="49"/>
      <c r="AE640" s="50"/>
      <c r="AF640" s="50"/>
      <c r="AG640" s="49"/>
      <c r="AH640" s="50"/>
      <c r="AI640" s="50"/>
    </row>
    <row r="641" spans="1:35">
      <c r="A641" s="129"/>
      <c r="B641" s="121"/>
      <c r="C641" s="16"/>
      <c r="D641" s="16"/>
      <c r="E641" s="121"/>
      <c r="F641" s="43"/>
      <c r="G641" s="90"/>
      <c r="H641" s="90"/>
      <c r="I641" s="16"/>
      <c r="J641" s="90"/>
      <c r="K641" s="143"/>
      <c r="L641" s="143"/>
      <c r="M641" s="164"/>
      <c r="N641" s="85"/>
      <c r="O641" s="36"/>
      <c r="P641" s="36"/>
      <c r="Q641" s="36"/>
      <c r="R641" s="37"/>
      <c r="S641" s="37"/>
      <c r="T641" s="37"/>
      <c r="U641" s="37"/>
      <c r="V641" s="37"/>
      <c r="W641" s="37"/>
      <c r="X641" s="36"/>
      <c r="Y641" s="37"/>
      <c r="Z641" s="37"/>
      <c r="AA641" s="37"/>
      <c r="AB641" s="37"/>
      <c r="AC641" s="36"/>
      <c r="AD641" s="49"/>
      <c r="AE641" s="50"/>
      <c r="AF641" s="50"/>
      <c r="AG641" s="49"/>
      <c r="AH641" s="50"/>
      <c r="AI641" s="50"/>
    </row>
    <row r="642" spans="1:35">
      <c r="A642" s="129"/>
      <c r="B642" s="121"/>
      <c r="C642" s="16"/>
      <c r="D642" s="16"/>
      <c r="E642" s="121"/>
      <c r="F642" s="43"/>
      <c r="G642" s="90"/>
      <c r="H642" s="90"/>
      <c r="I642" s="16"/>
      <c r="J642" s="90"/>
      <c r="K642" s="143"/>
      <c r="L642" s="143"/>
      <c r="M642" s="164"/>
      <c r="N642" s="85"/>
      <c r="O642" s="36"/>
      <c r="P642" s="36"/>
      <c r="Q642" s="36"/>
      <c r="R642" s="37"/>
      <c r="S642" s="37"/>
      <c r="T642" s="37"/>
      <c r="U642" s="37"/>
      <c r="V642" s="37"/>
      <c r="W642" s="37"/>
      <c r="X642" s="36"/>
      <c r="Y642" s="37"/>
      <c r="Z642" s="37"/>
      <c r="AA642" s="37"/>
      <c r="AB642" s="37"/>
      <c r="AC642" s="36"/>
      <c r="AD642" s="49"/>
      <c r="AE642" s="50"/>
      <c r="AF642" s="50"/>
      <c r="AG642" s="49"/>
      <c r="AH642" s="50"/>
      <c r="AI642" s="50"/>
    </row>
    <row r="643" spans="1:35">
      <c r="A643" s="129"/>
      <c r="B643" s="121"/>
      <c r="C643" s="16"/>
      <c r="D643" s="16"/>
      <c r="E643" s="121"/>
      <c r="F643" s="43"/>
      <c r="G643" s="90"/>
      <c r="H643" s="90"/>
      <c r="I643" s="16"/>
      <c r="J643" s="90"/>
      <c r="K643" s="143"/>
      <c r="L643" s="143"/>
      <c r="M643" s="164"/>
      <c r="N643" s="85"/>
      <c r="O643" s="36"/>
      <c r="P643" s="36"/>
      <c r="Q643" s="36"/>
      <c r="R643" s="37"/>
      <c r="S643" s="37"/>
      <c r="T643" s="37"/>
      <c r="U643" s="37"/>
      <c r="V643" s="37"/>
      <c r="W643" s="37"/>
      <c r="X643" s="36"/>
      <c r="Y643" s="37"/>
      <c r="Z643" s="37"/>
      <c r="AA643" s="37"/>
      <c r="AB643" s="37"/>
      <c r="AC643" s="36"/>
      <c r="AD643" s="49"/>
      <c r="AE643" s="50"/>
      <c r="AF643" s="50"/>
      <c r="AG643" s="49"/>
      <c r="AH643" s="50"/>
      <c r="AI643" s="50"/>
    </row>
    <row r="644" spans="1:35">
      <c r="A644" s="129"/>
      <c r="B644" s="121"/>
      <c r="C644" s="16"/>
      <c r="D644" s="16"/>
      <c r="E644" s="121"/>
      <c r="F644" s="43"/>
      <c r="G644" s="90"/>
      <c r="H644" s="90"/>
      <c r="I644" s="16"/>
      <c r="J644" s="90"/>
      <c r="K644" s="143"/>
      <c r="L644" s="143"/>
      <c r="M644" s="164"/>
      <c r="N644" s="85"/>
      <c r="O644" s="36"/>
      <c r="P644" s="36"/>
      <c r="Q644" s="36"/>
      <c r="R644" s="37"/>
      <c r="S644" s="37"/>
      <c r="T644" s="37"/>
      <c r="U644" s="37"/>
      <c r="V644" s="37"/>
      <c r="W644" s="37"/>
      <c r="X644" s="36"/>
      <c r="Y644" s="37"/>
      <c r="Z644" s="37"/>
      <c r="AA644" s="37"/>
      <c r="AB644" s="37"/>
      <c r="AC644" s="36"/>
      <c r="AD644" s="49"/>
      <c r="AE644" s="50"/>
      <c r="AF644" s="50"/>
      <c r="AG644" s="49"/>
      <c r="AH644" s="50"/>
      <c r="AI644" s="50"/>
    </row>
    <row r="645" spans="1:35">
      <c r="A645" s="129"/>
      <c r="B645" s="121"/>
      <c r="C645" s="16"/>
      <c r="D645" s="16"/>
      <c r="E645" s="121"/>
      <c r="F645" s="43"/>
      <c r="G645" s="90"/>
      <c r="H645" s="90"/>
      <c r="I645" s="16"/>
      <c r="J645" s="90"/>
      <c r="K645" s="143"/>
      <c r="L645" s="143"/>
      <c r="M645" s="164"/>
      <c r="N645" s="85"/>
      <c r="O645" s="36"/>
      <c r="P645" s="36"/>
      <c r="Q645" s="36"/>
      <c r="R645" s="37"/>
      <c r="S645" s="37"/>
      <c r="T645" s="37"/>
      <c r="U645" s="37"/>
      <c r="V645" s="37"/>
      <c r="W645" s="37"/>
      <c r="X645" s="36"/>
      <c r="Y645" s="37"/>
      <c r="Z645" s="37"/>
      <c r="AA645" s="37"/>
      <c r="AB645" s="37"/>
      <c r="AC645" s="36"/>
      <c r="AD645" s="49"/>
      <c r="AE645" s="50"/>
      <c r="AF645" s="50"/>
      <c r="AG645" s="49"/>
      <c r="AH645" s="50"/>
      <c r="AI645" s="50"/>
    </row>
    <row r="646" spans="1:35">
      <c r="A646" s="129"/>
      <c r="B646" s="121"/>
      <c r="C646" s="16"/>
      <c r="D646" s="16"/>
      <c r="E646" s="121"/>
      <c r="F646" s="43"/>
      <c r="G646" s="90"/>
      <c r="H646" s="90"/>
      <c r="I646" s="16"/>
      <c r="J646" s="90"/>
      <c r="K646" s="143"/>
      <c r="L646" s="143"/>
      <c r="M646" s="164"/>
      <c r="N646" s="85"/>
      <c r="O646" s="36"/>
      <c r="P646" s="36"/>
      <c r="Q646" s="36"/>
      <c r="R646" s="37"/>
      <c r="S646" s="37"/>
      <c r="T646" s="37"/>
      <c r="U646" s="37"/>
      <c r="V646" s="37"/>
      <c r="W646" s="37"/>
      <c r="X646" s="36"/>
      <c r="Y646" s="37"/>
      <c r="Z646" s="37"/>
      <c r="AA646" s="37"/>
      <c r="AB646" s="37"/>
      <c r="AC646" s="36"/>
      <c r="AD646" s="49"/>
      <c r="AE646" s="50"/>
      <c r="AF646" s="50"/>
      <c r="AG646" s="49"/>
      <c r="AH646" s="50"/>
      <c r="AI646" s="50"/>
    </row>
    <row r="647" spans="1:35">
      <c r="A647" s="129"/>
      <c r="B647" s="121"/>
      <c r="C647" s="16"/>
      <c r="D647" s="16"/>
      <c r="E647" s="121"/>
      <c r="F647" s="43"/>
      <c r="G647" s="90"/>
      <c r="H647" s="90"/>
      <c r="I647" s="16"/>
      <c r="J647" s="90"/>
      <c r="K647" s="143"/>
      <c r="L647" s="143"/>
      <c r="M647" s="164"/>
      <c r="N647" s="85"/>
      <c r="O647" s="36"/>
      <c r="P647" s="36"/>
      <c r="Q647" s="36"/>
      <c r="R647" s="37"/>
      <c r="S647" s="37"/>
      <c r="T647" s="37"/>
      <c r="U647" s="37"/>
      <c r="V647" s="37"/>
      <c r="W647" s="37"/>
      <c r="X647" s="36"/>
      <c r="Y647" s="37"/>
      <c r="Z647" s="37"/>
      <c r="AA647" s="37"/>
      <c r="AB647" s="37"/>
      <c r="AC647" s="36"/>
      <c r="AD647" s="49"/>
      <c r="AE647" s="50"/>
      <c r="AF647" s="50"/>
      <c r="AG647" s="49"/>
      <c r="AH647" s="50"/>
      <c r="AI647" s="50"/>
    </row>
    <row r="648" spans="1:35">
      <c r="A648" s="129"/>
      <c r="B648" s="121"/>
      <c r="C648" s="16"/>
      <c r="D648" s="16"/>
      <c r="E648" s="121"/>
      <c r="F648" s="43"/>
      <c r="G648" s="90"/>
      <c r="H648" s="90"/>
      <c r="I648" s="16"/>
      <c r="J648" s="90"/>
      <c r="K648" s="143"/>
      <c r="L648" s="143"/>
      <c r="M648" s="164"/>
      <c r="N648" s="85"/>
      <c r="O648" s="36"/>
      <c r="P648" s="36"/>
      <c r="Q648" s="36"/>
      <c r="R648" s="37"/>
      <c r="S648" s="37"/>
      <c r="T648" s="37"/>
      <c r="U648" s="37"/>
      <c r="V648" s="37"/>
      <c r="W648" s="37"/>
      <c r="X648" s="36"/>
      <c r="Y648" s="37"/>
      <c r="Z648" s="37"/>
      <c r="AA648" s="37"/>
      <c r="AB648" s="37"/>
      <c r="AC648" s="36"/>
      <c r="AD648" s="49"/>
      <c r="AE648" s="50"/>
      <c r="AF648" s="50"/>
      <c r="AG648" s="49"/>
      <c r="AH648" s="50"/>
      <c r="AI648" s="50"/>
    </row>
    <row r="649" spans="1:35">
      <c r="A649" s="129"/>
      <c r="B649" s="121"/>
      <c r="C649" s="16"/>
      <c r="D649" s="16"/>
      <c r="E649" s="121"/>
      <c r="F649" s="43"/>
      <c r="G649" s="90"/>
      <c r="H649" s="90"/>
      <c r="I649" s="16"/>
      <c r="J649" s="90"/>
      <c r="K649" s="143"/>
      <c r="L649" s="143"/>
      <c r="M649" s="164"/>
      <c r="N649" s="85"/>
      <c r="O649" s="36"/>
      <c r="P649" s="36"/>
      <c r="Q649" s="36"/>
      <c r="R649" s="37"/>
      <c r="S649" s="37"/>
      <c r="T649" s="37"/>
      <c r="U649" s="37"/>
      <c r="V649" s="37"/>
      <c r="W649" s="37"/>
      <c r="X649" s="36"/>
      <c r="Y649" s="37"/>
      <c r="Z649" s="37"/>
      <c r="AA649" s="37"/>
      <c r="AB649" s="37"/>
      <c r="AC649" s="36"/>
      <c r="AD649" s="49"/>
      <c r="AE649" s="50"/>
      <c r="AF649" s="50"/>
      <c r="AG649" s="49"/>
      <c r="AH649" s="50"/>
      <c r="AI649" s="50"/>
    </row>
    <row r="650" spans="1:35">
      <c r="A650" s="129"/>
      <c r="B650" s="121"/>
      <c r="C650" s="16"/>
      <c r="D650" s="16"/>
      <c r="E650" s="121"/>
      <c r="F650" s="43"/>
      <c r="G650" s="90"/>
      <c r="H650" s="90"/>
      <c r="I650" s="16"/>
      <c r="J650" s="90"/>
      <c r="K650" s="143"/>
      <c r="L650" s="143"/>
      <c r="M650" s="164"/>
      <c r="N650" s="85"/>
      <c r="O650" s="36"/>
      <c r="P650" s="36"/>
      <c r="Q650" s="36"/>
      <c r="R650" s="37"/>
      <c r="S650" s="37"/>
      <c r="T650" s="37"/>
      <c r="U650" s="37"/>
      <c r="V650" s="37"/>
      <c r="W650" s="37"/>
      <c r="X650" s="36"/>
      <c r="Y650" s="37"/>
      <c r="Z650" s="37"/>
      <c r="AA650" s="37"/>
      <c r="AB650" s="37"/>
      <c r="AC650" s="36"/>
      <c r="AD650" s="49"/>
      <c r="AE650" s="50"/>
      <c r="AF650" s="50"/>
      <c r="AG650" s="49"/>
      <c r="AH650" s="50"/>
      <c r="AI650" s="50"/>
    </row>
    <row r="651" spans="1:35">
      <c r="A651" s="129"/>
      <c r="B651" s="121"/>
      <c r="C651" s="16"/>
      <c r="D651" s="16"/>
      <c r="E651" s="121"/>
      <c r="F651" s="43"/>
      <c r="G651" s="90"/>
      <c r="H651" s="90"/>
      <c r="I651" s="16"/>
      <c r="J651" s="90"/>
      <c r="K651" s="143"/>
      <c r="L651" s="143"/>
      <c r="M651" s="164"/>
      <c r="N651" s="85"/>
      <c r="O651" s="36"/>
      <c r="P651" s="36"/>
      <c r="Q651" s="36"/>
      <c r="R651" s="37"/>
      <c r="S651" s="37"/>
      <c r="T651" s="37"/>
      <c r="U651" s="37"/>
      <c r="V651" s="37"/>
      <c r="W651" s="37"/>
      <c r="X651" s="36"/>
      <c r="Y651" s="37"/>
      <c r="Z651" s="37"/>
      <c r="AA651" s="37"/>
      <c r="AB651" s="37"/>
      <c r="AC651" s="36"/>
      <c r="AD651" s="49"/>
      <c r="AE651" s="50"/>
      <c r="AF651" s="50"/>
      <c r="AG651" s="49"/>
      <c r="AH651" s="50"/>
      <c r="AI651" s="50"/>
    </row>
    <row r="652" spans="1:35">
      <c r="A652" s="129"/>
      <c r="B652" s="121"/>
      <c r="C652" s="16"/>
      <c r="D652" s="16"/>
      <c r="E652" s="121"/>
      <c r="F652" s="43"/>
      <c r="G652" s="90"/>
      <c r="H652" s="90"/>
      <c r="I652" s="16"/>
      <c r="J652" s="90"/>
      <c r="K652" s="143"/>
      <c r="L652" s="143"/>
      <c r="M652" s="164"/>
      <c r="N652" s="85"/>
      <c r="O652" s="36"/>
      <c r="P652" s="36"/>
      <c r="Q652" s="36"/>
      <c r="R652" s="37"/>
      <c r="S652" s="37"/>
      <c r="T652" s="37"/>
      <c r="U652" s="37"/>
      <c r="V652" s="37"/>
      <c r="W652" s="37"/>
      <c r="X652" s="36"/>
      <c r="Y652" s="37"/>
      <c r="Z652" s="37"/>
      <c r="AA652" s="37"/>
      <c r="AB652" s="37"/>
      <c r="AC652" s="36"/>
      <c r="AD652" s="49"/>
      <c r="AE652" s="50"/>
      <c r="AF652" s="50"/>
      <c r="AG652" s="49"/>
      <c r="AH652" s="50"/>
      <c r="AI652" s="50"/>
    </row>
    <row r="653" spans="1:35">
      <c r="A653" s="129"/>
      <c r="B653" s="121"/>
      <c r="C653" s="16"/>
      <c r="D653" s="16"/>
      <c r="E653" s="121"/>
      <c r="F653" s="43"/>
      <c r="G653" s="90"/>
      <c r="H653" s="90"/>
      <c r="I653" s="16"/>
      <c r="J653" s="90"/>
      <c r="K653" s="143"/>
      <c r="L653" s="143"/>
      <c r="M653" s="164"/>
      <c r="N653" s="85"/>
      <c r="O653" s="36"/>
      <c r="P653" s="36"/>
      <c r="Q653" s="36"/>
      <c r="R653" s="37"/>
      <c r="S653" s="37"/>
      <c r="T653" s="37"/>
      <c r="U653" s="37"/>
      <c r="V653" s="37"/>
      <c r="W653" s="37"/>
      <c r="X653" s="36"/>
      <c r="Y653" s="37"/>
      <c r="Z653" s="37"/>
      <c r="AA653" s="37"/>
      <c r="AB653" s="37"/>
      <c r="AC653" s="36"/>
      <c r="AD653" s="49"/>
      <c r="AE653" s="50"/>
      <c r="AF653" s="50"/>
      <c r="AG653" s="49"/>
      <c r="AH653" s="50"/>
      <c r="AI653" s="50"/>
    </row>
    <row r="654" spans="1:35">
      <c r="A654" s="129"/>
      <c r="B654" s="121"/>
      <c r="C654" s="16"/>
      <c r="D654" s="16"/>
      <c r="E654" s="121"/>
      <c r="F654" s="43"/>
      <c r="G654" s="90"/>
      <c r="H654" s="90"/>
      <c r="I654" s="16"/>
      <c r="J654" s="90"/>
      <c r="K654" s="143"/>
      <c r="L654" s="143"/>
      <c r="M654" s="164"/>
      <c r="N654" s="85"/>
      <c r="O654" s="36"/>
      <c r="P654" s="36"/>
      <c r="Q654" s="36"/>
      <c r="R654" s="37"/>
      <c r="S654" s="37"/>
      <c r="T654" s="37"/>
      <c r="U654" s="37"/>
      <c r="V654" s="37"/>
      <c r="W654" s="37"/>
      <c r="X654" s="36"/>
      <c r="Y654" s="37"/>
      <c r="Z654" s="37"/>
      <c r="AA654" s="37"/>
      <c r="AB654" s="37"/>
      <c r="AC654" s="36"/>
      <c r="AD654" s="49"/>
      <c r="AE654" s="50"/>
      <c r="AF654" s="50"/>
      <c r="AG654" s="49"/>
      <c r="AH654" s="50"/>
      <c r="AI654" s="50"/>
    </row>
    <row r="655" spans="1:35">
      <c r="A655" s="129"/>
      <c r="B655" s="121"/>
      <c r="C655" s="16"/>
      <c r="D655" s="16"/>
      <c r="E655" s="121"/>
      <c r="F655" s="43"/>
      <c r="G655" s="90"/>
      <c r="H655" s="90"/>
      <c r="I655" s="16"/>
      <c r="J655" s="90"/>
      <c r="K655" s="143"/>
      <c r="L655" s="143"/>
      <c r="M655" s="164"/>
      <c r="N655" s="85"/>
      <c r="O655" s="36"/>
      <c r="P655" s="36"/>
      <c r="Q655" s="36"/>
      <c r="R655" s="37"/>
      <c r="S655" s="37"/>
      <c r="T655" s="37"/>
      <c r="U655" s="37"/>
      <c r="V655" s="37"/>
      <c r="W655" s="37"/>
      <c r="X655" s="36"/>
      <c r="Y655" s="37"/>
      <c r="Z655" s="37"/>
      <c r="AA655" s="37"/>
      <c r="AB655" s="37"/>
      <c r="AC655" s="36"/>
      <c r="AD655" s="49"/>
      <c r="AE655" s="50"/>
      <c r="AF655" s="50"/>
      <c r="AG655" s="49"/>
      <c r="AH655" s="50"/>
      <c r="AI655" s="50"/>
    </row>
    <row r="656" spans="1:35">
      <c r="A656" s="129"/>
      <c r="B656" s="121"/>
      <c r="C656" s="16"/>
      <c r="D656" s="16"/>
      <c r="E656" s="121"/>
      <c r="F656" s="43"/>
      <c r="G656" s="90"/>
      <c r="H656" s="90"/>
      <c r="I656" s="16"/>
      <c r="J656" s="90"/>
      <c r="K656" s="143"/>
      <c r="L656" s="143"/>
      <c r="M656" s="164"/>
      <c r="N656" s="85"/>
      <c r="O656" s="36"/>
      <c r="P656" s="36"/>
      <c r="Q656" s="36"/>
      <c r="R656" s="37"/>
      <c r="S656" s="37"/>
      <c r="T656" s="37"/>
      <c r="U656" s="37"/>
      <c r="V656" s="37"/>
      <c r="W656" s="37"/>
      <c r="X656" s="36"/>
      <c r="Y656" s="37"/>
      <c r="Z656" s="37"/>
      <c r="AA656" s="37"/>
      <c r="AB656" s="37"/>
      <c r="AC656" s="36"/>
      <c r="AD656" s="49"/>
      <c r="AE656" s="50"/>
      <c r="AF656" s="50"/>
      <c r="AG656" s="49"/>
      <c r="AH656" s="50"/>
      <c r="AI656" s="50"/>
    </row>
    <row r="657" spans="1:35">
      <c r="A657" s="129"/>
      <c r="B657" s="121"/>
      <c r="C657" s="16"/>
      <c r="D657" s="16"/>
      <c r="E657" s="121"/>
      <c r="F657" s="43"/>
      <c r="G657" s="90"/>
      <c r="H657" s="90"/>
      <c r="I657" s="16"/>
      <c r="J657" s="90"/>
      <c r="K657" s="143"/>
      <c r="L657" s="143"/>
      <c r="M657" s="164"/>
      <c r="N657" s="85"/>
      <c r="O657" s="36"/>
      <c r="P657" s="36"/>
      <c r="Q657" s="36"/>
      <c r="R657" s="37"/>
      <c r="S657" s="37"/>
      <c r="T657" s="37"/>
      <c r="U657" s="37"/>
      <c r="V657" s="37"/>
      <c r="W657" s="37"/>
      <c r="X657" s="36"/>
      <c r="Y657" s="37"/>
      <c r="Z657" s="37"/>
      <c r="AA657" s="37"/>
      <c r="AB657" s="37"/>
      <c r="AC657" s="36"/>
      <c r="AD657" s="49"/>
      <c r="AE657" s="50"/>
      <c r="AF657" s="50"/>
      <c r="AG657" s="49"/>
      <c r="AH657" s="50"/>
      <c r="AI657" s="50"/>
    </row>
    <row r="658" spans="1:35">
      <c r="A658" s="129"/>
      <c r="B658" s="121"/>
      <c r="C658" s="16"/>
      <c r="D658" s="16"/>
      <c r="E658" s="121"/>
      <c r="F658" s="43"/>
      <c r="G658" s="90"/>
      <c r="H658" s="90"/>
      <c r="I658" s="16"/>
      <c r="J658" s="90"/>
      <c r="K658" s="143"/>
      <c r="L658" s="143"/>
      <c r="M658" s="164"/>
      <c r="N658" s="85"/>
      <c r="O658" s="36"/>
      <c r="P658" s="36"/>
      <c r="Q658" s="36"/>
      <c r="R658" s="37"/>
      <c r="S658" s="37"/>
      <c r="T658" s="37"/>
      <c r="U658" s="37"/>
      <c r="V658" s="37"/>
      <c r="W658" s="37"/>
      <c r="X658" s="36"/>
      <c r="Y658" s="37"/>
      <c r="Z658" s="37"/>
      <c r="AA658" s="37"/>
      <c r="AB658" s="37"/>
      <c r="AC658" s="36"/>
      <c r="AD658" s="49"/>
      <c r="AE658" s="50"/>
      <c r="AF658" s="50"/>
      <c r="AG658" s="49"/>
      <c r="AH658" s="50"/>
      <c r="AI658" s="50"/>
    </row>
    <row r="659" spans="1:35">
      <c r="A659" s="129"/>
      <c r="B659" s="121"/>
      <c r="C659" s="16"/>
      <c r="D659" s="16"/>
      <c r="E659" s="121"/>
      <c r="F659" s="43"/>
      <c r="G659" s="90"/>
      <c r="H659" s="90"/>
      <c r="I659" s="16"/>
      <c r="J659" s="90"/>
      <c r="K659" s="143"/>
      <c r="L659" s="143"/>
      <c r="M659" s="164"/>
      <c r="N659" s="85"/>
      <c r="O659" s="36"/>
      <c r="P659" s="36"/>
      <c r="Q659" s="36"/>
      <c r="R659" s="37"/>
      <c r="S659" s="37"/>
      <c r="T659" s="37"/>
      <c r="U659" s="37"/>
      <c r="V659" s="37"/>
      <c r="W659" s="37"/>
      <c r="X659" s="36"/>
      <c r="Y659" s="37"/>
      <c r="Z659" s="37"/>
      <c r="AA659" s="37"/>
      <c r="AB659" s="37"/>
      <c r="AC659" s="36"/>
      <c r="AD659" s="49"/>
      <c r="AE659" s="50"/>
      <c r="AF659" s="50"/>
      <c r="AG659" s="49"/>
      <c r="AH659" s="50"/>
      <c r="AI659" s="50"/>
    </row>
    <row r="660" spans="1:35">
      <c r="A660" s="129"/>
      <c r="B660" s="121"/>
      <c r="C660" s="16"/>
      <c r="D660" s="16"/>
      <c r="E660" s="121"/>
      <c r="F660" s="43"/>
      <c r="G660" s="90"/>
      <c r="H660" s="90"/>
      <c r="I660" s="16"/>
      <c r="J660" s="90"/>
      <c r="K660" s="143"/>
      <c r="L660" s="143"/>
      <c r="M660" s="164"/>
      <c r="N660" s="85"/>
      <c r="O660" s="36"/>
      <c r="P660" s="36"/>
      <c r="Q660" s="36"/>
      <c r="R660" s="37"/>
      <c r="S660" s="37"/>
      <c r="T660" s="37"/>
      <c r="U660" s="37"/>
      <c r="V660" s="37"/>
      <c r="W660" s="37"/>
      <c r="X660" s="36"/>
      <c r="Y660" s="37"/>
      <c r="Z660" s="37"/>
      <c r="AA660" s="37"/>
      <c r="AB660" s="37"/>
      <c r="AC660" s="36"/>
      <c r="AD660" s="49"/>
      <c r="AE660" s="50"/>
      <c r="AF660" s="50"/>
      <c r="AG660" s="49"/>
      <c r="AH660" s="50"/>
      <c r="AI660" s="50"/>
    </row>
    <row r="661" spans="1:35">
      <c r="A661" s="129"/>
      <c r="B661" s="121"/>
      <c r="C661" s="16"/>
      <c r="D661" s="16"/>
      <c r="E661" s="121"/>
      <c r="F661" s="43"/>
      <c r="G661" s="90"/>
      <c r="H661" s="90"/>
      <c r="I661" s="16"/>
      <c r="J661" s="90"/>
      <c r="K661" s="143"/>
      <c r="L661" s="143"/>
      <c r="M661" s="164"/>
      <c r="N661" s="85"/>
      <c r="O661" s="36"/>
      <c r="P661" s="36"/>
      <c r="Q661" s="36"/>
      <c r="R661" s="37"/>
      <c r="S661" s="37"/>
      <c r="T661" s="37"/>
      <c r="U661" s="37"/>
      <c r="V661" s="37"/>
      <c r="W661" s="37"/>
      <c r="X661" s="36"/>
      <c r="Y661" s="37"/>
      <c r="Z661" s="37"/>
      <c r="AA661" s="37"/>
      <c r="AB661" s="37"/>
      <c r="AC661" s="36"/>
      <c r="AD661" s="49"/>
      <c r="AE661" s="50"/>
      <c r="AF661" s="50"/>
      <c r="AG661" s="49"/>
      <c r="AH661" s="50"/>
      <c r="AI661" s="50"/>
    </row>
    <row r="662" spans="1:35">
      <c r="A662" s="129"/>
      <c r="B662" s="121"/>
      <c r="C662" s="16"/>
      <c r="D662" s="16"/>
      <c r="E662" s="121"/>
      <c r="F662" s="43"/>
      <c r="G662" s="90"/>
      <c r="H662" s="90"/>
      <c r="I662" s="16"/>
      <c r="J662" s="90"/>
      <c r="K662" s="143"/>
      <c r="L662" s="143"/>
      <c r="M662" s="164"/>
      <c r="N662" s="85"/>
      <c r="O662" s="36"/>
      <c r="P662" s="36"/>
      <c r="Q662" s="36"/>
      <c r="R662" s="37"/>
      <c r="S662" s="37"/>
      <c r="T662" s="37"/>
      <c r="U662" s="37"/>
      <c r="V662" s="37"/>
      <c r="W662" s="37"/>
      <c r="X662" s="36"/>
      <c r="Y662" s="37"/>
      <c r="Z662" s="37"/>
      <c r="AA662" s="37"/>
      <c r="AB662" s="37"/>
      <c r="AC662" s="36"/>
      <c r="AD662" s="49"/>
      <c r="AE662" s="50"/>
      <c r="AF662" s="50"/>
      <c r="AG662" s="49"/>
      <c r="AH662" s="50"/>
      <c r="AI662" s="50"/>
    </row>
    <row r="663" spans="1:35">
      <c r="A663" s="129"/>
      <c r="B663" s="121"/>
      <c r="C663" s="16"/>
      <c r="D663" s="16"/>
      <c r="E663" s="121"/>
      <c r="F663" s="43"/>
      <c r="G663" s="90"/>
      <c r="H663" s="90"/>
      <c r="I663" s="16"/>
      <c r="J663" s="90"/>
      <c r="K663" s="143"/>
      <c r="L663" s="143"/>
      <c r="M663" s="164"/>
      <c r="N663" s="85"/>
      <c r="O663" s="36"/>
      <c r="P663" s="36"/>
      <c r="Q663" s="36"/>
      <c r="R663" s="37"/>
      <c r="S663" s="37"/>
      <c r="T663" s="37"/>
      <c r="U663" s="37"/>
      <c r="V663" s="37"/>
      <c r="W663" s="37"/>
      <c r="X663" s="36"/>
      <c r="Y663" s="37"/>
      <c r="Z663" s="37"/>
      <c r="AA663" s="37"/>
      <c r="AB663" s="37"/>
      <c r="AC663" s="36"/>
      <c r="AD663" s="49"/>
      <c r="AE663" s="50"/>
      <c r="AF663" s="50"/>
      <c r="AG663" s="49"/>
      <c r="AH663" s="50"/>
      <c r="AI663" s="50"/>
    </row>
    <row r="664" spans="1:35">
      <c r="A664" s="129"/>
      <c r="B664" s="121"/>
      <c r="C664" s="16"/>
      <c r="D664" s="16"/>
      <c r="E664" s="121"/>
      <c r="F664" s="43"/>
      <c r="G664" s="90"/>
      <c r="H664" s="90"/>
      <c r="I664" s="16"/>
      <c r="J664" s="90"/>
      <c r="K664" s="143"/>
      <c r="L664" s="143"/>
      <c r="M664" s="164"/>
      <c r="N664" s="85"/>
      <c r="O664" s="36"/>
      <c r="P664" s="36"/>
      <c r="Q664" s="36"/>
      <c r="R664" s="37"/>
      <c r="S664" s="37"/>
      <c r="T664" s="37"/>
      <c r="U664" s="37"/>
      <c r="V664" s="37"/>
      <c r="W664" s="37"/>
      <c r="X664" s="36"/>
      <c r="Y664" s="37"/>
      <c r="Z664" s="37"/>
      <c r="AA664" s="37"/>
      <c r="AB664" s="37"/>
      <c r="AC664" s="36"/>
      <c r="AD664" s="49"/>
      <c r="AE664" s="50"/>
      <c r="AF664" s="50"/>
      <c r="AG664" s="49"/>
      <c r="AH664" s="50"/>
      <c r="AI664" s="50"/>
    </row>
    <row r="665" spans="1:35">
      <c r="A665" s="129"/>
      <c r="B665" s="121"/>
      <c r="C665" s="16"/>
      <c r="D665" s="16"/>
      <c r="E665" s="121"/>
      <c r="F665" s="43"/>
      <c r="G665" s="90"/>
      <c r="H665" s="90"/>
      <c r="I665" s="16"/>
      <c r="J665" s="90"/>
      <c r="K665" s="143"/>
      <c r="L665" s="143"/>
      <c r="M665" s="164"/>
      <c r="N665" s="85"/>
      <c r="O665" s="36"/>
      <c r="P665" s="36"/>
      <c r="Q665" s="36"/>
      <c r="R665" s="37"/>
      <c r="S665" s="37"/>
      <c r="T665" s="37"/>
      <c r="U665" s="37"/>
      <c r="V665" s="37"/>
      <c r="W665" s="37"/>
      <c r="X665" s="36"/>
      <c r="Y665" s="37"/>
      <c r="Z665" s="37"/>
      <c r="AA665" s="37"/>
      <c r="AB665" s="37"/>
      <c r="AC665" s="36"/>
      <c r="AD665" s="49"/>
      <c r="AE665" s="50"/>
      <c r="AF665" s="50"/>
      <c r="AG665" s="49"/>
      <c r="AH665" s="50"/>
      <c r="AI665" s="50"/>
    </row>
    <row r="666" spans="1:35">
      <c r="A666" s="129"/>
      <c r="B666" s="121"/>
      <c r="C666" s="16"/>
      <c r="D666" s="16"/>
      <c r="E666" s="121"/>
      <c r="F666" s="43"/>
      <c r="G666" s="90"/>
      <c r="H666" s="90"/>
      <c r="I666" s="16"/>
      <c r="J666" s="90"/>
      <c r="K666" s="143"/>
      <c r="L666" s="143"/>
      <c r="M666" s="164"/>
      <c r="N666" s="85"/>
      <c r="O666" s="36"/>
      <c r="P666" s="36"/>
      <c r="Q666" s="36"/>
      <c r="R666" s="37"/>
      <c r="S666" s="37"/>
      <c r="T666" s="37"/>
      <c r="U666" s="37"/>
      <c r="V666" s="37"/>
      <c r="W666" s="37"/>
      <c r="X666" s="36"/>
      <c r="Y666" s="37"/>
      <c r="Z666" s="37"/>
      <c r="AA666" s="37"/>
      <c r="AB666" s="37"/>
      <c r="AC666" s="36"/>
      <c r="AD666" s="49"/>
      <c r="AE666" s="50"/>
      <c r="AF666" s="50"/>
      <c r="AG666" s="49"/>
      <c r="AH666" s="50"/>
      <c r="AI666" s="50"/>
    </row>
    <row r="667" spans="1:35">
      <c r="A667" s="129"/>
      <c r="B667" s="121"/>
      <c r="C667" s="16"/>
      <c r="D667" s="16"/>
      <c r="E667" s="121"/>
      <c r="F667" s="43"/>
      <c r="G667" s="90"/>
      <c r="H667" s="90"/>
      <c r="I667" s="16"/>
      <c r="J667" s="90"/>
      <c r="K667" s="143"/>
      <c r="L667" s="143"/>
      <c r="M667" s="164"/>
      <c r="N667" s="85"/>
      <c r="O667" s="36"/>
      <c r="P667" s="36"/>
      <c r="Q667" s="36"/>
      <c r="R667" s="37"/>
      <c r="S667" s="37"/>
      <c r="T667" s="37"/>
      <c r="U667" s="37"/>
      <c r="V667" s="37"/>
      <c r="W667" s="37"/>
      <c r="X667" s="36"/>
      <c r="Y667" s="37"/>
      <c r="Z667" s="37"/>
      <c r="AA667" s="37"/>
      <c r="AB667" s="37"/>
      <c r="AC667" s="36"/>
      <c r="AD667" s="49"/>
      <c r="AE667" s="50"/>
      <c r="AF667" s="50"/>
      <c r="AG667" s="49"/>
      <c r="AH667" s="50"/>
      <c r="AI667" s="50"/>
    </row>
    <row r="668" spans="1:35">
      <c r="A668" s="129"/>
      <c r="B668" s="121"/>
      <c r="C668" s="16"/>
      <c r="D668" s="16"/>
      <c r="E668" s="121"/>
      <c r="F668" s="43"/>
      <c r="G668" s="90"/>
      <c r="H668" s="90"/>
      <c r="I668" s="16"/>
      <c r="J668" s="90"/>
      <c r="K668" s="143"/>
      <c r="L668" s="143"/>
      <c r="M668" s="164"/>
      <c r="N668" s="85"/>
      <c r="O668" s="36"/>
      <c r="P668" s="36"/>
      <c r="Q668" s="36"/>
      <c r="R668" s="37"/>
      <c r="S668" s="37"/>
      <c r="T668" s="37"/>
      <c r="U668" s="37"/>
      <c r="V668" s="37"/>
      <c r="W668" s="37"/>
      <c r="X668" s="36"/>
      <c r="Y668" s="37"/>
      <c r="Z668" s="37"/>
      <c r="AA668" s="37"/>
      <c r="AB668" s="37"/>
      <c r="AC668" s="36"/>
      <c r="AD668" s="49"/>
      <c r="AE668" s="50"/>
      <c r="AF668" s="50"/>
      <c r="AG668" s="49"/>
      <c r="AH668" s="50"/>
      <c r="AI668" s="50"/>
    </row>
    <row r="669" spans="1:35">
      <c r="A669" s="129"/>
      <c r="B669" s="121"/>
      <c r="C669" s="16"/>
      <c r="D669" s="16"/>
      <c r="E669" s="121"/>
      <c r="F669" s="43"/>
      <c r="G669" s="90"/>
      <c r="H669" s="90"/>
      <c r="I669" s="16"/>
      <c r="J669" s="90"/>
      <c r="K669" s="143"/>
      <c r="L669" s="143"/>
      <c r="M669" s="164"/>
      <c r="N669" s="85"/>
      <c r="O669" s="36"/>
      <c r="P669" s="36"/>
      <c r="Q669" s="36"/>
      <c r="R669" s="37"/>
      <c r="S669" s="37"/>
      <c r="T669" s="37"/>
      <c r="U669" s="37"/>
      <c r="V669" s="37"/>
      <c r="W669" s="37"/>
      <c r="X669" s="36"/>
      <c r="Y669" s="37"/>
      <c r="Z669" s="37"/>
      <c r="AA669" s="37"/>
      <c r="AB669" s="37"/>
      <c r="AC669" s="36"/>
      <c r="AD669" s="49"/>
      <c r="AE669" s="50"/>
      <c r="AF669" s="50"/>
      <c r="AG669" s="49"/>
      <c r="AH669" s="50"/>
      <c r="AI669" s="50"/>
    </row>
    <row r="670" spans="1:35">
      <c r="A670" s="129"/>
      <c r="B670" s="121"/>
      <c r="C670" s="16"/>
      <c r="D670" s="16"/>
      <c r="E670" s="121"/>
      <c r="F670" s="43"/>
      <c r="G670" s="90"/>
      <c r="H670" s="90"/>
      <c r="I670" s="16"/>
      <c r="J670" s="90"/>
      <c r="K670" s="143"/>
      <c r="L670" s="143"/>
      <c r="M670" s="164"/>
      <c r="N670" s="85"/>
      <c r="O670" s="36"/>
      <c r="P670" s="36"/>
      <c r="Q670" s="36"/>
      <c r="R670" s="37"/>
      <c r="S670" s="37"/>
      <c r="T670" s="37"/>
      <c r="U670" s="37"/>
      <c r="V670" s="37"/>
      <c r="W670" s="37"/>
      <c r="X670" s="36"/>
      <c r="Y670" s="37"/>
      <c r="Z670" s="37"/>
      <c r="AA670" s="37"/>
      <c r="AB670" s="37"/>
      <c r="AC670" s="36"/>
      <c r="AD670" s="49"/>
      <c r="AE670" s="50"/>
      <c r="AF670" s="50"/>
      <c r="AG670" s="49"/>
      <c r="AH670" s="50"/>
      <c r="AI670" s="50"/>
    </row>
    <row r="671" spans="1:35">
      <c r="A671" s="129"/>
      <c r="B671" s="121"/>
      <c r="C671" s="16"/>
      <c r="D671" s="16"/>
      <c r="E671" s="121"/>
      <c r="F671" s="43"/>
      <c r="G671" s="90"/>
      <c r="H671" s="90"/>
      <c r="I671" s="16"/>
      <c r="J671" s="90"/>
      <c r="K671" s="143"/>
      <c r="L671" s="143"/>
      <c r="M671" s="164"/>
      <c r="N671" s="85"/>
      <c r="O671" s="36"/>
      <c r="P671" s="36"/>
      <c r="Q671" s="36"/>
      <c r="R671" s="37"/>
      <c r="S671" s="37"/>
      <c r="T671" s="37"/>
      <c r="U671" s="37"/>
      <c r="V671" s="37"/>
      <c r="W671" s="37"/>
      <c r="X671" s="36"/>
      <c r="Y671" s="37"/>
      <c r="Z671" s="37"/>
      <c r="AA671" s="37"/>
      <c r="AB671" s="37"/>
      <c r="AC671" s="36"/>
      <c r="AD671" s="49"/>
      <c r="AE671" s="50"/>
      <c r="AF671" s="50"/>
      <c r="AG671" s="49"/>
      <c r="AH671" s="50"/>
      <c r="AI671" s="50"/>
    </row>
    <row r="672" spans="1:35">
      <c r="A672" s="129"/>
      <c r="B672" s="121"/>
      <c r="C672" s="16"/>
      <c r="D672" s="16"/>
      <c r="E672" s="121"/>
      <c r="F672" s="43"/>
      <c r="G672" s="90"/>
      <c r="H672" s="90"/>
      <c r="I672" s="16"/>
      <c r="J672" s="90"/>
      <c r="K672" s="143"/>
      <c r="L672" s="143"/>
      <c r="M672" s="164"/>
      <c r="N672" s="85"/>
      <c r="O672" s="36"/>
      <c r="P672" s="36"/>
      <c r="Q672" s="36"/>
      <c r="R672" s="37"/>
      <c r="S672" s="37"/>
      <c r="T672" s="37"/>
      <c r="U672" s="37"/>
      <c r="V672" s="37"/>
      <c r="W672" s="37"/>
      <c r="X672" s="36"/>
      <c r="Y672" s="37"/>
      <c r="Z672" s="37"/>
      <c r="AA672" s="37"/>
      <c r="AB672" s="37"/>
      <c r="AC672" s="36"/>
      <c r="AD672" s="49"/>
      <c r="AE672" s="50"/>
      <c r="AF672" s="50"/>
      <c r="AG672" s="49"/>
      <c r="AH672" s="50"/>
      <c r="AI672" s="50"/>
    </row>
    <row r="673" spans="1:35">
      <c r="A673" s="129"/>
      <c r="B673" s="121"/>
      <c r="C673" s="16"/>
      <c r="D673" s="16"/>
      <c r="E673" s="121"/>
      <c r="F673" s="43"/>
      <c r="G673" s="90"/>
      <c r="H673" s="90"/>
      <c r="I673" s="16"/>
      <c r="J673" s="90"/>
      <c r="K673" s="143"/>
      <c r="L673" s="143"/>
      <c r="M673" s="164"/>
      <c r="N673" s="85"/>
      <c r="O673" s="36"/>
      <c r="P673" s="36"/>
      <c r="Q673" s="36"/>
      <c r="R673" s="37"/>
      <c r="S673" s="37"/>
      <c r="T673" s="37"/>
      <c r="U673" s="37"/>
      <c r="V673" s="37"/>
      <c r="W673" s="37"/>
      <c r="X673" s="36"/>
      <c r="Y673" s="37"/>
      <c r="Z673" s="37"/>
      <c r="AA673" s="37"/>
      <c r="AB673" s="37"/>
      <c r="AC673" s="36"/>
      <c r="AD673" s="49"/>
      <c r="AE673" s="50"/>
      <c r="AF673" s="50"/>
      <c r="AG673" s="49"/>
      <c r="AH673" s="50"/>
      <c r="AI673" s="50"/>
    </row>
    <row r="674" spans="1:35">
      <c r="A674" s="129"/>
      <c r="B674" s="121"/>
      <c r="C674" s="16"/>
      <c r="D674" s="16"/>
      <c r="E674" s="121"/>
      <c r="F674" s="43"/>
      <c r="G674" s="90"/>
      <c r="H674" s="90"/>
      <c r="I674" s="16"/>
      <c r="J674" s="90"/>
      <c r="K674" s="143"/>
      <c r="L674" s="143"/>
      <c r="M674" s="164"/>
      <c r="N674" s="85"/>
      <c r="O674" s="36"/>
      <c r="P674" s="36"/>
      <c r="Q674" s="36"/>
      <c r="R674" s="37"/>
      <c r="S674" s="37"/>
      <c r="T674" s="37"/>
      <c r="U674" s="37"/>
      <c r="V674" s="37"/>
      <c r="W674" s="37"/>
      <c r="X674" s="36"/>
      <c r="Y674" s="37"/>
      <c r="Z674" s="37"/>
      <c r="AA674" s="37"/>
      <c r="AB674" s="37"/>
      <c r="AC674" s="36"/>
      <c r="AD674" s="49"/>
      <c r="AE674" s="50"/>
      <c r="AF674" s="50"/>
      <c r="AG674" s="49"/>
      <c r="AH674" s="50"/>
      <c r="AI674" s="50"/>
    </row>
    <row r="675" spans="1:35">
      <c r="A675" s="129"/>
      <c r="B675" s="121"/>
      <c r="C675" s="16"/>
      <c r="D675" s="16"/>
      <c r="E675" s="121"/>
      <c r="F675" s="43"/>
      <c r="G675" s="90"/>
      <c r="H675" s="90"/>
      <c r="I675" s="16"/>
      <c r="J675" s="90"/>
      <c r="K675" s="143"/>
      <c r="L675" s="143"/>
      <c r="M675" s="164"/>
      <c r="N675" s="85"/>
      <c r="O675" s="36"/>
      <c r="P675" s="36"/>
      <c r="Q675" s="36"/>
      <c r="R675" s="37"/>
      <c r="S675" s="37"/>
      <c r="T675" s="37"/>
      <c r="U675" s="37"/>
      <c r="V675" s="37"/>
      <c r="W675" s="37"/>
      <c r="X675" s="36"/>
      <c r="Y675" s="37"/>
      <c r="Z675" s="37"/>
      <c r="AA675" s="37"/>
      <c r="AB675" s="37"/>
      <c r="AC675" s="36"/>
      <c r="AD675" s="49"/>
      <c r="AE675" s="50"/>
      <c r="AF675" s="50"/>
      <c r="AG675" s="49"/>
      <c r="AH675" s="50"/>
      <c r="AI675" s="50"/>
    </row>
    <row r="676" spans="1:35">
      <c r="A676" s="129"/>
      <c r="B676" s="121"/>
      <c r="C676" s="16"/>
      <c r="D676" s="16"/>
      <c r="E676" s="121"/>
      <c r="F676" s="43"/>
      <c r="G676" s="90"/>
      <c r="H676" s="90"/>
      <c r="I676" s="16"/>
      <c r="J676" s="90"/>
      <c r="K676" s="143"/>
      <c r="L676" s="143"/>
      <c r="M676" s="164"/>
      <c r="N676" s="85"/>
      <c r="O676" s="36"/>
      <c r="P676" s="36"/>
      <c r="Q676" s="36"/>
      <c r="R676" s="37"/>
      <c r="S676" s="37"/>
      <c r="T676" s="37"/>
      <c r="U676" s="37"/>
      <c r="V676" s="37"/>
      <c r="W676" s="37"/>
      <c r="X676" s="36"/>
      <c r="Y676" s="37"/>
      <c r="Z676" s="37"/>
      <c r="AA676" s="37"/>
      <c r="AB676" s="37"/>
      <c r="AC676" s="36"/>
      <c r="AD676" s="49"/>
      <c r="AE676" s="50"/>
      <c r="AF676" s="50"/>
      <c r="AG676" s="49"/>
      <c r="AH676" s="50"/>
      <c r="AI676" s="50"/>
    </row>
    <row r="677" spans="1:35">
      <c r="A677" s="129"/>
      <c r="B677" s="121"/>
      <c r="C677" s="16"/>
      <c r="D677" s="16"/>
      <c r="E677" s="121"/>
      <c r="F677" s="43"/>
      <c r="G677" s="90"/>
      <c r="H677" s="90"/>
      <c r="I677" s="16"/>
      <c r="J677" s="90"/>
      <c r="K677" s="143"/>
      <c r="L677" s="143"/>
      <c r="M677" s="164"/>
      <c r="N677" s="85"/>
      <c r="O677" s="36"/>
      <c r="P677" s="36"/>
      <c r="Q677" s="36"/>
      <c r="R677" s="37"/>
      <c r="S677" s="37"/>
      <c r="T677" s="37"/>
      <c r="U677" s="37"/>
      <c r="V677" s="37"/>
      <c r="W677" s="37"/>
      <c r="X677" s="36"/>
      <c r="Y677" s="37"/>
      <c r="Z677" s="37"/>
      <c r="AA677" s="37"/>
      <c r="AB677" s="37"/>
      <c r="AC677" s="36"/>
      <c r="AD677" s="49"/>
      <c r="AE677" s="50"/>
      <c r="AF677" s="50"/>
      <c r="AG677" s="49"/>
      <c r="AH677" s="50"/>
      <c r="AI677" s="50"/>
    </row>
    <row r="678" spans="1:35">
      <c r="A678" s="129"/>
      <c r="B678" s="121"/>
      <c r="C678" s="16"/>
      <c r="D678" s="16"/>
      <c r="E678" s="121"/>
      <c r="F678" s="43"/>
      <c r="G678" s="90"/>
      <c r="H678" s="90"/>
      <c r="I678" s="16"/>
      <c r="J678" s="90"/>
      <c r="K678" s="143"/>
      <c r="L678" s="143"/>
      <c r="M678" s="164"/>
      <c r="N678" s="85"/>
      <c r="O678" s="36"/>
      <c r="P678" s="36"/>
      <c r="Q678" s="36"/>
      <c r="R678" s="37"/>
      <c r="S678" s="37"/>
      <c r="T678" s="37"/>
      <c r="U678" s="37"/>
      <c r="V678" s="37"/>
      <c r="W678" s="37"/>
      <c r="X678" s="36"/>
      <c r="Y678" s="37"/>
      <c r="Z678" s="37"/>
      <c r="AA678" s="37"/>
      <c r="AB678" s="37"/>
      <c r="AC678" s="36"/>
      <c r="AD678" s="49"/>
      <c r="AE678" s="50"/>
      <c r="AF678" s="50"/>
      <c r="AG678" s="49"/>
      <c r="AH678" s="50"/>
      <c r="AI678" s="50"/>
    </row>
    <row r="679" spans="1:35">
      <c r="A679" s="129"/>
      <c r="B679" s="121"/>
      <c r="C679" s="16"/>
      <c r="D679" s="16"/>
      <c r="E679" s="121"/>
      <c r="F679" s="43"/>
      <c r="G679" s="90"/>
      <c r="H679" s="90"/>
      <c r="I679" s="16"/>
      <c r="J679" s="90"/>
      <c r="K679" s="143"/>
      <c r="L679" s="143"/>
      <c r="M679" s="164"/>
      <c r="N679" s="85"/>
      <c r="O679" s="36"/>
      <c r="P679" s="36"/>
      <c r="Q679" s="36"/>
      <c r="R679" s="37"/>
      <c r="S679" s="37"/>
      <c r="T679" s="37"/>
      <c r="U679" s="37"/>
      <c r="V679" s="37"/>
      <c r="W679" s="37"/>
      <c r="X679" s="36"/>
      <c r="Y679" s="37"/>
      <c r="Z679" s="37"/>
      <c r="AA679" s="37"/>
      <c r="AB679" s="37"/>
      <c r="AC679" s="36"/>
      <c r="AD679" s="49"/>
      <c r="AE679" s="50"/>
      <c r="AF679" s="50"/>
      <c r="AG679" s="49"/>
      <c r="AH679" s="50"/>
      <c r="AI679" s="50"/>
    </row>
    <row r="680" spans="1:35">
      <c r="A680" s="129"/>
      <c r="B680" s="121"/>
      <c r="C680" s="16"/>
      <c r="D680" s="16"/>
      <c r="E680" s="121"/>
      <c r="F680" s="43"/>
      <c r="G680" s="90"/>
      <c r="H680" s="90"/>
      <c r="I680" s="16"/>
      <c r="J680" s="90"/>
      <c r="K680" s="143"/>
      <c r="L680" s="143"/>
      <c r="M680" s="164"/>
      <c r="N680" s="85"/>
      <c r="O680" s="36"/>
      <c r="P680" s="36"/>
      <c r="Q680" s="36"/>
      <c r="R680" s="37"/>
      <c r="S680" s="37"/>
      <c r="T680" s="37"/>
      <c r="U680" s="37"/>
      <c r="V680" s="37"/>
      <c r="W680" s="37"/>
      <c r="X680" s="36"/>
      <c r="Y680" s="37"/>
      <c r="Z680" s="37"/>
      <c r="AA680" s="37"/>
      <c r="AB680" s="37"/>
      <c r="AC680" s="36"/>
      <c r="AD680" s="49"/>
      <c r="AE680" s="50"/>
      <c r="AF680" s="50"/>
      <c r="AG680" s="49"/>
      <c r="AH680" s="50"/>
      <c r="AI680" s="50"/>
    </row>
    <row r="681" spans="1:35">
      <c r="A681" s="129"/>
      <c r="B681" s="121"/>
      <c r="C681" s="16"/>
      <c r="D681" s="16"/>
      <c r="E681" s="121"/>
      <c r="F681" s="43"/>
      <c r="G681" s="90"/>
      <c r="H681" s="90"/>
      <c r="I681" s="16"/>
      <c r="J681" s="90"/>
      <c r="K681" s="143"/>
      <c r="L681" s="143"/>
      <c r="M681" s="164"/>
      <c r="N681" s="85"/>
      <c r="O681" s="36"/>
      <c r="P681" s="36"/>
      <c r="Q681" s="36"/>
      <c r="R681" s="37"/>
      <c r="S681" s="37"/>
      <c r="T681" s="37"/>
      <c r="U681" s="37"/>
      <c r="V681" s="37"/>
      <c r="W681" s="37"/>
      <c r="X681" s="36"/>
      <c r="Y681" s="37"/>
      <c r="Z681" s="37"/>
      <c r="AA681" s="37"/>
      <c r="AB681" s="37"/>
      <c r="AC681" s="36"/>
      <c r="AD681" s="49"/>
      <c r="AE681" s="50"/>
      <c r="AF681" s="50"/>
      <c r="AG681" s="49"/>
      <c r="AH681" s="50"/>
      <c r="AI681" s="50"/>
    </row>
    <row r="682" spans="1:35">
      <c r="A682" s="129"/>
      <c r="B682" s="121"/>
      <c r="C682" s="16"/>
      <c r="D682" s="16"/>
      <c r="E682" s="121"/>
      <c r="F682" s="43"/>
      <c r="G682" s="90"/>
      <c r="H682" s="90"/>
      <c r="I682" s="16"/>
      <c r="J682" s="90"/>
      <c r="K682" s="143"/>
      <c r="L682" s="143"/>
      <c r="M682" s="164"/>
      <c r="N682" s="85"/>
      <c r="O682" s="36"/>
      <c r="P682" s="36"/>
      <c r="Q682" s="36"/>
      <c r="R682" s="37"/>
      <c r="S682" s="37"/>
      <c r="T682" s="37"/>
      <c r="U682" s="37"/>
      <c r="V682" s="37"/>
      <c r="W682" s="37"/>
      <c r="X682" s="36"/>
      <c r="Y682" s="37"/>
      <c r="Z682" s="37"/>
      <c r="AA682" s="37"/>
      <c r="AB682" s="37"/>
      <c r="AC682" s="36"/>
      <c r="AD682" s="49"/>
      <c r="AE682" s="50"/>
      <c r="AF682" s="50"/>
      <c r="AG682" s="49"/>
      <c r="AH682" s="50"/>
      <c r="AI682" s="50"/>
    </row>
    <row r="683" spans="1:35">
      <c r="A683" s="129"/>
      <c r="B683" s="121"/>
      <c r="C683" s="16"/>
      <c r="D683" s="16"/>
      <c r="E683" s="121"/>
      <c r="F683" s="43"/>
      <c r="G683" s="90"/>
      <c r="H683" s="90"/>
      <c r="I683" s="16"/>
      <c r="J683" s="90"/>
      <c r="K683" s="143"/>
      <c r="L683" s="143"/>
      <c r="M683" s="164"/>
      <c r="N683" s="85"/>
      <c r="O683" s="36"/>
      <c r="P683" s="36"/>
      <c r="Q683" s="36"/>
      <c r="R683" s="37"/>
      <c r="S683" s="37"/>
      <c r="T683" s="37"/>
      <c r="U683" s="37"/>
      <c r="V683" s="37"/>
      <c r="W683" s="37"/>
      <c r="X683" s="36"/>
      <c r="Y683" s="37"/>
      <c r="Z683" s="37"/>
      <c r="AA683" s="37"/>
      <c r="AB683" s="37"/>
      <c r="AC683" s="36"/>
      <c r="AD683" s="49"/>
      <c r="AE683" s="50"/>
      <c r="AF683" s="50"/>
      <c r="AG683" s="49"/>
      <c r="AH683" s="50"/>
      <c r="AI683" s="50"/>
    </row>
    <row r="684" spans="1:35">
      <c r="A684" s="129"/>
      <c r="B684" s="121"/>
      <c r="C684" s="16"/>
      <c r="D684" s="16"/>
      <c r="E684" s="121"/>
      <c r="F684" s="43"/>
      <c r="G684" s="90"/>
      <c r="H684" s="90"/>
      <c r="I684" s="16"/>
      <c r="J684" s="90"/>
      <c r="K684" s="143"/>
      <c r="L684" s="143"/>
      <c r="M684" s="164"/>
      <c r="N684" s="85"/>
      <c r="O684" s="36"/>
      <c r="P684" s="36"/>
      <c r="Q684" s="36"/>
      <c r="R684" s="37"/>
      <c r="S684" s="37"/>
      <c r="T684" s="37"/>
      <c r="U684" s="37"/>
      <c r="V684" s="37"/>
      <c r="W684" s="37"/>
      <c r="X684" s="36"/>
      <c r="Y684" s="37"/>
      <c r="Z684" s="37"/>
      <c r="AA684" s="37"/>
      <c r="AB684" s="37"/>
      <c r="AC684" s="36"/>
      <c r="AD684" s="49"/>
      <c r="AE684" s="50"/>
      <c r="AF684" s="50"/>
      <c r="AG684" s="49"/>
      <c r="AH684" s="50"/>
      <c r="AI684" s="50"/>
    </row>
    <row r="685" spans="1:35">
      <c r="A685" s="129"/>
      <c r="B685" s="121"/>
      <c r="C685" s="16"/>
      <c r="D685" s="16"/>
      <c r="E685" s="121"/>
      <c r="F685" s="43"/>
      <c r="G685" s="90"/>
      <c r="H685" s="90"/>
      <c r="I685" s="16"/>
      <c r="J685" s="90"/>
      <c r="K685" s="143"/>
      <c r="L685" s="143"/>
      <c r="M685" s="164"/>
      <c r="N685" s="85"/>
      <c r="O685" s="36"/>
      <c r="P685" s="36"/>
      <c r="Q685" s="36"/>
      <c r="R685" s="37"/>
      <c r="S685" s="37"/>
      <c r="T685" s="37"/>
      <c r="U685" s="37"/>
      <c r="V685" s="37"/>
      <c r="W685" s="37"/>
      <c r="X685" s="36"/>
      <c r="Y685" s="37"/>
      <c r="Z685" s="37"/>
      <c r="AA685" s="37"/>
      <c r="AB685" s="37"/>
      <c r="AC685" s="36"/>
      <c r="AD685" s="49"/>
      <c r="AE685" s="50"/>
      <c r="AF685" s="50"/>
      <c r="AG685" s="49"/>
      <c r="AH685" s="50"/>
      <c r="AI685" s="50"/>
    </row>
    <row r="686" spans="1:35">
      <c r="A686" s="129"/>
      <c r="B686" s="121"/>
      <c r="C686" s="16"/>
      <c r="D686" s="16"/>
      <c r="E686" s="121"/>
      <c r="F686" s="43"/>
      <c r="G686" s="90"/>
      <c r="H686" s="90"/>
      <c r="I686" s="16"/>
      <c r="J686" s="90"/>
      <c r="K686" s="143"/>
      <c r="L686" s="143"/>
      <c r="M686" s="164"/>
      <c r="N686" s="85"/>
      <c r="O686" s="36"/>
      <c r="P686" s="36"/>
      <c r="Q686" s="36"/>
      <c r="R686" s="37"/>
      <c r="S686" s="37"/>
      <c r="T686" s="37"/>
      <c r="U686" s="37"/>
      <c r="V686" s="37"/>
      <c r="W686" s="37"/>
      <c r="X686" s="36"/>
      <c r="Y686" s="37"/>
      <c r="Z686" s="37"/>
      <c r="AA686" s="37"/>
      <c r="AB686" s="37"/>
      <c r="AC686" s="36"/>
      <c r="AD686" s="49"/>
      <c r="AE686" s="50"/>
      <c r="AF686" s="50"/>
      <c r="AG686" s="49"/>
      <c r="AH686" s="50"/>
      <c r="AI686" s="50"/>
    </row>
    <row r="687" spans="1:35">
      <c r="A687" s="129"/>
      <c r="B687" s="121"/>
      <c r="C687" s="16"/>
      <c r="D687" s="16"/>
      <c r="E687" s="121"/>
      <c r="F687" s="43"/>
      <c r="G687" s="90"/>
      <c r="H687" s="90"/>
      <c r="I687" s="16"/>
      <c r="J687" s="90"/>
      <c r="K687" s="143"/>
      <c r="L687" s="143"/>
      <c r="M687" s="164"/>
      <c r="N687" s="85"/>
      <c r="O687" s="36"/>
      <c r="P687" s="36"/>
      <c r="Q687" s="36"/>
      <c r="R687" s="37"/>
      <c r="S687" s="37"/>
      <c r="T687" s="37"/>
      <c r="U687" s="37"/>
      <c r="V687" s="37"/>
      <c r="W687" s="37"/>
      <c r="X687" s="36"/>
      <c r="Y687" s="37"/>
      <c r="Z687" s="37"/>
      <c r="AA687" s="37"/>
      <c r="AB687" s="37"/>
      <c r="AC687" s="36"/>
      <c r="AD687" s="49"/>
      <c r="AE687" s="50"/>
      <c r="AF687" s="50"/>
      <c r="AG687" s="49"/>
      <c r="AH687" s="50"/>
      <c r="AI687" s="50"/>
    </row>
    <row r="688" spans="1:35">
      <c r="A688" s="129"/>
      <c r="B688" s="121"/>
      <c r="C688" s="16"/>
      <c r="D688" s="16"/>
      <c r="E688" s="121"/>
      <c r="F688" s="43"/>
      <c r="G688" s="90"/>
      <c r="H688" s="90"/>
      <c r="I688" s="16"/>
      <c r="J688" s="90"/>
      <c r="K688" s="143"/>
      <c r="L688" s="143"/>
      <c r="M688" s="164"/>
      <c r="N688" s="85"/>
      <c r="O688" s="36"/>
      <c r="P688" s="36"/>
      <c r="Q688" s="36"/>
      <c r="R688" s="37"/>
      <c r="S688" s="37"/>
      <c r="T688" s="37"/>
      <c r="U688" s="37"/>
      <c r="V688" s="37"/>
      <c r="W688" s="37"/>
      <c r="X688" s="36"/>
      <c r="Y688" s="37"/>
      <c r="Z688" s="37"/>
      <c r="AA688" s="37"/>
      <c r="AB688" s="37"/>
      <c r="AC688" s="36"/>
      <c r="AD688" s="49"/>
      <c r="AE688" s="50"/>
      <c r="AF688" s="50"/>
      <c r="AG688" s="49"/>
      <c r="AH688" s="50"/>
      <c r="AI688" s="50"/>
    </row>
    <row r="689" spans="1:35">
      <c r="A689" s="129"/>
      <c r="B689" s="121"/>
      <c r="C689" s="16"/>
      <c r="D689" s="16"/>
      <c r="E689" s="121"/>
      <c r="F689" s="43"/>
      <c r="G689" s="90"/>
      <c r="H689" s="90"/>
      <c r="I689" s="16"/>
      <c r="J689" s="90"/>
      <c r="K689" s="143"/>
      <c r="L689" s="143"/>
      <c r="M689" s="164"/>
      <c r="N689" s="85"/>
      <c r="O689" s="36"/>
      <c r="P689" s="36"/>
      <c r="Q689" s="36"/>
      <c r="R689" s="37"/>
      <c r="S689" s="37"/>
      <c r="T689" s="37"/>
      <c r="U689" s="37"/>
      <c r="V689" s="37"/>
      <c r="W689" s="37"/>
      <c r="X689" s="36"/>
      <c r="Y689" s="37"/>
      <c r="Z689" s="37"/>
      <c r="AA689" s="37"/>
      <c r="AB689" s="37"/>
      <c r="AC689" s="36"/>
      <c r="AD689" s="49"/>
      <c r="AE689" s="50"/>
      <c r="AF689" s="50"/>
      <c r="AG689" s="49"/>
      <c r="AH689" s="50"/>
      <c r="AI689" s="50"/>
    </row>
    <row r="690" spans="1:35">
      <c r="A690" s="129"/>
      <c r="B690" s="121"/>
      <c r="C690" s="16"/>
      <c r="D690" s="16"/>
      <c r="E690" s="121"/>
      <c r="F690" s="43"/>
      <c r="G690" s="90"/>
      <c r="H690" s="90"/>
      <c r="I690" s="16"/>
      <c r="J690" s="90"/>
      <c r="K690" s="143"/>
      <c r="L690" s="143"/>
      <c r="M690" s="164"/>
      <c r="N690" s="85"/>
      <c r="O690" s="36"/>
      <c r="P690" s="36"/>
      <c r="Q690" s="36"/>
      <c r="R690" s="37"/>
      <c r="S690" s="37"/>
      <c r="T690" s="37"/>
      <c r="U690" s="37"/>
      <c r="V690" s="37"/>
      <c r="W690" s="37"/>
      <c r="X690" s="36"/>
      <c r="Y690" s="37"/>
      <c r="Z690" s="37"/>
      <c r="AA690" s="37"/>
      <c r="AB690" s="37"/>
      <c r="AC690" s="36"/>
      <c r="AD690" s="49"/>
      <c r="AE690" s="50"/>
      <c r="AF690" s="50"/>
      <c r="AG690" s="49"/>
      <c r="AH690" s="50"/>
      <c r="AI690" s="50"/>
    </row>
    <row r="691" spans="1:35">
      <c r="A691" s="129"/>
      <c r="B691" s="121"/>
      <c r="C691" s="16"/>
      <c r="D691" s="16"/>
      <c r="E691" s="121"/>
      <c r="F691" s="43"/>
      <c r="G691" s="90"/>
      <c r="H691" s="90"/>
      <c r="I691" s="16"/>
      <c r="J691" s="90"/>
      <c r="K691" s="143"/>
      <c r="L691" s="143"/>
      <c r="M691" s="164"/>
      <c r="N691" s="85"/>
      <c r="O691" s="36"/>
      <c r="P691" s="36"/>
      <c r="Q691" s="36"/>
      <c r="R691" s="37"/>
      <c r="S691" s="37"/>
      <c r="T691" s="37"/>
      <c r="U691" s="37"/>
      <c r="V691" s="37"/>
      <c r="W691" s="37"/>
      <c r="X691" s="36"/>
      <c r="Y691" s="37"/>
      <c r="Z691" s="37"/>
      <c r="AA691" s="37"/>
      <c r="AB691" s="37"/>
      <c r="AC691" s="36"/>
      <c r="AD691" s="49"/>
      <c r="AE691" s="50"/>
      <c r="AF691" s="50"/>
      <c r="AG691" s="49"/>
      <c r="AH691" s="50"/>
      <c r="AI691" s="50"/>
    </row>
    <row r="692" spans="1:35">
      <c r="A692" s="129"/>
      <c r="B692" s="121"/>
      <c r="C692" s="16"/>
      <c r="D692" s="16"/>
      <c r="E692" s="121"/>
      <c r="F692" s="43"/>
      <c r="G692" s="90"/>
      <c r="H692" s="90"/>
      <c r="I692" s="16"/>
      <c r="J692" s="90"/>
      <c r="K692" s="143"/>
      <c r="L692" s="143"/>
      <c r="M692" s="164"/>
      <c r="N692" s="85"/>
      <c r="O692" s="36"/>
      <c r="P692" s="36"/>
      <c r="Q692" s="36"/>
      <c r="R692" s="37"/>
      <c r="S692" s="37"/>
      <c r="T692" s="37"/>
      <c r="U692" s="37"/>
      <c r="V692" s="37"/>
      <c r="W692" s="37"/>
      <c r="X692" s="36"/>
      <c r="Y692" s="37"/>
      <c r="Z692" s="37"/>
      <c r="AA692" s="37"/>
      <c r="AB692" s="37"/>
      <c r="AC692" s="36"/>
      <c r="AD692" s="49"/>
      <c r="AE692" s="50"/>
      <c r="AF692" s="50"/>
      <c r="AG692" s="49"/>
      <c r="AH692" s="50"/>
      <c r="AI692" s="50"/>
    </row>
    <row r="693" spans="1:35">
      <c r="A693" s="129"/>
      <c r="B693" s="121"/>
      <c r="C693" s="16"/>
      <c r="D693" s="16"/>
      <c r="E693" s="121"/>
      <c r="F693" s="43"/>
      <c r="G693" s="90"/>
      <c r="H693" s="90"/>
      <c r="I693" s="16"/>
      <c r="J693" s="90"/>
      <c r="K693" s="143"/>
      <c r="L693" s="143"/>
      <c r="M693" s="164"/>
      <c r="N693" s="85"/>
      <c r="O693" s="36"/>
      <c r="P693" s="36"/>
      <c r="Q693" s="36"/>
      <c r="R693" s="37"/>
      <c r="S693" s="37"/>
      <c r="T693" s="37"/>
      <c r="U693" s="37"/>
      <c r="V693" s="37"/>
      <c r="W693" s="37"/>
      <c r="X693" s="36"/>
      <c r="Y693" s="37"/>
      <c r="Z693" s="37"/>
      <c r="AA693" s="37"/>
      <c r="AB693" s="37"/>
      <c r="AC693" s="36"/>
      <c r="AD693" s="49"/>
      <c r="AE693" s="50"/>
      <c r="AF693" s="50"/>
      <c r="AG693" s="49"/>
      <c r="AH693" s="50"/>
      <c r="AI693" s="50"/>
    </row>
    <row r="694" spans="1:35">
      <c r="A694" s="129"/>
      <c r="B694" s="121"/>
      <c r="C694" s="16"/>
      <c r="D694" s="16"/>
      <c r="E694" s="121"/>
      <c r="F694" s="43"/>
      <c r="G694" s="90"/>
      <c r="H694" s="90"/>
      <c r="I694" s="16"/>
      <c r="J694" s="90"/>
      <c r="K694" s="143"/>
      <c r="L694" s="143"/>
      <c r="M694" s="164"/>
      <c r="N694" s="85"/>
      <c r="O694" s="36"/>
      <c r="P694" s="36"/>
      <c r="Q694" s="36"/>
      <c r="R694" s="37"/>
      <c r="S694" s="37"/>
      <c r="T694" s="37"/>
      <c r="U694" s="37"/>
      <c r="V694" s="37"/>
      <c r="W694" s="37"/>
      <c r="X694" s="36"/>
      <c r="Y694" s="37"/>
      <c r="Z694" s="37"/>
      <c r="AA694" s="37"/>
      <c r="AB694" s="37"/>
      <c r="AC694" s="36"/>
      <c r="AD694" s="49"/>
      <c r="AE694" s="50"/>
      <c r="AF694" s="50"/>
      <c r="AG694" s="49"/>
      <c r="AH694" s="50"/>
      <c r="AI694" s="50"/>
    </row>
    <row r="695" spans="1:35">
      <c r="A695" s="129"/>
      <c r="B695" s="121"/>
      <c r="C695" s="16"/>
      <c r="D695" s="16"/>
      <c r="E695" s="121"/>
      <c r="F695" s="43"/>
      <c r="G695" s="90"/>
      <c r="H695" s="90"/>
      <c r="I695" s="16"/>
      <c r="J695" s="90"/>
      <c r="K695" s="143"/>
      <c r="L695" s="143"/>
      <c r="M695" s="164"/>
      <c r="N695" s="85"/>
      <c r="O695" s="36"/>
      <c r="P695" s="36"/>
      <c r="Q695" s="36"/>
      <c r="R695" s="37"/>
      <c r="S695" s="37"/>
      <c r="T695" s="37"/>
      <c r="U695" s="37"/>
      <c r="V695" s="37"/>
      <c r="W695" s="37"/>
      <c r="X695" s="36"/>
      <c r="Y695" s="37"/>
      <c r="Z695" s="37"/>
      <c r="AA695" s="37"/>
      <c r="AB695" s="37"/>
      <c r="AC695" s="36"/>
      <c r="AD695" s="49"/>
      <c r="AE695" s="50"/>
      <c r="AF695" s="50"/>
      <c r="AG695" s="49"/>
      <c r="AH695" s="50"/>
      <c r="AI695" s="50"/>
    </row>
    <row r="696" spans="1:35">
      <c r="A696" s="129"/>
      <c r="B696" s="121"/>
      <c r="C696" s="16"/>
      <c r="D696" s="16"/>
      <c r="E696" s="121"/>
      <c r="F696" s="43"/>
      <c r="G696" s="90"/>
      <c r="H696" s="90"/>
      <c r="I696" s="16"/>
      <c r="J696" s="90"/>
      <c r="K696" s="143"/>
      <c r="L696" s="143"/>
      <c r="M696" s="164"/>
      <c r="N696" s="85"/>
      <c r="O696" s="36"/>
      <c r="P696" s="36"/>
      <c r="Q696" s="36"/>
      <c r="R696" s="37"/>
      <c r="S696" s="37"/>
      <c r="T696" s="37"/>
      <c r="U696" s="37"/>
      <c r="V696" s="37"/>
      <c r="W696" s="37"/>
      <c r="X696" s="36"/>
      <c r="Y696" s="37"/>
      <c r="Z696" s="37"/>
      <c r="AA696" s="37"/>
      <c r="AB696" s="37"/>
      <c r="AC696" s="36"/>
      <c r="AD696" s="49"/>
      <c r="AE696" s="50"/>
      <c r="AF696" s="50"/>
      <c r="AG696" s="49"/>
      <c r="AH696" s="50"/>
      <c r="AI696" s="50"/>
    </row>
    <row r="697" spans="1:35">
      <c r="A697" s="129"/>
      <c r="B697" s="121"/>
      <c r="C697" s="16"/>
      <c r="D697" s="16"/>
      <c r="E697" s="121"/>
      <c r="F697" s="43"/>
      <c r="G697" s="90"/>
      <c r="H697" s="90"/>
      <c r="I697" s="16"/>
      <c r="J697" s="90"/>
      <c r="K697" s="143"/>
      <c r="L697" s="143"/>
      <c r="M697" s="164"/>
      <c r="N697" s="85"/>
      <c r="O697" s="36"/>
      <c r="P697" s="36"/>
      <c r="Q697" s="36"/>
      <c r="R697" s="37"/>
      <c r="S697" s="37"/>
      <c r="T697" s="37"/>
      <c r="U697" s="37"/>
      <c r="V697" s="37"/>
      <c r="W697" s="37"/>
      <c r="X697" s="36"/>
      <c r="Y697" s="37"/>
      <c r="Z697" s="37"/>
      <c r="AA697" s="37"/>
      <c r="AB697" s="37"/>
      <c r="AC697" s="36"/>
      <c r="AD697" s="49"/>
      <c r="AE697" s="50"/>
      <c r="AF697" s="50"/>
      <c r="AG697" s="49"/>
      <c r="AH697" s="50"/>
      <c r="AI697" s="50"/>
    </row>
    <row r="698" spans="1:35">
      <c r="A698" s="129"/>
      <c r="B698" s="121"/>
      <c r="C698" s="16"/>
      <c r="D698" s="16"/>
      <c r="E698" s="121"/>
      <c r="F698" s="43"/>
      <c r="G698" s="90"/>
      <c r="H698" s="90"/>
      <c r="I698" s="16"/>
      <c r="J698" s="90"/>
      <c r="K698" s="143"/>
      <c r="L698" s="143"/>
      <c r="M698" s="164"/>
      <c r="N698" s="85"/>
      <c r="O698" s="36"/>
      <c r="P698" s="36"/>
      <c r="Q698" s="36"/>
      <c r="R698" s="37"/>
      <c r="S698" s="37"/>
      <c r="T698" s="37"/>
      <c r="U698" s="37"/>
      <c r="V698" s="37"/>
      <c r="W698" s="37"/>
      <c r="X698" s="36"/>
      <c r="Y698" s="37"/>
      <c r="Z698" s="37"/>
      <c r="AA698" s="37"/>
      <c r="AB698" s="37"/>
      <c r="AC698" s="36"/>
      <c r="AD698" s="49"/>
      <c r="AE698" s="50"/>
      <c r="AF698" s="50"/>
      <c r="AG698" s="49"/>
      <c r="AH698" s="50"/>
      <c r="AI698" s="50"/>
    </row>
    <row r="699" spans="1:35">
      <c r="A699" s="129"/>
      <c r="B699" s="121"/>
      <c r="C699" s="16"/>
      <c r="D699" s="16"/>
      <c r="E699" s="121"/>
      <c r="F699" s="43"/>
      <c r="G699" s="90"/>
      <c r="H699" s="90"/>
      <c r="I699" s="16"/>
      <c r="J699" s="90"/>
      <c r="K699" s="143"/>
      <c r="L699" s="143"/>
      <c r="M699" s="164"/>
      <c r="N699" s="85"/>
      <c r="O699" s="36"/>
      <c r="P699" s="36"/>
      <c r="Q699" s="36"/>
      <c r="R699" s="37"/>
      <c r="S699" s="37"/>
      <c r="T699" s="37"/>
      <c r="U699" s="37"/>
      <c r="V699" s="37"/>
      <c r="W699" s="37"/>
      <c r="X699" s="36"/>
      <c r="Y699" s="37"/>
      <c r="Z699" s="37"/>
      <c r="AA699" s="37"/>
      <c r="AB699" s="37"/>
      <c r="AC699" s="36"/>
      <c r="AD699" s="49"/>
      <c r="AE699" s="50"/>
      <c r="AF699" s="50"/>
      <c r="AG699" s="49"/>
      <c r="AH699" s="50"/>
      <c r="AI699" s="50"/>
    </row>
    <row r="700" spans="1:35">
      <c r="A700" s="129"/>
      <c r="B700" s="121"/>
      <c r="C700" s="16"/>
      <c r="D700" s="16"/>
      <c r="E700" s="121"/>
      <c r="F700" s="43"/>
      <c r="G700" s="90"/>
      <c r="H700" s="90"/>
      <c r="I700" s="16"/>
      <c r="J700" s="90"/>
      <c r="K700" s="143"/>
      <c r="L700" s="143"/>
      <c r="M700" s="164"/>
      <c r="N700" s="85"/>
      <c r="O700" s="36"/>
      <c r="P700" s="36"/>
      <c r="Q700" s="36"/>
      <c r="R700" s="37"/>
      <c r="S700" s="37"/>
      <c r="T700" s="37"/>
      <c r="U700" s="37"/>
      <c r="V700" s="37"/>
      <c r="W700" s="37"/>
      <c r="X700" s="36"/>
      <c r="Y700" s="37"/>
      <c r="Z700" s="37"/>
      <c r="AA700" s="37"/>
      <c r="AB700" s="37"/>
      <c r="AC700" s="36"/>
      <c r="AD700" s="49"/>
      <c r="AE700" s="50"/>
      <c r="AF700" s="50"/>
      <c r="AG700" s="49"/>
      <c r="AH700" s="50"/>
      <c r="AI700" s="50"/>
    </row>
    <row r="701" spans="1:35">
      <c r="A701" s="129"/>
      <c r="B701" s="121"/>
      <c r="C701" s="16"/>
      <c r="D701" s="16"/>
      <c r="E701" s="121"/>
      <c r="F701" s="43"/>
      <c r="G701" s="90"/>
      <c r="H701" s="90"/>
      <c r="I701" s="16"/>
      <c r="J701" s="90"/>
      <c r="K701" s="143"/>
      <c r="L701" s="143"/>
      <c r="M701" s="164"/>
      <c r="N701" s="85"/>
      <c r="O701" s="36"/>
      <c r="P701" s="36"/>
      <c r="Q701" s="36"/>
      <c r="R701" s="37"/>
      <c r="S701" s="37"/>
      <c r="T701" s="37"/>
      <c r="U701" s="37"/>
      <c r="V701" s="37"/>
      <c r="W701" s="37"/>
      <c r="X701" s="36"/>
      <c r="Y701" s="37"/>
      <c r="Z701" s="37"/>
      <c r="AA701" s="37"/>
      <c r="AB701" s="37"/>
      <c r="AC701" s="36"/>
      <c r="AD701" s="49"/>
      <c r="AE701" s="50"/>
      <c r="AF701" s="50"/>
      <c r="AG701" s="49"/>
      <c r="AH701" s="50"/>
      <c r="AI701" s="50"/>
    </row>
    <row r="702" spans="1:35">
      <c r="A702" s="129"/>
      <c r="B702" s="121"/>
      <c r="C702" s="16"/>
      <c r="D702" s="16"/>
      <c r="E702" s="121"/>
      <c r="F702" s="43"/>
      <c r="G702" s="90"/>
      <c r="H702" s="90"/>
      <c r="I702" s="16"/>
      <c r="J702" s="90"/>
      <c r="K702" s="143"/>
      <c r="L702" s="143"/>
      <c r="M702" s="164"/>
      <c r="N702" s="85"/>
      <c r="O702" s="36"/>
      <c r="P702" s="36"/>
      <c r="Q702" s="36"/>
      <c r="R702" s="37"/>
      <c r="S702" s="37"/>
      <c r="T702" s="37"/>
      <c r="U702" s="37"/>
      <c r="V702" s="37"/>
      <c r="W702" s="37"/>
      <c r="X702" s="36"/>
      <c r="Y702" s="37"/>
      <c r="Z702" s="37"/>
      <c r="AA702" s="37"/>
      <c r="AB702" s="37"/>
      <c r="AC702" s="36"/>
      <c r="AD702" s="49"/>
      <c r="AE702" s="50"/>
      <c r="AF702" s="50"/>
      <c r="AG702" s="49"/>
      <c r="AH702" s="50"/>
      <c r="AI702" s="50"/>
    </row>
    <row r="703" spans="1:35">
      <c r="A703" s="129"/>
      <c r="B703" s="121"/>
      <c r="C703" s="16"/>
      <c r="D703" s="16"/>
      <c r="E703" s="121"/>
      <c r="F703" s="43"/>
      <c r="G703" s="90"/>
      <c r="H703" s="90"/>
      <c r="I703" s="16"/>
      <c r="J703" s="90"/>
      <c r="K703" s="143"/>
      <c r="L703" s="143"/>
      <c r="M703" s="164"/>
      <c r="N703" s="85"/>
      <c r="O703" s="36"/>
      <c r="P703" s="36"/>
      <c r="Q703" s="36"/>
      <c r="R703" s="37"/>
      <c r="S703" s="37"/>
      <c r="T703" s="37"/>
      <c r="U703" s="37"/>
      <c r="V703" s="37"/>
      <c r="W703" s="37"/>
      <c r="X703" s="36"/>
      <c r="Y703" s="37"/>
      <c r="Z703" s="37"/>
      <c r="AA703" s="37"/>
      <c r="AB703" s="37"/>
      <c r="AC703" s="36"/>
      <c r="AD703" s="49"/>
      <c r="AE703" s="50"/>
      <c r="AF703" s="50"/>
      <c r="AG703" s="49"/>
      <c r="AH703" s="50"/>
      <c r="AI703" s="50"/>
    </row>
    <row r="704" spans="1:35">
      <c r="A704" s="129"/>
      <c r="B704" s="121"/>
      <c r="C704" s="16"/>
      <c r="D704" s="16"/>
      <c r="E704" s="121"/>
      <c r="F704" s="43"/>
      <c r="G704" s="90"/>
      <c r="H704" s="90"/>
      <c r="I704" s="16"/>
      <c r="J704" s="90"/>
      <c r="K704" s="143"/>
      <c r="L704" s="143"/>
      <c r="M704" s="164"/>
      <c r="N704" s="85"/>
      <c r="O704" s="36"/>
      <c r="P704" s="36"/>
      <c r="Q704" s="36"/>
      <c r="R704" s="37"/>
      <c r="S704" s="37"/>
      <c r="T704" s="37"/>
      <c r="U704" s="37"/>
      <c r="V704" s="37"/>
      <c r="W704" s="37"/>
      <c r="X704" s="36"/>
      <c r="Y704" s="37"/>
      <c r="Z704" s="37"/>
      <c r="AA704" s="37"/>
      <c r="AB704" s="37"/>
      <c r="AC704" s="36"/>
      <c r="AD704" s="49"/>
      <c r="AE704" s="50"/>
      <c r="AF704" s="50"/>
      <c r="AG704" s="49"/>
      <c r="AH704" s="50"/>
      <c r="AI704" s="50"/>
    </row>
    <row r="705" spans="1:35">
      <c r="A705" s="129"/>
      <c r="B705" s="121"/>
      <c r="C705" s="16"/>
      <c r="D705" s="16"/>
      <c r="E705" s="121"/>
      <c r="F705" s="43"/>
      <c r="G705" s="90"/>
      <c r="H705" s="90"/>
      <c r="I705" s="16"/>
      <c r="J705" s="90"/>
      <c r="K705" s="143"/>
      <c r="L705" s="143"/>
      <c r="M705" s="164"/>
      <c r="N705" s="85"/>
      <c r="O705" s="36"/>
      <c r="P705" s="36"/>
      <c r="Q705" s="36"/>
      <c r="R705" s="37"/>
      <c r="S705" s="37"/>
      <c r="T705" s="37"/>
      <c r="U705" s="37"/>
      <c r="V705" s="37"/>
      <c r="W705" s="37"/>
      <c r="X705" s="36"/>
      <c r="Y705" s="37"/>
      <c r="Z705" s="37"/>
      <c r="AA705" s="37"/>
      <c r="AB705" s="37"/>
      <c r="AC705" s="36"/>
      <c r="AD705" s="49"/>
      <c r="AE705" s="50"/>
      <c r="AF705" s="50"/>
      <c r="AG705" s="49"/>
      <c r="AH705" s="50"/>
      <c r="AI705" s="50"/>
    </row>
    <row r="706" spans="1:35">
      <c r="A706" s="129"/>
      <c r="B706" s="121"/>
      <c r="C706" s="16"/>
      <c r="D706" s="16"/>
      <c r="E706" s="121"/>
      <c r="F706" s="43"/>
      <c r="G706" s="90"/>
      <c r="H706" s="90"/>
      <c r="I706" s="16"/>
      <c r="J706" s="90"/>
      <c r="K706" s="143"/>
      <c r="L706" s="143"/>
      <c r="M706" s="164"/>
      <c r="N706" s="85"/>
      <c r="O706" s="36"/>
      <c r="P706" s="36"/>
      <c r="Q706" s="36"/>
      <c r="R706" s="37"/>
      <c r="S706" s="37"/>
      <c r="T706" s="37"/>
      <c r="U706" s="37"/>
      <c r="V706" s="37"/>
      <c r="W706" s="37"/>
      <c r="X706" s="36"/>
      <c r="Y706" s="37"/>
      <c r="Z706" s="37"/>
      <c r="AA706" s="37"/>
      <c r="AB706" s="37"/>
      <c r="AC706" s="36"/>
      <c r="AD706" s="49"/>
      <c r="AE706" s="50"/>
      <c r="AF706" s="50"/>
      <c r="AG706" s="49"/>
      <c r="AH706" s="50"/>
      <c r="AI706" s="50"/>
    </row>
    <row r="707" spans="1:35">
      <c r="A707" s="129"/>
      <c r="B707" s="121"/>
      <c r="C707" s="16"/>
      <c r="D707" s="16"/>
      <c r="E707" s="121"/>
      <c r="F707" s="43"/>
      <c r="G707" s="90"/>
      <c r="H707" s="90"/>
      <c r="I707" s="16"/>
      <c r="J707" s="90"/>
      <c r="K707" s="143"/>
      <c r="L707" s="143"/>
      <c r="M707" s="164"/>
      <c r="N707" s="85"/>
      <c r="O707" s="36"/>
      <c r="P707" s="36"/>
      <c r="Q707" s="36"/>
      <c r="R707" s="37"/>
      <c r="S707" s="37"/>
      <c r="T707" s="37"/>
      <c r="U707" s="37"/>
      <c r="V707" s="37"/>
      <c r="W707" s="37"/>
      <c r="X707" s="36"/>
      <c r="Y707" s="37"/>
      <c r="Z707" s="37"/>
      <c r="AA707" s="37"/>
      <c r="AB707" s="37"/>
      <c r="AC707" s="36"/>
      <c r="AD707" s="49"/>
      <c r="AE707" s="50"/>
      <c r="AF707" s="50"/>
      <c r="AG707" s="49"/>
      <c r="AH707" s="50"/>
      <c r="AI707" s="50"/>
    </row>
    <row r="708" spans="1:35">
      <c r="A708" s="129"/>
      <c r="B708" s="121"/>
      <c r="C708" s="16"/>
      <c r="D708" s="16"/>
      <c r="E708" s="121"/>
      <c r="F708" s="43"/>
      <c r="G708" s="90"/>
      <c r="H708" s="90"/>
      <c r="I708" s="16"/>
      <c r="J708" s="90"/>
      <c r="K708" s="143"/>
      <c r="L708" s="143"/>
      <c r="M708" s="164"/>
      <c r="N708" s="85"/>
      <c r="O708" s="36"/>
      <c r="P708" s="36"/>
      <c r="Q708" s="36"/>
      <c r="R708" s="37"/>
      <c r="S708" s="37"/>
      <c r="T708" s="37"/>
      <c r="U708" s="37"/>
      <c r="V708" s="37"/>
      <c r="W708" s="37"/>
      <c r="X708" s="36"/>
      <c r="Y708" s="37"/>
      <c r="Z708" s="37"/>
      <c r="AA708" s="37"/>
      <c r="AB708" s="37"/>
      <c r="AC708" s="36"/>
      <c r="AD708" s="49"/>
      <c r="AE708" s="50"/>
      <c r="AF708" s="50"/>
      <c r="AG708" s="49"/>
      <c r="AH708" s="50"/>
      <c r="AI708" s="50"/>
    </row>
    <row r="709" spans="1:35">
      <c r="A709" s="129"/>
      <c r="B709" s="121"/>
      <c r="C709" s="16"/>
      <c r="D709" s="16"/>
      <c r="E709" s="121"/>
      <c r="F709" s="43"/>
      <c r="G709" s="90"/>
      <c r="H709" s="90"/>
      <c r="I709" s="16"/>
      <c r="J709" s="90"/>
      <c r="K709" s="143"/>
      <c r="L709" s="143"/>
      <c r="M709" s="164"/>
      <c r="N709" s="85"/>
      <c r="O709" s="36"/>
      <c r="P709" s="36"/>
      <c r="Q709" s="36"/>
      <c r="R709" s="37"/>
      <c r="S709" s="37"/>
      <c r="T709" s="37"/>
      <c r="U709" s="37"/>
      <c r="V709" s="37"/>
      <c r="W709" s="37"/>
      <c r="X709" s="36"/>
      <c r="Y709" s="37"/>
      <c r="Z709" s="37"/>
      <c r="AA709" s="37"/>
      <c r="AB709" s="37"/>
      <c r="AC709" s="36"/>
      <c r="AD709" s="49"/>
      <c r="AE709" s="50"/>
      <c r="AF709" s="50"/>
      <c r="AG709" s="49"/>
      <c r="AH709" s="50"/>
      <c r="AI709" s="50"/>
    </row>
    <row r="710" spans="1:35">
      <c r="A710" s="129"/>
      <c r="B710" s="121"/>
      <c r="C710" s="16"/>
      <c r="D710" s="16"/>
      <c r="E710" s="121"/>
      <c r="F710" s="43"/>
      <c r="G710" s="90"/>
      <c r="H710" s="90"/>
      <c r="I710" s="16"/>
      <c r="J710" s="90"/>
      <c r="K710" s="143"/>
      <c r="L710" s="143"/>
      <c r="M710" s="164"/>
      <c r="N710" s="85"/>
      <c r="O710" s="36"/>
      <c r="P710" s="36"/>
      <c r="Q710" s="36"/>
      <c r="R710" s="37"/>
      <c r="S710" s="37"/>
      <c r="T710" s="37"/>
      <c r="U710" s="37"/>
      <c r="V710" s="37"/>
      <c r="W710" s="37"/>
      <c r="X710" s="36"/>
      <c r="Y710" s="37"/>
      <c r="Z710" s="37"/>
      <c r="AA710" s="37"/>
      <c r="AB710" s="37"/>
      <c r="AC710" s="36"/>
      <c r="AD710" s="49"/>
      <c r="AE710" s="50"/>
      <c r="AF710" s="50"/>
      <c r="AG710" s="49"/>
      <c r="AH710" s="50"/>
      <c r="AI710" s="50"/>
    </row>
    <row r="711" spans="1:35">
      <c r="A711" s="129"/>
      <c r="B711" s="121"/>
      <c r="C711" s="16"/>
      <c r="D711" s="16"/>
      <c r="E711" s="121"/>
      <c r="F711" s="43"/>
      <c r="G711" s="90"/>
      <c r="H711" s="90"/>
      <c r="I711" s="16"/>
      <c r="J711" s="90"/>
      <c r="K711" s="143"/>
      <c r="L711" s="143"/>
      <c r="M711" s="164"/>
      <c r="N711" s="85"/>
      <c r="O711" s="36"/>
      <c r="P711" s="36"/>
      <c r="Q711" s="36"/>
      <c r="R711" s="37"/>
      <c r="S711" s="37"/>
      <c r="T711" s="37"/>
      <c r="U711" s="37"/>
      <c r="V711" s="37"/>
      <c r="W711" s="37"/>
      <c r="X711" s="36"/>
      <c r="Y711" s="37"/>
      <c r="Z711" s="37"/>
      <c r="AA711" s="37"/>
      <c r="AB711" s="37"/>
      <c r="AC711" s="36"/>
      <c r="AD711" s="49"/>
      <c r="AE711" s="50"/>
      <c r="AF711" s="50"/>
      <c r="AG711" s="49"/>
      <c r="AH711" s="50"/>
      <c r="AI711" s="50"/>
    </row>
    <row r="712" spans="1:35">
      <c r="A712" s="129"/>
      <c r="B712" s="121"/>
      <c r="C712" s="16"/>
      <c r="D712" s="16"/>
      <c r="E712" s="121"/>
      <c r="F712" s="43"/>
      <c r="G712" s="90"/>
      <c r="H712" s="90"/>
      <c r="I712" s="16"/>
      <c r="J712" s="90"/>
      <c r="K712" s="143"/>
      <c r="L712" s="143"/>
      <c r="M712" s="164"/>
      <c r="N712" s="85"/>
      <c r="O712" s="36"/>
      <c r="P712" s="36"/>
      <c r="Q712" s="36"/>
      <c r="R712" s="37"/>
      <c r="S712" s="37"/>
      <c r="T712" s="37"/>
      <c r="U712" s="37"/>
      <c r="V712" s="37"/>
      <c r="W712" s="37"/>
      <c r="X712" s="36"/>
      <c r="Y712" s="37"/>
      <c r="Z712" s="37"/>
      <c r="AA712" s="37"/>
      <c r="AB712" s="37"/>
      <c r="AC712" s="36"/>
      <c r="AD712" s="49"/>
      <c r="AE712" s="50"/>
      <c r="AF712" s="50"/>
      <c r="AG712" s="49"/>
      <c r="AH712" s="50"/>
      <c r="AI712" s="50"/>
    </row>
    <row r="713" spans="1:35">
      <c r="A713" s="129"/>
      <c r="B713" s="121"/>
      <c r="C713" s="16"/>
      <c r="D713" s="16"/>
      <c r="E713" s="121"/>
      <c r="F713" s="43"/>
      <c r="G713" s="90"/>
      <c r="H713" s="90"/>
      <c r="I713" s="16"/>
      <c r="J713" s="90"/>
      <c r="K713" s="143"/>
      <c r="L713" s="143"/>
      <c r="M713" s="164"/>
      <c r="N713" s="85"/>
      <c r="O713" s="36"/>
      <c r="P713" s="36"/>
      <c r="Q713" s="36"/>
      <c r="R713" s="37"/>
      <c r="S713" s="37"/>
      <c r="T713" s="37"/>
      <c r="U713" s="37"/>
      <c r="V713" s="37"/>
      <c r="W713" s="37"/>
      <c r="X713" s="36"/>
      <c r="Y713" s="37"/>
      <c r="Z713" s="37"/>
      <c r="AA713" s="37"/>
      <c r="AB713" s="37"/>
      <c r="AC713" s="36"/>
      <c r="AD713" s="49"/>
      <c r="AE713" s="50"/>
      <c r="AF713" s="50"/>
      <c r="AG713" s="49"/>
      <c r="AH713" s="50"/>
      <c r="AI713" s="50"/>
    </row>
    <row r="714" spans="1:35">
      <c r="A714" s="129"/>
      <c r="B714" s="121"/>
      <c r="C714" s="16"/>
      <c r="D714" s="16"/>
      <c r="E714" s="121"/>
      <c r="F714" s="43"/>
      <c r="G714" s="90"/>
      <c r="H714" s="90"/>
      <c r="I714" s="16"/>
      <c r="J714" s="90"/>
      <c r="K714" s="143"/>
      <c r="L714" s="143"/>
      <c r="M714" s="164"/>
      <c r="N714" s="85"/>
      <c r="O714" s="36"/>
      <c r="P714" s="36"/>
      <c r="Q714" s="36"/>
      <c r="R714" s="37"/>
      <c r="S714" s="37"/>
      <c r="T714" s="37"/>
      <c r="U714" s="37"/>
      <c r="V714" s="37"/>
      <c r="W714" s="37"/>
      <c r="X714" s="36"/>
      <c r="Y714" s="37"/>
      <c r="Z714" s="37"/>
      <c r="AA714" s="37"/>
      <c r="AB714" s="37"/>
      <c r="AC714" s="36"/>
      <c r="AD714" s="49"/>
      <c r="AE714" s="50"/>
      <c r="AF714" s="50"/>
      <c r="AG714" s="49"/>
      <c r="AH714" s="50"/>
      <c r="AI714" s="50"/>
    </row>
    <row r="715" spans="1:35">
      <c r="A715" s="129"/>
      <c r="B715" s="121"/>
      <c r="C715" s="16"/>
      <c r="D715" s="16"/>
      <c r="E715" s="121"/>
      <c r="F715" s="43"/>
      <c r="G715" s="90"/>
      <c r="H715" s="90"/>
      <c r="I715" s="16"/>
      <c r="J715" s="90"/>
      <c r="K715" s="143"/>
      <c r="L715" s="143"/>
      <c r="M715" s="164"/>
      <c r="N715" s="85"/>
      <c r="O715" s="36"/>
      <c r="P715" s="36"/>
      <c r="Q715" s="36"/>
      <c r="R715" s="37"/>
      <c r="S715" s="37"/>
      <c r="T715" s="37"/>
      <c r="U715" s="37"/>
      <c r="V715" s="37"/>
      <c r="W715" s="37"/>
      <c r="X715" s="36"/>
      <c r="Y715" s="37"/>
      <c r="Z715" s="37"/>
      <c r="AA715" s="37"/>
      <c r="AB715" s="37"/>
      <c r="AC715" s="36"/>
      <c r="AD715" s="49"/>
      <c r="AE715" s="50"/>
      <c r="AF715" s="50"/>
      <c r="AG715" s="49"/>
      <c r="AH715" s="50"/>
      <c r="AI715" s="50"/>
    </row>
    <row r="716" spans="1:35">
      <c r="A716" s="129"/>
      <c r="B716" s="121"/>
      <c r="C716" s="16"/>
      <c r="D716" s="16"/>
      <c r="E716" s="121"/>
      <c r="F716" s="43"/>
      <c r="G716" s="90"/>
      <c r="H716" s="90"/>
      <c r="I716" s="16"/>
      <c r="J716" s="90"/>
      <c r="K716" s="143"/>
      <c r="L716" s="143"/>
      <c r="M716" s="164"/>
      <c r="N716" s="85"/>
      <c r="O716" s="36"/>
      <c r="P716" s="36"/>
      <c r="Q716" s="36"/>
      <c r="R716" s="37"/>
      <c r="S716" s="37"/>
      <c r="T716" s="37"/>
      <c r="U716" s="37"/>
      <c r="V716" s="37"/>
      <c r="W716" s="37"/>
      <c r="X716" s="36"/>
      <c r="Y716" s="37"/>
      <c r="Z716" s="37"/>
      <c r="AA716" s="37"/>
      <c r="AB716" s="37"/>
      <c r="AC716" s="36"/>
      <c r="AD716" s="49"/>
      <c r="AE716" s="50"/>
      <c r="AF716" s="50"/>
      <c r="AG716" s="49"/>
      <c r="AH716" s="50"/>
      <c r="AI716" s="50"/>
    </row>
    <row r="717" spans="1:35">
      <c r="A717" s="129"/>
      <c r="B717" s="121"/>
      <c r="C717" s="16"/>
      <c r="D717" s="16"/>
      <c r="E717" s="121"/>
      <c r="F717" s="43"/>
      <c r="G717" s="90"/>
      <c r="H717" s="90"/>
      <c r="I717" s="16"/>
      <c r="J717" s="90"/>
      <c r="K717" s="143"/>
      <c r="L717" s="143"/>
      <c r="M717" s="164"/>
      <c r="N717" s="85"/>
      <c r="O717" s="36"/>
      <c r="P717" s="36"/>
      <c r="Q717" s="36"/>
      <c r="R717" s="37"/>
      <c r="S717" s="37"/>
      <c r="T717" s="37"/>
      <c r="U717" s="37"/>
      <c r="V717" s="37"/>
      <c r="W717" s="37"/>
      <c r="X717" s="36"/>
      <c r="Y717" s="37"/>
      <c r="Z717" s="37"/>
      <c r="AA717" s="37"/>
      <c r="AB717" s="37"/>
      <c r="AC717" s="36"/>
      <c r="AD717" s="49"/>
      <c r="AE717" s="50"/>
      <c r="AF717" s="50"/>
      <c r="AG717" s="49"/>
      <c r="AH717" s="50"/>
      <c r="AI717" s="50"/>
    </row>
    <row r="718" spans="1:35">
      <c r="A718" s="129"/>
      <c r="B718" s="121"/>
      <c r="C718" s="16"/>
      <c r="D718" s="16"/>
      <c r="E718" s="121"/>
      <c r="F718" s="43"/>
      <c r="G718" s="90"/>
      <c r="H718" s="90"/>
      <c r="I718" s="16"/>
      <c r="J718" s="90"/>
      <c r="K718" s="143"/>
      <c r="L718" s="143"/>
      <c r="M718" s="164"/>
      <c r="N718" s="85"/>
      <c r="O718" s="36"/>
      <c r="P718" s="36"/>
      <c r="Q718" s="36"/>
      <c r="R718" s="37"/>
      <c r="S718" s="37"/>
      <c r="T718" s="37"/>
      <c r="U718" s="37"/>
      <c r="V718" s="37"/>
      <c r="W718" s="37"/>
      <c r="X718" s="36"/>
      <c r="Y718" s="37"/>
      <c r="Z718" s="37"/>
      <c r="AA718" s="37"/>
      <c r="AB718" s="37"/>
      <c r="AC718" s="36"/>
      <c r="AD718" s="49"/>
      <c r="AE718" s="50"/>
      <c r="AF718" s="50"/>
      <c r="AG718" s="49"/>
      <c r="AH718" s="50"/>
      <c r="AI718" s="50"/>
    </row>
    <row r="719" spans="1:35">
      <c r="A719" s="129"/>
      <c r="B719" s="121"/>
      <c r="C719" s="16"/>
      <c r="D719" s="16"/>
      <c r="E719" s="121"/>
      <c r="F719" s="43"/>
      <c r="G719" s="90"/>
      <c r="H719" s="90"/>
      <c r="I719" s="16"/>
      <c r="J719" s="90"/>
      <c r="K719" s="143"/>
      <c r="L719" s="143"/>
      <c r="M719" s="164"/>
      <c r="N719" s="85"/>
      <c r="O719" s="36"/>
      <c r="P719" s="36"/>
      <c r="Q719" s="36"/>
      <c r="R719" s="37"/>
      <c r="S719" s="37"/>
      <c r="T719" s="37"/>
      <c r="U719" s="37"/>
      <c r="V719" s="37"/>
      <c r="W719" s="37"/>
      <c r="X719" s="36"/>
      <c r="Y719" s="37"/>
      <c r="Z719" s="37"/>
      <c r="AA719" s="37"/>
      <c r="AB719" s="37"/>
      <c r="AC719" s="36"/>
      <c r="AD719" s="49"/>
      <c r="AE719" s="50"/>
      <c r="AF719" s="50"/>
      <c r="AG719" s="49"/>
      <c r="AH719" s="50"/>
      <c r="AI719" s="50"/>
    </row>
    <row r="720" spans="1:35">
      <c r="A720" s="129"/>
      <c r="B720" s="121"/>
      <c r="C720" s="16"/>
      <c r="D720" s="16"/>
      <c r="E720" s="121"/>
      <c r="F720" s="43"/>
      <c r="G720" s="90"/>
      <c r="H720" s="90"/>
      <c r="I720" s="16"/>
      <c r="J720" s="90"/>
      <c r="K720" s="143"/>
      <c r="L720" s="143"/>
      <c r="M720" s="164"/>
      <c r="N720" s="85"/>
      <c r="O720" s="36"/>
      <c r="P720" s="36"/>
      <c r="Q720" s="36"/>
      <c r="R720" s="37"/>
      <c r="S720" s="37"/>
      <c r="T720" s="37"/>
      <c r="U720" s="37"/>
      <c r="V720" s="37"/>
      <c r="W720" s="37"/>
      <c r="X720" s="36"/>
      <c r="Y720" s="37"/>
      <c r="Z720" s="37"/>
      <c r="AA720" s="37"/>
      <c r="AB720" s="37"/>
      <c r="AC720" s="36"/>
      <c r="AD720" s="49"/>
      <c r="AE720" s="50"/>
      <c r="AF720" s="50"/>
      <c r="AG720" s="49"/>
      <c r="AH720" s="50"/>
      <c r="AI720" s="50"/>
    </row>
    <row r="721" spans="1:35">
      <c r="A721" s="129"/>
      <c r="B721" s="121"/>
      <c r="C721" s="16"/>
      <c r="D721" s="16"/>
      <c r="E721" s="121"/>
      <c r="F721" s="43"/>
      <c r="G721" s="90"/>
      <c r="H721" s="90"/>
      <c r="I721" s="16"/>
      <c r="J721" s="90"/>
      <c r="K721" s="143"/>
      <c r="L721" s="143"/>
      <c r="M721" s="164"/>
      <c r="N721" s="85"/>
      <c r="O721" s="36"/>
      <c r="P721" s="36"/>
      <c r="Q721" s="36"/>
      <c r="R721" s="37"/>
      <c r="S721" s="37"/>
      <c r="T721" s="37"/>
      <c r="U721" s="37"/>
      <c r="V721" s="37"/>
      <c r="W721" s="37"/>
      <c r="X721" s="36"/>
      <c r="Y721" s="37"/>
      <c r="Z721" s="37"/>
      <c r="AA721" s="37"/>
      <c r="AB721" s="37"/>
      <c r="AC721" s="36"/>
      <c r="AD721" s="49"/>
      <c r="AE721" s="50"/>
      <c r="AF721" s="50"/>
      <c r="AG721" s="49"/>
      <c r="AH721" s="50"/>
      <c r="AI721" s="50"/>
    </row>
    <row r="722" spans="1:35">
      <c r="A722" s="129"/>
      <c r="B722" s="121"/>
      <c r="C722" s="16"/>
      <c r="D722" s="16"/>
      <c r="E722" s="121"/>
      <c r="F722" s="43"/>
      <c r="G722" s="90"/>
      <c r="H722" s="90"/>
      <c r="I722" s="16"/>
      <c r="J722" s="90"/>
      <c r="K722" s="143"/>
      <c r="L722" s="143"/>
      <c r="M722" s="164"/>
      <c r="N722" s="85"/>
      <c r="O722" s="36"/>
      <c r="P722" s="36"/>
      <c r="Q722" s="36"/>
      <c r="R722" s="37"/>
      <c r="S722" s="37"/>
      <c r="T722" s="37"/>
      <c r="U722" s="37"/>
      <c r="V722" s="37"/>
      <c r="W722" s="37"/>
      <c r="X722" s="36"/>
      <c r="Y722" s="37"/>
      <c r="Z722" s="37"/>
      <c r="AA722" s="37"/>
      <c r="AB722" s="37"/>
      <c r="AC722" s="36"/>
      <c r="AD722" s="49"/>
      <c r="AE722" s="50"/>
      <c r="AF722" s="50"/>
      <c r="AG722" s="49"/>
      <c r="AH722" s="50"/>
      <c r="AI722" s="50"/>
    </row>
    <row r="723" spans="1:35">
      <c r="A723" s="129"/>
      <c r="B723" s="121"/>
      <c r="C723" s="16"/>
      <c r="D723" s="16"/>
      <c r="E723" s="121"/>
      <c r="F723" s="43"/>
      <c r="G723" s="90"/>
      <c r="H723" s="90"/>
      <c r="I723" s="16"/>
      <c r="J723" s="90"/>
      <c r="K723" s="143"/>
      <c r="L723" s="143"/>
      <c r="M723" s="164"/>
      <c r="N723" s="85"/>
      <c r="O723" s="36"/>
      <c r="P723" s="36"/>
      <c r="Q723" s="36"/>
      <c r="R723" s="37"/>
      <c r="S723" s="37"/>
      <c r="T723" s="37"/>
      <c r="U723" s="37"/>
      <c r="V723" s="37"/>
      <c r="W723" s="37"/>
      <c r="X723" s="36"/>
      <c r="Y723" s="37"/>
      <c r="Z723" s="37"/>
      <c r="AA723" s="37"/>
      <c r="AB723" s="37"/>
      <c r="AC723" s="36"/>
      <c r="AD723" s="49"/>
      <c r="AE723" s="50"/>
      <c r="AF723" s="50"/>
      <c r="AG723" s="49"/>
      <c r="AH723" s="50"/>
      <c r="AI723" s="50"/>
    </row>
    <row r="724" spans="1:35">
      <c r="A724" s="129"/>
      <c r="B724" s="121"/>
      <c r="C724" s="16"/>
      <c r="D724" s="16"/>
      <c r="E724" s="121"/>
      <c r="F724" s="43"/>
      <c r="G724" s="90"/>
      <c r="H724" s="90"/>
      <c r="I724" s="16"/>
      <c r="J724" s="90"/>
      <c r="K724" s="143"/>
      <c r="L724" s="143"/>
      <c r="M724" s="164"/>
      <c r="N724" s="85"/>
      <c r="O724" s="36"/>
      <c r="P724" s="36"/>
      <c r="Q724" s="36"/>
      <c r="R724" s="37"/>
      <c r="S724" s="37"/>
      <c r="T724" s="37"/>
      <c r="U724" s="37"/>
      <c r="V724" s="37"/>
      <c r="W724" s="37"/>
      <c r="X724" s="36"/>
      <c r="Y724" s="37"/>
      <c r="Z724" s="37"/>
      <c r="AA724" s="37"/>
      <c r="AB724" s="37"/>
      <c r="AC724" s="36"/>
      <c r="AD724" s="49"/>
      <c r="AE724" s="50"/>
      <c r="AF724" s="50"/>
      <c r="AG724" s="49"/>
      <c r="AH724" s="50"/>
      <c r="AI724" s="50"/>
    </row>
    <row r="725" spans="1:35">
      <c r="A725" s="129"/>
      <c r="B725" s="121"/>
      <c r="C725" s="16"/>
      <c r="D725" s="16"/>
      <c r="E725" s="121"/>
      <c r="F725" s="43"/>
      <c r="G725" s="90"/>
      <c r="H725" s="90"/>
      <c r="I725" s="16"/>
      <c r="J725" s="90"/>
      <c r="K725" s="143"/>
      <c r="L725" s="143"/>
      <c r="M725" s="164"/>
      <c r="N725" s="85"/>
      <c r="O725" s="36"/>
      <c r="P725" s="36"/>
      <c r="Q725" s="36"/>
      <c r="R725" s="37"/>
      <c r="S725" s="37"/>
      <c r="T725" s="37"/>
      <c r="U725" s="37"/>
      <c r="V725" s="37"/>
      <c r="W725" s="37"/>
      <c r="X725" s="36"/>
      <c r="Y725" s="37"/>
      <c r="Z725" s="37"/>
      <c r="AA725" s="37"/>
      <c r="AB725" s="37"/>
      <c r="AC725" s="36"/>
      <c r="AD725" s="49"/>
      <c r="AE725" s="50"/>
      <c r="AF725" s="50"/>
      <c r="AG725" s="49"/>
      <c r="AH725" s="50"/>
      <c r="AI725" s="50"/>
    </row>
    <row r="726" spans="1:35">
      <c r="A726" s="129"/>
      <c r="B726" s="121"/>
      <c r="C726" s="16"/>
      <c r="D726" s="16"/>
      <c r="E726" s="121"/>
      <c r="F726" s="43"/>
      <c r="G726" s="90"/>
      <c r="H726" s="90"/>
      <c r="I726" s="16"/>
      <c r="J726" s="90"/>
      <c r="K726" s="143"/>
      <c r="L726" s="143"/>
      <c r="M726" s="164"/>
      <c r="N726" s="85"/>
      <c r="O726" s="36"/>
      <c r="P726" s="36"/>
      <c r="Q726" s="36"/>
      <c r="R726" s="37"/>
      <c r="S726" s="37"/>
      <c r="T726" s="37"/>
      <c r="U726" s="37"/>
      <c r="V726" s="37"/>
      <c r="W726" s="37"/>
      <c r="X726" s="36"/>
      <c r="Y726" s="37"/>
      <c r="Z726" s="37"/>
      <c r="AA726" s="37"/>
      <c r="AB726" s="37"/>
      <c r="AC726" s="36"/>
      <c r="AD726" s="49"/>
      <c r="AE726" s="50"/>
      <c r="AF726" s="50"/>
      <c r="AG726" s="49"/>
      <c r="AH726" s="50"/>
      <c r="AI726" s="50"/>
    </row>
    <row r="727" spans="1:35">
      <c r="A727" s="129"/>
      <c r="B727" s="121"/>
      <c r="C727" s="16"/>
      <c r="D727" s="16"/>
      <c r="E727" s="121"/>
      <c r="F727" s="43"/>
      <c r="G727" s="90"/>
      <c r="H727" s="90"/>
      <c r="I727" s="16"/>
      <c r="J727" s="90"/>
      <c r="K727" s="143"/>
      <c r="L727" s="143"/>
      <c r="M727" s="164"/>
      <c r="N727" s="85"/>
      <c r="O727" s="36"/>
      <c r="P727" s="36"/>
      <c r="Q727" s="36"/>
      <c r="R727" s="37"/>
      <c r="S727" s="37"/>
      <c r="T727" s="37"/>
      <c r="U727" s="37"/>
      <c r="V727" s="37"/>
      <c r="W727" s="37"/>
      <c r="X727" s="36"/>
      <c r="Y727" s="37"/>
      <c r="Z727" s="37"/>
      <c r="AA727" s="37"/>
      <c r="AB727" s="37"/>
      <c r="AC727" s="36"/>
      <c r="AD727" s="49"/>
      <c r="AE727" s="50"/>
      <c r="AF727" s="50"/>
      <c r="AG727" s="49"/>
      <c r="AH727" s="50"/>
      <c r="AI727" s="50"/>
    </row>
    <row r="728" spans="1:35">
      <c r="A728" s="129"/>
      <c r="B728" s="121"/>
      <c r="C728" s="16"/>
      <c r="D728" s="16"/>
      <c r="E728" s="121"/>
      <c r="F728" s="43"/>
      <c r="G728" s="90"/>
      <c r="H728" s="90"/>
      <c r="I728" s="16"/>
      <c r="J728" s="90"/>
      <c r="K728" s="143"/>
      <c r="L728" s="143"/>
      <c r="M728" s="164"/>
      <c r="N728" s="85"/>
      <c r="O728" s="36"/>
      <c r="P728" s="36"/>
      <c r="Q728" s="36"/>
      <c r="R728" s="37"/>
      <c r="S728" s="37"/>
      <c r="T728" s="37"/>
      <c r="U728" s="37"/>
      <c r="V728" s="37"/>
      <c r="W728" s="37"/>
      <c r="X728" s="36"/>
      <c r="Y728" s="37"/>
      <c r="Z728" s="37"/>
      <c r="AA728" s="37"/>
      <c r="AB728" s="37"/>
      <c r="AC728" s="36"/>
      <c r="AD728" s="49"/>
      <c r="AE728" s="50"/>
      <c r="AF728" s="50"/>
      <c r="AG728" s="49"/>
      <c r="AH728" s="50"/>
      <c r="AI728" s="50"/>
    </row>
    <row r="729" spans="1:35">
      <c r="A729" s="129"/>
      <c r="B729" s="121"/>
      <c r="C729" s="16"/>
      <c r="D729" s="16"/>
      <c r="E729" s="121"/>
      <c r="F729" s="43"/>
      <c r="G729" s="90"/>
      <c r="H729" s="90"/>
      <c r="I729" s="16"/>
      <c r="J729" s="90"/>
      <c r="K729" s="143"/>
      <c r="L729" s="143"/>
      <c r="M729" s="164"/>
      <c r="N729" s="85"/>
      <c r="O729" s="36"/>
      <c r="P729" s="36"/>
      <c r="Q729" s="36"/>
      <c r="R729" s="37"/>
      <c r="S729" s="37"/>
      <c r="T729" s="37"/>
      <c r="U729" s="37"/>
      <c r="V729" s="37"/>
      <c r="W729" s="37"/>
      <c r="X729" s="36"/>
      <c r="Y729" s="37"/>
      <c r="Z729" s="37"/>
      <c r="AA729" s="37"/>
      <c r="AB729" s="37"/>
      <c r="AC729" s="36"/>
      <c r="AD729" s="49"/>
      <c r="AE729" s="50"/>
      <c r="AF729" s="50"/>
      <c r="AG729" s="49"/>
      <c r="AH729" s="50"/>
      <c r="AI729" s="50"/>
    </row>
    <row r="730" spans="1:35">
      <c r="A730" s="129"/>
      <c r="B730" s="121"/>
      <c r="C730" s="16"/>
      <c r="D730" s="16"/>
      <c r="E730" s="121"/>
      <c r="F730" s="43"/>
      <c r="G730" s="90"/>
      <c r="H730" s="90"/>
      <c r="I730" s="16"/>
      <c r="J730" s="90"/>
      <c r="K730" s="143"/>
      <c r="L730" s="143"/>
      <c r="M730" s="164"/>
      <c r="N730" s="85"/>
      <c r="O730" s="36"/>
      <c r="P730" s="36"/>
      <c r="Q730" s="36"/>
      <c r="R730" s="37"/>
      <c r="S730" s="37"/>
      <c r="T730" s="37"/>
      <c r="U730" s="37"/>
      <c r="V730" s="37"/>
      <c r="W730" s="37"/>
      <c r="X730" s="36"/>
      <c r="Y730" s="37"/>
      <c r="Z730" s="37"/>
      <c r="AA730" s="37"/>
      <c r="AB730" s="37"/>
      <c r="AC730" s="36"/>
      <c r="AD730" s="49"/>
      <c r="AE730" s="50"/>
      <c r="AF730" s="50"/>
      <c r="AG730" s="49"/>
      <c r="AH730" s="50"/>
      <c r="AI730" s="50"/>
    </row>
    <row r="731" spans="1:35">
      <c r="A731" s="129"/>
      <c r="B731" s="121"/>
      <c r="C731" s="16"/>
      <c r="D731" s="16"/>
      <c r="E731" s="121"/>
      <c r="F731" s="43"/>
      <c r="G731" s="90"/>
      <c r="H731" s="90"/>
      <c r="I731" s="16"/>
      <c r="J731" s="90"/>
      <c r="K731" s="143"/>
      <c r="L731" s="143"/>
      <c r="M731" s="164"/>
      <c r="N731" s="85"/>
      <c r="O731" s="36"/>
      <c r="P731" s="36"/>
      <c r="Q731" s="36"/>
      <c r="R731" s="37"/>
      <c r="S731" s="37"/>
      <c r="T731" s="37"/>
      <c r="U731" s="37"/>
      <c r="V731" s="37"/>
      <c r="W731" s="37"/>
      <c r="X731" s="36"/>
      <c r="Y731" s="37"/>
      <c r="Z731" s="37"/>
      <c r="AA731" s="37"/>
      <c r="AB731" s="37"/>
      <c r="AC731" s="36"/>
      <c r="AD731" s="49"/>
      <c r="AE731" s="50"/>
      <c r="AF731" s="50"/>
      <c r="AG731" s="49"/>
      <c r="AH731" s="50"/>
      <c r="AI731" s="50"/>
    </row>
    <row r="732" spans="1:35">
      <c r="A732" s="129"/>
      <c r="B732" s="121"/>
      <c r="C732" s="16"/>
      <c r="D732" s="16"/>
      <c r="E732" s="121"/>
      <c r="F732" s="43"/>
      <c r="G732" s="90"/>
      <c r="H732" s="90"/>
      <c r="I732" s="16"/>
      <c r="J732" s="90"/>
      <c r="K732" s="143"/>
      <c r="L732" s="143"/>
      <c r="M732" s="164"/>
      <c r="N732" s="85"/>
      <c r="O732" s="36"/>
      <c r="P732" s="36"/>
      <c r="Q732" s="36"/>
      <c r="R732" s="37"/>
      <c r="S732" s="37"/>
      <c r="T732" s="37"/>
      <c r="U732" s="37"/>
      <c r="V732" s="37"/>
      <c r="W732" s="37"/>
      <c r="X732" s="36"/>
      <c r="Y732" s="37"/>
      <c r="Z732" s="37"/>
      <c r="AA732" s="37"/>
      <c r="AB732" s="37"/>
      <c r="AC732" s="36"/>
      <c r="AD732" s="49"/>
      <c r="AE732" s="50"/>
      <c r="AF732" s="50"/>
      <c r="AG732" s="49"/>
      <c r="AH732" s="50"/>
      <c r="AI732" s="50"/>
    </row>
    <row r="733" spans="1:35">
      <c r="A733" s="129"/>
      <c r="B733" s="121"/>
      <c r="C733" s="16"/>
      <c r="D733" s="16"/>
      <c r="E733" s="121"/>
      <c r="F733" s="43"/>
      <c r="G733" s="90"/>
      <c r="H733" s="90"/>
      <c r="I733" s="16"/>
      <c r="J733" s="90"/>
      <c r="K733" s="143"/>
      <c r="L733" s="143"/>
      <c r="M733" s="164"/>
      <c r="N733" s="85"/>
      <c r="O733" s="36"/>
      <c r="P733" s="36"/>
      <c r="Q733" s="36"/>
      <c r="R733" s="37"/>
      <c r="S733" s="37"/>
      <c r="T733" s="37"/>
      <c r="U733" s="37"/>
      <c r="V733" s="37"/>
      <c r="W733" s="37"/>
      <c r="X733" s="36"/>
      <c r="Y733" s="37"/>
      <c r="Z733" s="37"/>
      <c r="AA733" s="37"/>
      <c r="AB733" s="37"/>
      <c r="AC733" s="36"/>
      <c r="AD733" s="49"/>
      <c r="AE733" s="50"/>
      <c r="AF733" s="50"/>
      <c r="AG733" s="49"/>
      <c r="AH733" s="50"/>
      <c r="AI733" s="50"/>
    </row>
    <row r="734" spans="1:35">
      <c r="A734" s="129"/>
      <c r="B734" s="121"/>
      <c r="C734" s="16"/>
      <c r="D734" s="16"/>
      <c r="E734" s="121"/>
      <c r="F734" s="43"/>
      <c r="G734" s="90"/>
      <c r="H734" s="90"/>
      <c r="I734" s="16"/>
      <c r="J734" s="90"/>
      <c r="K734" s="143"/>
      <c r="L734" s="143"/>
      <c r="M734" s="164"/>
      <c r="N734" s="85"/>
      <c r="O734" s="36"/>
      <c r="P734" s="36"/>
      <c r="Q734" s="36"/>
      <c r="R734" s="37"/>
      <c r="S734" s="37"/>
      <c r="T734" s="37"/>
      <c r="U734" s="37"/>
      <c r="V734" s="37"/>
      <c r="W734" s="37"/>
      <c r="X734" s="36"/>
      <c r="Y734" s="37"/>
      <c r="Z734" s="37"/>
      <c r="AA734" s="37"/>
      <c r="AB734" s="37"/>
      <c r="AC734" s="36"/>
      <c r="AD734" s="49"/>
      <c r="AE734" s="50"/>
      <c r="AF734" s="50"/>
      <c r="AG734" s="49"/>
      <c r="AH734" s="50"/>
      <c r="AI734" s="50"/>
    </row>
    <row r="735" spans="1:35">
      <c r="A735" s="129"/>
      <c r="B735" s="121"/>
      <c r="C735" s="16"/>
      <c r="D735" s="16"/>
      <c r="E735" s="121"/>
      <c r="F735" s="43"/>
      <c r="G735" s="90"/>
      <c r="H735" s="90"/>
      <c r="I735" s="16"/>
      <c r="J735" s="90"/>
      <c r="K735" s="143"/>
      <c r="L735" s="143"/>
      <c r="M735" s="164"/>
      <c r="N735" s="85"/>
      <c r="O735" s="36"/>
      <c r="P735" s="36"/>
      <c r="Q735" s="36"/>
      <c r="R735" s="37"/>
      <c r="S735" s="37"/>
      <c r="T735" s="37"/>
      <c r="U735" s="37"/>
      <c r="V735" s="37"/>
      <c r="W735" s="37"/>
      <c r="X735" s="36"/>
      <c r="Y735" s="37"/>
      <c r="Z735" s="37"/>
      <c r="AA735" s="37"/>
      <c r="AB735" s="37"/>
      <c r="AC735" s="36"/>
      <c r="AD735" s="49"/>
      <c r="AE735" s="50"/>
      <c r="AF735" s="50"/>
      <c r="AG735" s="49"/>
      <c r="AH735" s="50"/>
      <c r="AI735" s="50"/>
    </row>
    <row r="736" spans="1:35">
      <c r="A736" s="129"/>
      <c r="B736" s="121"/>
      <c r="C736" s="16"/>
      <c r="D736" s="16"/>
      <c r="E736" s="121"/>
      <c r="F736" s="43"/>
      <c r="G736" s="90"/>
      <c r="H736" s="90"/>
      <c r="I736" s="16"/>
      <c r="J736" s="90"/>
      <c r="K736" s="143"/>
      <c r="L736" s="143"/>
      <c r="M736" s="164"/>
      <c r="N736" s="85"/>
      <c r="O736" s="36"/>
      <c r="P736" s="36"/>
      <c r="Q736" s="36"/>
      <c r="R736" s="37"/>
      <c r="S736" s="37"/>
      <c r="T736" s="37"/>
      <c r="U736" s="37"/>
      <c r="V736" s="37"/>
      <c r="W736" s="37"/>
      <c r="X736" s="36"/>
      <c r="Y736" s="37"/>
      <c r="Z736" s="37"/>
      <c r="AA736" s="37"/>
      <c r="AB736" s="37"/>
      <c r="AC736" s="36"/>
      <c r="AD736" s="49"/>
      <c r="AE736" s="50"/>
      <c r="AF736" s="50"/>
      <c r="AG736" s="49"/>
      <c r="AH736" s="50"/>
      <c r="AI736" s="50"/>
    </row>
    <row r="737" spans="1:35">
      <c r="A737" s="129"/>
      <c r="B737" s="121"/>
      <c r="C737" s="16"/>
      <c r="D737" s="16"/>
      <c r="E737" s="121"/>
      <c r="F737" s="43"/>
      <c r="G737" s="90"/>
      <c r="H737" s="90"/>
      <c r="I737" s="16"/>
      <c r="J737" s="90"/>
      <c r="K737" s="143"/>
      <c r="L737" s="143"/>
      <c r="M737" s="164"/>
      <c r="N737" s="85"/>
      <c r="O737" s="36"/>
      <c r="P737" s="36"/>
      <c r="Q737" s="36"/>
      <c r="R737" s="37"/>
      <c r="S737" s="37"/>
      <c r="T737" s="37"/>
      <c r="U737" s="37"/>
      <c r="V737" s="37"/>
      <c r="W737" s="37"/>
      <c r="X737" s="36"/>
      <c r="Y737" s="37"/>
      <c r="Z737" s="37"/>
      <c r="AA737" s="37"/>
      <c r="AB737" s="37"/>
      <c r="AC737" s="36"/>
      <c r="AD737" s="49"/>
      <c r="AE737" s="50"/>
      <c r="AF737" s="50"/>
      <c r="AG737" s="49"/>
      <c r="AH737" s="50"/>
      <c r="AI737" s="50"/>
    </row>
    <row r="738" spans="1:35">
      <c r="A738" s="129"/>
      <c r="B738" s="121"/>
      <c r="C738" s="16"/>
      <c r="D738" s="16"/>
      <c r="E738" s="121"/>
      <c r="F738" s="43"/>
      <c r="G738" s="90"/>
      <c r="H738" s="90"/>
      <c r="I738" s="16"/>
      <c r="J738" s="90"/>
      <c r="K738" s="143"/>
      <c r="L738" s="143"/>
      <c r="M738" s="164"/>
      <c r="N738" s="85"/>
      <c r="O738" s="36"/>
      <c r="P738" s="36"/>
      <c r="Q738" s="36"/>
      <c r="R738" s="37"/>
      <c r="S738" s="37"/>
      <c r="T738" s="37"/>
      <c r="U738" s="37"/>
      <c r="V738" s="37"/>
      <c r="W738" s="37"/>
      <c r="X738" s="36"/>
      <c r="Y738" s="37"/>
      <c r="Z738" s="37"/>
      <c r="AA738" s="37"/>
      <c r="AB738" s="37"/>
      <c r="AC738" s="36"/>
      <c r="AD738" s="49"/>
      <c r="AE738" s="50"/>
      <c r="AF738" s="50"/>
      <c r="AG738" s="49"/>
      <c r="AH738" s="50"/>
      <c r="AI738" s="50"/>
    </row>
    <row r="739" spans="1:35">
      <c r="A739" s="129"/>
      <c r="B739" s="121"/>
      <c r="C739" s="16"/>
      <c r="D739" s="16"/>
      <c r="E739" s="121"/>
      <c r="F739" s="43"/>
      <c r="G739" s="90"/>
      <c r="H739" s="90"/>
      <c r="I739" s="16"/>
      <c r="J739" s="90"/>
      <c r="K739" s="143"/>
      <c r="L739" s="143"/>
      <c r="M739" s="164"/>
      <c r="N739" s="85"/>
      <c r="O739" s="36"/>
      <c r="P739" s="36"/>
      <c r="Q739" s="36"/>
      <c r="R739" s="37"/>
      <c r="S739" s="37"/>
      <c r="T739" s="37"/>
      <c r="U739" s="37"/>
      <c r="V739" s="37"/>
      <c r="W739" s="37"/>
      <c r="X739" s="36"/>
      <c r="Y739" s="37"/>
      <c r="Z739" s="37"/>
      <c r="AA739" s="37"/>
      <c r="AB739" s="37"/>
      <c r="AC739" s="36"/>
      <c r="AD739" s="49"/>
      <c r="AE739" s="50"/>
      <c r="AF739" s="50"/>
      <c r="AG739" s="49"/>
      <c r="AH739" s="50"/>
      <c r="AI739" s="50"/>
    </row>
    <row r="740" spans="1:35">
      <c r="A740" s="129"/>
      <c r="B740" s="121"/>
      <c r="C740" s="16"/>
      <c r="D740" s="16"/>
      <c r="E740" s="121"/>
      <c r="F740" s="43"/>
      <c r="G740" s="90"/>
      <c r="H740" s="90"/>
      <c r="I740" s="16"/>
      <c r="J740" s="90"/>
      <c r="K740" s="143"/>
      <c r="L740" s="143"/>
      <c r="M740" s="164"/>
      <c r="N740" s="85"/>
      <c r="O740" s="36"/>
      <c r="P740" s="36"/>
      <c r="Q740" s="36"/>
      <c r="R740" s="37"/>
      <c r="S740" s="37"/>
      <c r="T740" s="37"/>
      <c r="U740" s="37"/>
      <c r="V740" s="37"/>
      <c r="W740" s="37"/>
      <c r="X740" s="36"/>
      <c r="Y740" s="37"/>
      <c r="Z740" s="37"/>
      <c r="AA740" s="37"/>
      <c r="AB740" s="37"/>
      <c r="AC740" s="36"/>
      <c r="AD740" s="49"/>
      <c r="AE740" s="50"/>
      <c r="AF740" s="50"/>
      <c r="AG740" s="49"/>
      <c r="AH740" s="50"/>
      <c r="AI740" s="50"/>
    </row>
    <row r="741" spans="1:35">
      <c r="A741" s="129"/>
      <c r="B741" s="121"/>
      <c r="C741" s="16"/>
      <c r="D741" s="16"/>
      <c r="E741" s="121"/>
      <c r="F741" s="43"/>
      <c r="G741" s="90"/>
      <c r="H741" s="90"/>
      <c r="I741" s="16"/>
      <c r="J741" s="90"/>
      <c r="K741" s="143"/>
      <c r="L741" s="143"/>
      <c r="M741" s="164"/>
      <c r="N741" s="85"/>
      <c r="O741" s="36"/>
      <c r="P741" s="36"/>
      <c r="Q741" s="36"/>
      <c r="R741" s="37"/>
      <c r="S741" s="37"/>
      <c r="T741" s="37"/>
      <c r="U741" s="37"/>
      <c r="V741" s="37"/>
      <c r="W741" s="37"/>
      <c r="X741" s="36"/>
      <c r="Y741" s="37"/>
      <c r="Z741" s="37"/>
      <c r="AA741" s="37"/>
      <c r="AB741" s="37"/>
      <c r="AC741" s="36"/>
      <c r="AD741" s="49"/>
      <c r="AE741" s="50"/>
      <c r="AF741" s="50"/>
      <c r="AG741" s="49"/>
      <c r="AH741" s="50"/>
      <c r="AI741" s="50"/>
    </row>
    <row r="742" spans="1:35">
      <c r="A742" s="129"/>
      <c r="B742" s="121"/>
      <c r="C742" s="16"/>
      <c r="D742" s="16"/>
      <c r="E742" s="121"/>
      <c r="F742" s="43"/>
      <c r="G742" s="90"/>
      <c r="H742" s="90"/>
      <c r="I742" s="16"/>
      <c r="J742" s="90"/>
      <c r="K742" s="143"/>
      <c r="L742" s="143"/>
      <c r="M742" s="164"/>
      <c r="N742" s="85"/>
      <c r="O742" s="36"/>
      <c r="P742" s="36"/>
      <c r="Q742" s="36"/>
      <c r="R742" s="37"/>
      <c r="S742" s="37"/>
      <c r="T742" s="37"/>
      <c r="U742" s="37"/>
      <c r="V742" s="37"/>
      <c r="W742" s="37"/>
      <c r="X742" s="36"/>
      <c r="Y742" s="37"/>
      <c r="Z742" s="37"/>
      <c r="AA742" s="37"/>
      <c r="AB742" s="37"/>
      <c r="AC742" s="36"/>
      <c r="AD742" s="49"/>
      <c r="AE742" s="50"/>
      <c r="AF742" s="50"/>
      <c r="AG742" s="49"/>
      <c r="AH742" s="50"/>
      <c r="AI742" s="50"/>
    </row>
    <row r="743" spans="1:35">
      <c r="A743" s="129"/>
      <c r="B743" s="121"/>
      <c r="C743" s="16"/>
      <c r="D743" s="16"/>
      <c r="E743" s="121"/>
      <c r="F743" s="43"/>
      <c r="G743" s="90"/>
      <c r="H743" s="90"/>
      <c r="I743" s="16"/>
      <c r="J743" s="90"/>
      <c r="K743" s="143"/>
      <c r="L743" s="143"/>
      <c r="M743" s="164"/>
      <c r="N743" s="85"/>
      <c r="O743" s="36"/>
      <c r="P743" s="36"/>
      <c r="Q743" s="36"/>
      <c r="R743" s="37"/>
      <c r="S743" s="37"/>
      <c r="T743" s="37"/>
      <c r="U743" s="37"/>
      <c r="V743" s="37"/>
      <c r="W743" s="37"/>
      <c r="X743" s="36"/>
      <c r="Y743" s="37"/>
      <c r="Z743" s="37"/>
      <c r="AA743" s="37"/>
      <c r="AB743" s="37"/>
      <c r="AC743" s="36"/>
      <c r="AD743" s="49"/>
      <c r="AE743" s="50"/>
      <c r="AF743" s="50"/>
      <c r="AG743" s="49"/>
      <c r="AH743" s="50"/>
      <c r="AI743" s="50"/>
    </row>
    <row r="744" spans="1:35">
      <c r="A744" s="129"/>
      <c r="B744" s="121"/>
      <c r="C744" s="16"/>
      <c r="D744" s="16"/>
      <c r="E744" s="121"/>
      <c r="F744" s="43"/>
      <c r="G744" s="90"/>
      <c r="H744" s="90"/>
      <c r="I744" s="16"/>
      <c r="J744" s="90"/>
      <c r="K744" s="143"/>
      <c r="L744" s="143"/>
      <c r="M744" s="164"/>
      <c r="N744" s="85"/>
      <c r="O744" s="36"/>
      <c r="P744" s="36"/>
      <c r="Q744" s="36"/>
      <c r="R744" s="37"/>
      <c r="S744" s="37"/>
      <c r="T744" s="37"/>
      <c r="U744" s="37"/>
      <c r="V744" s="37"/>
      <c r="W744" s="37"/>
      <c r="X744" s="36"/>
      <c r="Y744" s="37"/>
      <c r="Z744" s="37"/>
      <c r="AA744" s="37"/>
      <c r="AB744" s="37"/>
      <c r="AC744" s="36"/>
      <c r="AD744" s="49"/>
      <c r="AE744" s="50"/>
      <c r="AF744" s="50"/>
      <c r="AG744" s="49"/>
      <c r="AH744" s="50"/>
      <c r="AI744" s="50"/>
    </row>
    <row r="745" spans="1:35">
      <c r="A745" s="129"/>
      <c r="B745" s="121"/>
      <c r="C745" s="16"/>
      <c r="D745" s="16"/>
      <c r="E745" s="121"/>
      <c r="F745" s="43"/>
      <c r="G745" s="90"/>
      <c r="H745" s="90"/>
      <c r="I745" s="16"/>
      <c r="J745" s="90"/>
      <c r="K745" s="143"/>
      <c r="L745" s="143"/>
      <c r="M745" s="164"/>
      <c r="N745" s="85"/>
      <c r="O745" s="36"/>
      <c r="P745" s="36"/>
      <c r="Q745" s="36"/>
      <c r="R745" s="37"/>
      <c r="S745" s="37"/>
      <c r="T745" s="37"/>
      <c r="U745" s="37"/>
      <c r="V745" s="37"/>
      <c r="W745" s="37"/>
      <c r="X745" s="36"/>
      <c r="Y745" s="37"/>
      <c r="Z745" s="37"/>
      <c r="AA745" s="37"/>
      <c r="AB745" s="37"/>
      <c r="AC745" s="36"/>
      <c r="AD745" s="49"/>
      <c r="AE745" s="50"/>
      <c r="AF745" s="50"/>
      <c r="AG745" s="49"/>
      <c r="AH745" s="50"/>
      <c r="AI745" s="50"/>
    </row>
    <row r="746" spans="1:35">
      <c r="A746" s="129"/>
      <c r="B746" s="121"/>
      <c r="C746" s="16"/>
      <c r="D746" s="16"/>
      <c r="E746" s="121"/>
      <c r="F746" s="43"/>
      <c r="G746" s="90"/>
      <c r="H746" s="90"/>
      <c r="I746" s="16"/>
      <c r="J746" s="90"/>
      <c r="K746" s="143"/>
      <c r="L746" s="143"/>
      <c r="M746" s="164"/>
      <c r="N746" s="85"/>
      <c r="O746" s="36"/>
      <c r="P746" s="36"/>
      <c r="Q746" s="36"/>
      <c r="R746" s="37"/>
      <c r="S746" s="37"/>
      <c r="T746" s="37"/>
      <c r="U746" s="37"/>
      <c r="V746" s="37"/>
      <c r="W746" s="37"/>
      <c r="X746" s="36"/>
      <c r="Y746" s="37"/>
      <c r="Z746" s="37"/>
      <c r="AA746" s="37"/>
      <c r="AB746" s="37"/>
      <c r="AC746" s="36"/>
      <c r="AD746" s="49"/>
      <c r="AE746" s="50"/>
      <c r="AF746" s="50"/>
      <c r="AG746" s="49"/>
      <c r="AH746" s="50"/>
      <c r="AI746" s="50"/>
    </row>
    <row r="747" spans="1:35">
      <c r="A747" s="129"/>
      <c r="B747" s="121"/>
      <c r="C747" s="16"/>
      <c r="D747" s="16"/>
      <c r="E747" s="121"/>
      <c r="F747" s="43"/>
      <c r="G747" s="90"/>
      <c r="H747" s="90"/>
      <c r="I747" s="16"/>
      <c r="J747" s="90"/>
      <c r="K747" s="143"/>
      <c r="L747" s="143"/>
      <c r="M747" s="164"/>
      <c r="N747" s="85"/>
      <c r="O747" s="36"/>
      <c r="P747" s="36"/>
      <c r="Q747" s="36"/>
      <c r="R747" s="37"/>
      <c r="S747" s="37"/>
      <c r="T747" s="37"/>
      <c r="U747" s="37"/>
      <c r="V747" s="37"/>
      <c r="W747" s="37"/>
      <c r="X747" s="36"/>
      <c r="Y747" s="37"/>
      <c r="Z747" s="37"/>
      <c r="AA747" s="37"/>
      <c r="AB747" s="37"/>
      <c r="AC747" s="36"/>
      <c r="AD747" s="49"/>
      <c r="AE747" s="50"/>
      <c r="AF747" s="50"/>
      <c r="AG747" s="49"/>
      <c r="AH747" s="50"/>
      <c r="AI747" s="50"/>
    </row>
    <row r="748" spans="1:35">
      <c r="A748" s="129"/>
      <c r="B748" s="121"/>
      <c r="C748" s="16"/>
      <c r="D748" s="16"/>
      <c r="E748" s="121"/>
      <c r="F748" s="43"/>
      <c r="G748" s="90"/>
      <c r="H748" s="90"/>
      <c r="I748" s="16"/>
      <c r="J748" s="90"/>
      <c r="K748" s="143"/>
      <c r="L748" s="143"/>
      <c r="M748" s="164"/>
      <c r="N748" s="85"/>
      <c r="O748" s="36"/>
      <c r="P748" s="36"/>
      <c r="Q748" s="36"/>
      <c r="R748" s="37"/>
      <c r="S748" s="37"/>
      <c r="T748" s="37"/>
      <c r="U748" s="37"/>
      <c r="V748" s="37"/>
      <c r="W748" s="37"/>
      <c r="X748" s="36"/>
      <c r="Y748" s="37"/>
      <c r="Z748" s="37"/>
      <c r="AA748" s="37"/>
      <c r="AB748" s="37"/>
      <c r="AC748" s="36"/>
      <c r="AD748" s="49"/>
      <c r="AE748" s="50"/>
      <c r="AF748" s="50"/>
      <c r="AG748" s="49"/>
      <c r="AH748" s="50"/>
      <c r="AI748" s="50"/>
    </row>
    <row r="749" spans="1:35">
      <c r="A749" s="129"/>
      <c r="B749" s="121"/>
      <c r="C749" s="16"/>
      <c r="D749" s="16"/>
      <c r="E749" s="121"/>
      <c r="F749" s="43"/>
      <c r="G749" s="90"/>
      <c r="H749" s="90"/>
      <c r="I749" s="16"/>
      <c r="J749" s="90"/>
      <c r="K749" s="143"/>
      <c r="L749" s="143"/>
      <c r="M749" s="164"/>
      <c r="N749" s="85"/>
      <c r="O749" s="36"/>
      <c r="P749" s="36"/>
      <c r="Q749" s="36"/>
      <c r="R749" s="37"/>
      <c r="S749" s="37"/>
      <c r="T749" s="37"/>
      <c r="U749" s="37"/>
      <c r="V749" s="37"/>
      <c r="W749" s="37"/>
      <c r="X749" s="36"/>
      <c r="Y749" s="37"/>
      <c r="Z749" s="37"/>
      <c r="AA749" s="37"/>
      <c r="AB749" s="37"/>
      <c r="AC749" s="36"/>
      <c r="AD749" s="49"/>
      <c r="AE749" s="50"/>
      <c r="AF749" s="50"/>
      <c r="AG749" s="49"/>
      <c r="AH749" s="50"/>
      <c r="AI749" s="50"/>
    </row>
    <row r="750" spans="1:35">
      <c r="A750" s="129"/>
      <c r="B750" s="121"/>
      <c r="C750" s="16"/>
      <c r="D750" s="16"/>
      <c r="E750" s="121"/>
      <c r="F750" s="43"/>
      <c r="G750" s="90"/>
      <c r="H750" s="90"/>
      <c r="I750" s="16"/>
      <c r="J750" s="90"/>
      <c r="K750" s="143"/>
      <c r="L750" s="143"/>
      <c r="M750" s="164"/>
      <c r="N750" s="85"/>
      <c r="O750" s="36"/>
      <c r="P750" s="36"/>
      <c r="Q750" s="36"/>
      <c r="R750" s="37"/>
      <c r="S750" s="37"/>
      <c r="T750" s="37"/>
      <c r="U750" s="37"/>
      <c r="V750" s="37"/>
      <c r="W750" s="37"/>
      <c r="X750" s="36"/>
      <c r="Y750" s="37"/>
      <c r="Z750" s="37"/>
      <c r="AA750" s="37"/>
      <c r="AB750" s="37"/>
      <c r="AC750" s="36"/>
      <c r="AD750" s="49"/>
      <c r="AE750" s="50"/>
      <c r="AF750" s="50"/>
      <c r="AG750" s="49"/>
      <c r="AH750" s="50"/>
      <c r="AI750" s="50"/>
    </row>
    <row r="751" spans="1:35">
      <c r="A751" s="129"/>
      <c r="B751" s="121"/>
      <c r="C751" s="16"/>
      <c r="D751" s="16"/>
      <c r="E751" s="121"/>
      <c r="F751" s="43"/>
      <c r="G751" s="90"/>
      <c r="H751" s="90"/>
      <c r="I751" s="16"/>
      <c r="J751" s="90"/>
      <c r="K751" s="143"/>
      <c r="L751" s="143"/>
      <c r="M751" s="164"/>
      <c r="N751" s="85"/>
      <c r="O751" s="36"/>
      <c r="P751" s="36"/>
      <c r="Q751" s="36"/>
      <c r="R751" s="37"/>
      <c r="S751" s="37"/>
      <c r="T751" s="37"/>
      <c r="U751" s="37"/>
      <c r="V751" s="37"/>
      <c r="W751" s="37"/>
      <c r="X751" s="36"/>
      <c r="Y751" s="37"/>
      <c r="Z751" s="37"/>
      <c r="AA751" s="37"/>
      <c r="AB751" s="37"/>
      <c r="AC751" s="36"/>
      <c r="AD751" s="49"/>
      <c r="AE751" s="50"/>
      <c r="AF751" s="50"/>
      <c r="AG751" s="49"/>
      <c r="AH751" s="50"/>
      <c r="AI751" s="50"/>
    </row>
    <row r="752" spans="1:35">
      <c r="A752" s="129"/>
      <c r="B752" s="121"/>
      <c r="C752" s="16"/>
      <c r="D752" s="16"/>
      <c r="E752" s="121"/>
      <c r="F752" s="43"/>
      <c r="G752" s="90"/>
      <c r="H752" s="90"/>
      <c r="I752" s="16"/>
      <c r="J752" s="90"/>
      <c r="K752" s="143"/>
      <c r="L752" s="143"/>
      <c r="M752" s="164"/>
      <c r="N752" s="85"/>
      <c r="O752" s="36"/>
      <c r="P752" s="36"/>
      <c r="Q752" s="36"/>
      <c r="R752" s="37"/>
      <c r="S752" s="37"/>
      <c r="T752" s="37"/>
      <c r="U752" s="37"/>
      <c r="V752" s="37"/>
      <c r="W752" s="37"/>
      <c r="X752" s="36"/>
      <c r="Y752" s="37"/>
      <c r="Z752" s="37"/>
      <c r="AA752" s="37"/>
      <c r="AB752" s="37"/>
      <c r="AC752" s="36"/>
      <c r="AD752" s="49"/>
      <c r="AE752" s="50"/>
      <c r="AF752" s="50"/>
      <c r="AG752" s="49"/>
      <c r="AH752" s="50"/>
      <c r="AI752" s="50"/>
    </row>
    <row r="753" spans="1:35">
      <c r="A753" s="129"/>
      <c r="B753" s="121"/>
      <c r="C753" s="16"/>
      <c r="D753" s="16"/>
      <c r="E753" s="121"/>
      <c r="F753" s="43"/>
      <c r="G753" s="90"/>
      <c r="H753" s="90"/>
      <c r="I753" s="16"/>
      <c r="J753" s="90"/>
      <c r="K753" s="143"/>
      <c r="L753" s="143"/>
      <c r="M753" s="164"/>
      <c r="N753" s="85"/>
      <c r="O753" s="36"/>
      <c r="P753" s="36"/>
      <c r="Q753" s="36"/>
      <c r="R753" s="37"/>
      <c r="S753" s="37"/>
      <c r="T753" s="37"/>
      <c r="U753" s="37"/>
      <c r="V753" s="37"/>
      <c r="W753" s="37"/>
      <c r="X753" s="36"/>
      <c r="Y753" s="37"/>
      <c r="Z753" s="37"/>
      <c r="AA753" s="37"/>
      <c r="AB753" s="37"/>
      <c r="AC753" s="36"/>
      <c r="AD753" s="49"/>
      <c r="AE753" s="50"/>
      <c r="AF753" s="50"/>
      <c r="AG753" s="49"/>
      <c r="AH753" s="50"/>
      <c r="AI753" s="50"/>
    </row>
    <row r="754" spans="1:35">
      <c r="A754" s="129"/>
      <c r="B754" s="121"/>
      <c r="C754" s="16"/>
      <c r="D754" s="16"/>
      <c r="E754" s="121"/>
      <c r="F754" s="43"/>
      <c r="G754" s="90"/>
      <c r="H754" s="90"/>
      <c r="I754" s="16"/>
      <c r="J754" s="90"/>
      <c r="K754" s="143"/>
      <c r="L754" s="143"/>
      <c r="M754" s="164"/>
      <c r="N754" s="85"/>
      <c r="O754" s="36"/>
      <c r="P754" s="36"/>
      <c r="Q754" s="36"/>
      <c r="R754" s="37"/>
      <c r="S754" s="37"/>
      <c r="T754" s="37"/>
      <c r="U754" s="37"/>
      <c r="V754" s="37"/>
      <c r="W754" s="37"/>
      <c r="X754" s="36"/>
      <c r="Y754" s="37"/>
      <c r="Z754" s="37"/>
      <c r="AA754" s="37"/>
      <c r="AB754" s="37"/>
      <c r="AC754" s="36"/>
      <c r="AD754" s="49"/>
      <c r="AE754" s="50"/>
      <c r="AF754" s="50"/>
      <c r="AG754" s="49"/>
      <c r="AH754" s="50"/>
      <c r="AI754" s="50"/>
    </row>
    <row r="755" spans="1:35">
      <c r="A755" s="129"/>
      <c r="B755" s="121"/>
      <c r="C755" s="16"/>
      <c r="D755" s="16"/>
      <c r="E755" s="121"/>
      <c r="F755" s="43"/>
      <c r="G755" s="90"/>
      <c r="H755" s="90"/>
      <c r="I755" s="16"/>
      <c r="J755" s="90"/>
      <c r="K755" s="143"/>
      <c r="L755" s="143"/>
      <c r="M755" s="164"/>
      <c r="N755" s="85"/>
      <c r="O755" s="36"/>
      <c r="P755" s="36"/>
      <c r="Q755" s="36"/>
      <c r="R755" s="37"/>
      <c r="S755" s="37"/>
      <c r="T755" s="37"/>
      <c r="U755" s="37"/>
      <c r="V755" s="37"/>
      <c r="W755" s="37"/>
      <c r="X755" s="36"/>
      <c r="Y755" s="37"/>
      <c r="Z755" s="37"/>
      <c r="AA755" s="37"/>
      <c r="AB755" s="37"/>
      <c r="AC755" s="36"/>
      <c r="AD755" s="49"/>
      <c r="AE755" s="50"/>
      <c r="AF755" s="50"/>
      <c r="AG755" s="49"/>
      <c r="AH755" s="50"/>
      <c r="AI755" s="50"/>
    </row>
    <row r="756" spans="1:35">
      <c r="A756" s="129"/>
      <c r="B756" s="121"/>
      <c r="C756" s="16"/>
      <c r="D756" s="16"/>
      <c r="E756" s="121"/>
      <c r="F756" s="43"/>
      <c r="G756" s="90"/>
      <c r="H756" s="90"/>
      <c r="I756" s="16"/>
      <c r="J756" s="90"/>
      <c r="K756" s="143"/>
      <c r="L756" s="143"/>
      <c r="M756" s="164"/>
      <c r="N756" s="85"/>
      <c r="O756" s="36"/>
      <c r="P756" s="36"/>
      <c r="Q756" s="36"/>
      <c r="R756" s="37"/>
      <c r="S756" s="37"/>
      <c r="T756" s="37"/>
      <c r="U756" s="37"/>
      <c r="V756" s="37"/>
      <c r="W756" s="37"/>
      <c r="X756" s="36"/>
      <c r="Y756" s="37"/>
      <c r="Z756" s="37"/>
      <c r="AA756" s="37"/>
      <c r="AB756" s="37"/>
      <c r="AC756" s="36"/>
      <c r="AD756" s="49"/>
      <c r="AE756" s="50"/>
      <c r="AF756" s="50"/>
      <c r="AG756" s="49"/>
      <c r="AH756" s="50"/>
      <c r="AI756" s="50"/>
    </row>
    <row r="757" spans="1:35">
      <c r="A757" s="129"/>
      <c r="B757" s="121"/>
      <c r="C757" s="16"/>
      <c r="D757" s="16"/>
      <c r="E757" s="121"/>
      <c r="F757" s="43"/>
      <c r="G757" s="90"/>
      <c r="H757" s="90"/>
      <c r="I757" s="16"/>
      <c r="J757" s="90"/>
      <c r="K757" s="143"/>
      <c r="L757" s="143"/>
      <c r="M757" s="164"/>
      <c r="N757" s="85"/>
      <c r="O757" s="36"/>
      <c r="P757" s="36"/>
      <c r="Q757" s="36"/>
      <c r="R757" s="37"/>
      <c r="S757" s="37"/>
      <c r="T757" s="37"/>
      <c r="U757" s="37"/>
      <c r="V757" s="37"/>
      <c r="W757" s="37"/>
      <c r="X757" s="36"/>
      <c r="Y757" s="37"/>
      <c r="Z757" s="37"/>
      <c r="AA757" s="37"/>
      <c r="AB757" s="37"/>
      <c r="AC757" s="36"/>
      <c r="AD757" s="49"/>
      <c r="AE757" s="50"/>
      <c r="AF757" s="50"/>
      <c r="AG757" s="49"/>
      <c r="AH757" s="50"/>
      <c r="AI757" s="50"/>
    </row>
    <row r="758" spans="1:35">
      <c r="A758" s="129"/>
      <c r="B758" s="121"/>
      <c r="C758" s="16"/>
      <c r="D758" s="16"/>
      <c r="E758" s="121"/>
      <c r="F758" s="43"/>
      <c r="G758" s="90"/>
      <c r="H758" s="90"/>
      <c r="I758" s="16"/>
      <c r="J758" s="90"/>
      <c r="K758" s="143"/>
      <c r="L758" s="143"/>
      <c r="M758" s="164"/>
      <c r="N758" s="85"/>
      <c r="O758" s="36"/>
      <c r="P758" s="36"/>
      <c r="Q758" s="36"/>
      <c r="R758" s="37"/>
      <c r="S758" s="37"/>
      <c r="T758" s="37"/>
      <c r="U758" s="37"/>
      <c r="V758" s="37"/>
      <c r="W758" s="37"/>
      <c r="X758" s="36"/>
      <c r="Y758" s="37"/>
      <c r="Z758" s="37"/>
      <c r="AA758" s="37"/>
      <c r="AB758" s="37"/>
      <c r="AC758" s="36"/>
      <c r="AD758" s="49"/>
      <c r="AE758" s="50"/>
      <c r="AF758" s="50"/>
      <c r="AG758" s="49"/>
      <c r="AH758" s="50"/>
      <c r="AI758" s="50"/>
    </row>
    <row r="759" spans="1:35">
      <c r="A759" s="129"/>
      <c r="B759" s="121"/>
      <c r="C759" s="16"/>
      <c r="D759" s="16"/>
      <c r="E759" s="121"/>
      <c r="F759" s="43"/>
      <c r="G759" s="90"/>
      <c r="H759" s="90"/>
      <c r="I759" s="16"/>
      <c r="J759" s="90"/>
      <c r="K759" s="143"/>
      <c r="L759" s="143"/>
      <c r="M759" s="164"/>
      <c r="N759" s="85"/>
      <c r="O759" s="36"/>
      <c r="P759" s="36"/>
      <c r="Q759" s="36"/>
      <c r="R759" s="37"/>
      <c r="S759" s="37"/>
      <c r="T759" s="37"/>
      <c r="U759" s="37"/>
      <c r="V759" s="37"/>
      <c r="W759" s="37"/>
      <c r="X759" s="36"/>
      <c r="Y759" s="37"/>
      <c r="Z759" s="37"/>
      <c r="AA759" s="37"/>
      <c r="AB759" s="37"/>
      <c r="AC759" s="36"/>
      <c r="AD759" s="49"/>
      <c r="AE759" s="50"/>
      <c r="AF759" s="50"/>
      <c r="AG759" s="49"/>
      <c r="AH759" s="50"/>
      <c r="AI759" s="50"/>
    </row>
    <row r="760" spans="1:35">
      <c r="A760" s="129"/>
      <c r="B760" s="121"/>
      <c r="C760" s="16"/>
      <c r="D760" s="16"/>
      <c r="E760" s="121"/>
      <c r="F760" s="43"/>
      <c r="G760" s="90"/>
      <c r="H760" s="90"/>
      <c r="I760" s="16"/>
      <c r="J760" s="90"/>
      <c r="K760" s="143"/>
      <c r="L760" s="143"/>
      <c r="M760" s="164"/>
      <c r="N760" s="85"/>
      <c r="O760" s="36"/>
      <c r="P760" s="36"/>
      <c r="Q760" s="36"/>
      <c r="R760" s="37"/>
      <c r="S760" s="37"/>
      <c r="T760" s="37"/>
      <c r="U760" s="37"/>
      <c r="V760" s="37"/>
      <c r="W760" s="37"/>
      <c r="X760" s="36"/>
      <c r="Y760" s="37"/>
      <c r="Z760" s="37"/>
      <c r="AA760" s="37"/>
      <c r="AB760" s="37"/>
      <c r="AC760" s="36"/>
      <c r="AD760" s="49"/>
      <c r="AE760" s="50"/>
      <c r="AF760" s="50"/>
      <c r="AG760" s="49"/>
      <c r="AH760" s="50"/>
      <c r="AI760" s="50"/>
    </row>
    <row r="761" spans="1:35">
      <c r="A761" s="129"/>
      <c r="B761" s="121"/>
      <c r="C761" s="16"/>
      <c r="D761" s="16"/>
      <c r="E761" s="121"/>
      <c r="F761" s="43"/>
      <c r="G761" s="90"/>
      <c r="H761" s="90"/>
      <c r="I761" s="16"/>
      <c r="J761" s="90"/>
      <c r="K761" s="143"/>
      <c r="L761" s="143"/>
      <c r="M761" s="164"/>
      <c r="N761" s="85"/>
      <c r="O761" s="36"/>
      <c r="P761" s="36"/>
      <c r="Q761" s="36"/>
      <c r="R761" s="37"/>
      <c r="S761" s="37"/>
      <c r="T761" s="37"/>
      <c r="U761" s="37"/>
      <c r="V761" s="37"/>
      <c r="W761" s="37"/>
      <c r="X761" s="36"/>
      <c r="Y761" s="37"/>
      <c r="Z761" s="37"/>
      <c r="AA761" s="37"/>
      <c r="AB761" s="37"/>
      <c r="AC761" s="36"/>
      <c r="AD761" s="49"/>
      <c r="AE761" s="50"/>
      <c r="AF761" s="50"/>
      <c r="AG761" s="49"/>
      <c r="AH761" s="50"/>
      <c r="AI761" s="50"/>
    </row>
    <row r="762" spans="1:35">
      <c r="A762" s="129"/>
      <c r="B762" s="121"/>
      <c r="C762" s="16"/>
      <c r="D762" s="16"/>
      <c r="E762" s="121"/>
      <c r="F762" s="43"/>
      <c r="G762" s="90"/>
      <c r="H762" s="90"/>
      <c r="I762" s="16"/>
      <c r="J762" s="90"/>
      <c r="K762" s="143"/>
      <c r="L762" s="143"/>
      <c r="M762" s="164"/>
      <c r="N762" s="85"/>
      <c r="O762" s="36"/>
      <c r="P762" s="36"/>
      <c r="Q762" s="36"/>
      <c r="R762" s="37"/>
      <c r="S762" s="37"/>
      <c r="T762" s="37"/>
      <c r="U762" s="37"/>
      <c r="V762" s="37"/>
      <c r="W762" s="37"/>
      <c r="X762" s="36"/>
      <c r="Y762" s="37"/>
      <c r="Z762" s="37"/>
      <c r="AA762" s="37"/>
      <c r="AB762" s="37"/>
      <c r="AC762" s="36"/>
      <c r="AD762" s="49"/>
      <c r="AE762" s="50"/>
      <c r="AF762" s="50"/>
      <c r="AG762" s="49"/>
      <c r="AH762" s="50"/>
      <c r="AI762" s="50"/>
    </row>
    <row r="763" spans="1:35">
      <c r="A763" s="129"/>
      <c r="B763" s="121"/>
      <c r="C763" s="16"/>
      <c r="D763" s="16"/>
      <c r="E763" s="121"/>
      <c r="F763" s="43"/>
      <c r="G763" s="90"/>
      <c r="H763" s="90"/>
      <c r="I763" s="16"/>
      <c r="J763" s="90"/>
      <c r="K763" s="143"/>
      <c r="L763" s="143"/>
      <c r="M763" s="164"/>
      <c r="N763" s="85"/>
      <c r="O763" s="36"/>
      <c r="P763" s="36"/>
      <c r="Q763" s="36"/>
      <c r="R763" s="37"/>
      <c r="S763" s="37"/>
      <c r="T763" s="37"/>
      <c r="U763" s="37"/>
      <c r="V763" s="37"/>
      <c r="W763" s="37"/>
      <c r="X763" s="36"/>
      <c r="Y763" s="37"/>
      <c r="Z763" s="37"/>
      <c r="AA763" s="37"/>
      <c r="AB763" s="37"/>
      <c r="AC763" s="36"/>
      <c r="AD763" s="49"/>
      <c r="AE763" s="50"/>
      <c r="AF763" s="50"/>
      <c r="AG763" s="49"/>
      <c r="AH763" s="50"/>
      <c r="AI763" s="50"/>
    </row>
    <row r="764" spans="1:35">
      <c r="A764" s="129"/>
      <c r="B764" s="121"/>
      <c r="C764" s="16"/>
      <c r="D764" s="16"/>
      <c r="E764" s="121"/>
      <c r="F764" s="43"/>
      <c r="G764" s="90"/>
      <c r="H764" s="90"/>
      <c r="I764" s="16"/>
      <c r="J764" s="90"/>
      <c r="K764" s="143"/>
      <c r="L764" s="143"/>
      <c r="M764" s="164"/>
      <c r="N764" s="85"/>
      <c r="O764" s="36"/>
      <c r="P764" s="36"/>
      <c r="Q764" s="36"/>
      <c r="R764" s="37"/>
      <c r="S764" s="37"/>
      <c r="T764" s="37"/>
      <c r="U764" s="37"/>
      <c r="V764" s="37"/>
      <c r="W764" s="37"/>
      <c r="X764" s="36"/>
      <c r="Y764" s="37"/>
      <c r="Z764" s="37"/>
      <c r="AA764" s="37"/>
      <c r="AB764" s="37"/>
      <c r="AC764" s="36"/>
      <c r="AD764" s="49"/>
      <c r="AE764" s="50"/>
      <c r="AF764" s="50"/>
      <c r="AG764" s="49"/>
      <c r="AH764" s="50"/>
      <c r="AI764" s="50"/>
    </row>
    <row r="765" spans="1:35">
      <c r="A765" s="129"/>
      <c r="B765" s="121"/>
      <c r="C765" s="16"/>
      <c r="D765" s="16"/>
      <c r="E765" s="121"/>
      <c r="F765" s="43"/>
      <c r="G765" s="90"/>
      <c r="H765" s="90"/>
      <c r="I765" s="16"/>
      <c r="J765" s="90"/>
      <c r="K765" s="143"/>
      <c r="L765" s="143"/>
      <c r="M765" s="164"/>
      <c r="N765" s="85"/>
      <c r="O765" s="36"/>
      <c r="P765" s="36"/>
      <c r="Q765" s="36"/>
      <c r="R765" s="37"/>
      <c r="S765" s="37"/>
      <c r="T765" s="37"/>
      <c r="U765" s="37"/>
      <c r="V765" s="37"/>
      <c r="W765" s="37"/>
      <c r="X765" s="36"/>
      <c r="Y765" s="37"/>
      <c r="Z765" s="37"/>
      <c r="AA765" s="37"/>
      <c r="AB765" s="37"/>
      <c r="AC765" s="36"/>
      <c r="AD765" s="49"/>
      <c r="AE765" s="50"/>
      <c r="AF765" s="50"/>
      <c r="AG765" s="49"/>
      <c r="AH765" s="50"/>
      <c r="AI765" s="50"/>
    </row>
    <row r="766" spans="1:35">
      <c r="A766" s="129"/>
      <c r="B766" s="121"/>
      <c r="C766" s="16"/>
      <c r="D766" s="16"/>
      <c r="E766" s="121"/>
      <c r="F766" s="43"/>
      <c r="G766" s="90"/>
      <c r="H766" s="90"/>
      <c r="I766" s="16"/>
      <c r="J766" s="90"/>
      <c r="K766" s="143"/>
      <c r="L766" s="143"/>
      <c r="M766" s="164"/>
      <c r="N766" s="85"/>
      <c r="O766" s="36"/>
      <c r="P766" s="36"/>
      <c r="Q766" s="36"/>
      <c r="R766" s="37"/>
      <c r="S766" s="37"/>
      <c r="T766" s="37"/>
      <c r="U766" s="37"/>
      <c r="V766" s="37"/>
      <c r="W766" s="37"/>
      <c r="X766" s="36"/>
      <c r="Y766" s="37"/>
      <c r="Z766" s="37"/>
      <c r="AA766" s="37"/>
      <c r="AB766" s="37"/>
      <c r="AC766" s="36"/>
      <c r="AD766" s="49"/>
      <c r="AE766" s="50"/>
      <c r="AF766" s="50"/>
      <c r="AG766" s="49"/>
      <c r="AH766" s="50"/>
      <c r="AI766" s="50"/>
    </row>
    <row r="767" spans="1:35">
      <c r="A767" s="129"/>
      <c r="B767" s="121"/>
      <c r="C767" s="16"/>
      <c r="D767" s="16"/>
      <c r="E767" s="121"/>
      <c r="F767" s="43"/>
      <c r="G767" s="90"/>
      <c r="H767" s="90"/>
      <c r="I767" s="16"/>
      <c r="J767" s="90"/>
      <c r="K767" s="143"/>
      <c r="L767" s="143"/>
      <c r="M767" s="164"/>
      <c r="N767" s="85"/>
      <c r="O767" s="36"/>
      <c r="P767" s="36"/>
      <c r="Q767" s="36"/>
      <c r="R767" s="37"/>
      <c r="S767" s="37"/>
      <c r="T767" s="37"/>
      <c r="U767" s="37"/>
      <c r="V767" s="37"/>
      <c r="W767" s="37"/>
      <c r="X767" s="36"/>
      <c r="Y767" s="37"/>
      <c r="Z767" s="37"/>
      <c r="AA767" s="37"/>
      <c r="AB767" s="37"/>
      <c r="AC767" s="36"/>
      <c r="AD767" s="49"/>
      <c r="AE767" s="50"/>
      <c r="AF767" s="50"/>
      <c r="AG767" s="49"/>
      <c r="AH767" s="50"/>
      <c r="AI767" s="50"/>
    </row>
    <row r="768" spans="1:35">
      <c r="A768" s="129"/>
      <c r="B768" s="121"/>
      <c r="C768" s="16"/>
      <c r="D768" s="16"/>
      <c r="E768" s="121"/>
      <c r="F768" s="43"/>
      <c r="G768" s="90"/>
      <c r="H768" s="90"/>
      <c r="I768" s="16"/>
      <c r="J768" s="90"/>
      <c r="K768" s="143"/>
      <c r="L768" s="143"/>
      <c r="M768" s="164"/>
      <c r="N768" s="85"/>
      <c r="O768" s="36"/>
      <c r="P768" s="36"/>
      <c r="Q768" s="36"/>
      <c r="R768" s="37"/>
      <c r="S768" s="37"/>
      <c r="T768" s="37"/>
      <c r="U768" s="37"/>
      <c r="V768" s="37"/>
      <c r="W768" s="37"/>
      <c r="X768" s="36"/>
      <c r="Y768" s="37"/>
      <c r="Z768" s="37"/>
      <c r="AA768" s="37"/>
      <c r="AB768" s="37"/>
      <c r="AC768" s="36"/>
      <c r="AD768" s="49"/>
      <c r="AE768" s="50"/>
      <c r="AF768" s="50"/>
      <c r="AG768" s="49"/>
      <c r="AH768" s="50"/>
      <c r="AI768" s="50"/>
    </row>
    <row r="769" spans="1:35">
      <c r="A769" s="129"/>
      <c r="B769" s="121"/>
      <c r="C769" s="16"/>
      <c r="D769" s="16"/>
      <c r="E769" s="121"/>
      <c r="F769" s="43"/>
      <c r="G769" s="90"/>
      <c r="H769" s="90"/>
      <c r="I769" s="16"/>
      <c r="J769" s="90"/>
      <c r="K769" s="143"/>
      <c r="L769" s="143"/>
      <c r="M769" s="164"/>
      <c r="N769" s="85"/>
      <c r="O769" s="36"/>
      <c r="P769" s="36"/>
      <c r="Q769" s="36"/>
      <c r="R769" s="37"/>
      <c r="S769" s="37"/>
      <c r="T769" s="37"/>
      <c r="U769" s="37"/>
      <c r="V769" s="37"/>
      <c r="W769" s="37"/>
      <c r="X769" s="36"/>
      <c r="Y769" s="37"/>
      <c r="Z769" s="37"/>
      <c r="AA769" s="37"/>
      <c r="AB769" s="37"/>
      <c r="AC769" s="36"/>
      <c r="AD769" s="49"/>
      <c r="AE769" s="50"/>
      <c r="AF769" s="50"/>
      <c r="AG769" s="49"/>
      <c r="AH769" s="50"/>
      <c r="AI769" s="50"/>
    </row>
    <row r="770" spans="1:35">
      <c r="A770" s="129"/>
      <c r="B770" s="121"/>
      <c r="C770" s="16"/>
      <c r="D770" s="16"/>
      <c r="E770" s="121"/>
      <c r="F770" s="43"/>
      <c r="G770" s="90"/>
      <c r="H770" s="90"/>
      <c r="I770" s="16"/>
      <c r="J770" s="90"/>
      <c r="K770" s="143"/>
      <c r="L770" s="143"/>
      <c r="M770" s="164"/>
      <c r="N770" s="85"/>
      <c r="O770" s="36"/>
      <c r="P770" s="36"/>
      <c r="Q770" s="36"/>
      <c r="R770" s="37"/>
      <c r="S770" s="37"/>
      <c r="T770" s="37"/>
      <c r="U770" s="37"/>
      <c r="V770" s="37"/>
      <c r="W770" s="37"/>
      <c r="X770" s="36"/>
      <c r="Y770" s="37"/>
      <c r="Z770" s="37"/>
      <c r="AA770" s="37"/>
      <c r="AB770" s="37"/>
      <c r="AC770" s="36"/>
      <c r="AD770" s="49"/>
      <c r="AE770" s="50"/>
      <c r="AF770" s="50"/>
      <c r="AG770" s="49"/>
      <c r="AH770" s="50"/>
      <c r="AI770" s="50"/>
    </row>
    <row r="771" spans="1:35">
      <c r="A771" s="129"/>
      <c r="B771" s="121"/>
      <c r="C771" s="16"/>
      <c r="D771" s="16"/>
      <c r="E771" s="121"/>
      <c r="F771" s="43"/>
      <c r="G771" s="90"/>
      <c r="H771" s="90"/>
      <c r="I771" s="16"/>
      <c r="J771" s="90"/>
      <c r="K771" s="143"/>
      <c r="L771" s="143"/>
      <c r="M771" s="164"/>
      <c r="N771" s="85"/>
      <c r="O771" s="36"/>
      <c r="P771" s="36"/>
      <c r="Q771" s="36"/>
      <c r="R771" s="37"/>
      <c r="S771" s="37"/>
      <c r="T771" s="37"/>
      <c r="U771" s="37"/>
      <c r="V771" s="37"/>
      <c r="W771" s="37"/>
      <c r="X771" s="36"/>
      <c r="Y771" s="37"/>
      <c r="Z771" s="37"/>
      <c r="AA771" s="37"/>
      <c r="AB771" s="37"/>
      <c r="AC771" s="36"/>
      <c r="AD771" s="49"/>
      <c r="AE771" s="50"/>
      <c r="AF771" s="50"/>
      <c r="AG771" s="49"/>
      <c r="AH771" s="50"/>
      <c r="AI771" s="50"/>
    </row>
    <row r="772" spans="1:35">
      <c r="A772" s="129"/>
      <c r="B772" s="121"/>
      <c r="C772" s="16"/>
      <c r="D772" s="16"/>
      <c r="E772" s="121"/>
      <c r="F772" s="43"/>
      <c r="G772" s="90"/>
      <c r="H772" s="90"/>
      <c r="I772" s="16"/>
      <c r="J772" s="90"/>
      <c r="K772" s="143"/>
      <c r="L772" s="143"/>
      <c r="M772" s="164"/>
      <c r="N772" s="85"/>
      <c r="O772" s="36"/>
      <c r="P772" s="36"/>
      <c r="Q772" s="36"/>
      <c r="R772" s="37"/>
      <c r="S772" s="37"/>
      <c r="T772" s="37"/>
      <c r="U772" s="37"/>
      <c r="V772" s="37"/>
      <c r="W772" s="37"/>
      <c r="X772" s="36"/>
      <c r="Y772" s="37"/>
      <c r="Z772" s="37"/>
      <c r="AA772" s="37"/>
      <c r="AB772" s="37"/>
      <c r="AC772" s="36"/>
      <c r="AD772" s="49"/>
      <c r="AE772" s="50"/>
      <c r="AF772" s="50"/>
      <c r="AG772" s="49"/>
      <c r="AH772" s="50"/>
      <c r="AI772" s="50"/>
    </row>
    <row r="773" spans="1:35">
      <c r="A773" s="129"/>
      <c r="B773" s="121"/>
      <c r="C773" s="16"/>
      <c r="D773" s="16"/>
      <c r="E773" s="121"/>
      <c r="F773" s="43"/>
      <c r="G773" s="90"/>
      <c r="H773" s="90"/>
      <c r="I773" s="16"/>
      <c r="J773" s="90"/>
      <c r="K773" s="143"/>
      <c r="L773" s="143"/>
      <c r="M773" s="164"/>
      <c r="N773" s="85"/>
      <c r="O773" s="36"/>
      <c r="P773" s="36"/>
      <c r="Q773" s="36"/>
      <c r="R773" s="37"/>
      <c r="S773" s="37"/>
      <c r="T773" s="37"/>
      <c r="U773" s="37"/>
      <c r="V773" s="37"/>
      <c r="W773" s="37"/>
      <c r="X773" s="36"/>
      <c r="Y773" s="37"/>
      <c r="Z773" s="37"/>
      <c r="AA773" s="37"/>
      <c r="AB773" s="37"/>
      <c r="AC773" s="36"/>
      <c r="AD773" s="49"/>
      <c r="AE773" s="50"/>
      <c r="AF773" s="50"/>
      <c r="AG773" s="49"/>
      <c r="AH773" s="50"/>
      <c r="AI773" s="50"/>
    </row>
    <row r="774" spans="1:35">
      <c r="A774" s="129"/>
      <c r="B774" s="121"/>
      <c r="C774" s="16"/>
      <c r="D774" s="16"/>
      <c r="E774" s="121"/>
      <c r="F774" s="43"/>
      <c r="G774" s="90"/>
      <c r="H774" s="90"/>
      <c r="I774" s="16"/>
      <c r="J774" s="90"/>
      <c r="K774" s="143"/>
      <c r="L774" s="143"/>
      <c r="M774" s="164"/>
      <c r="N774" s="85"/>
      <c r="O774" s="36"/>
      <c r="P774" s="36"/>
      <c r="Q774" s="36"/>
      <c r="R774" s="37"/>
      <c r="S774" s="37"/>
      <c r="T774" s="37"/>
      <c r="U774" s="37"/>
      <c r="V774" s="37"/>
      <c r="W774" s="37"/>
      <c r="X774" s="36"/>
      <c r="Y774" s="37"/>
      <c r="Z774" s="37"/>
      <c r="AA774" s="37"/>
      <c r="AB774" s="37"/>
      <c r="AC774" s="36"/>
      <c r="AD774" s="49"/>
      <c r="AE774" s="50"/>
      <c r="AF774" s="50"/>
      <c r="AG774" s="49"/>
      <c r="AH774" s="50"/>
      <c r="AI774" s="50"/>
    </row>
    <row r="775" spans="1:35">
      <c r="A775" s="129"/>
      <c r="B775" s="121"/>
      <c r="C775" s="16"/>
      <c r="D775" s="16"/>
      <c r="E775" s="121"/>
      <c r="F775" s="43"/>
      <c r="G775" s="90"/>
      <c r="H775" s="90"/>
      <c r="I775" s="16"/>
      <c r="J775" s="90"/>
      <c r="K775" s="143"/>
      <c r="L775" s="143"/>
      <c r="M775" s="164"/>
      <c r="N775" s="85"/>
      <c r="O775" s="36"/>
      <c r="P775" s="36"/>
      <c r="Q775" s="36"/>
      <c r="R775" s="37"/>
      <c r="S775" s="37"/>
      <c r="T775" s="37"/>
      <c r="U775" s="37"/>
      <c r="V775" s="37"/>
      <c r="W775" s="37"/>
      <c r="X775" s="36"/>
      <c r="Y775" s="37"/>
      <c r="Z775" s="37"/>
      <c r="AA775" s="37"/>
      <c r="AB775" s="37"/>
      <c r="AC775" s="36"/>
      <c r="AD775" s="49"/>
      <c r="AE775" s="50"/>
      <c r="AF775" s="50"/>
      <c r="AG775" s="49"/>
      <c r="AH775" s="50"/>
      <c r="AI775" s="50"/>
    </row>
    <row r="776" spans="1:35">
      <c r="A776" s="129"/>
      <c r="B776" s="121"/>
      <c r="C776" s="16"/>
      <c r="D776" s="16"/>
      <c r="E776" s="121"/>
      <c r="F776" s="43"/>
      <c r="G776" s="90"/>
      <c r="H776" s="90"/>
      <c r="I776" s="16"/>
      <c r="J776" s="90"/>
      <c r="K776" s="143"/>
      <c r="L776" s="143"/>
      <c r="M776" s="164"/>
      <c r="N776" s="85"/>
      <c r="O776" s="36"/>
      <c r="P776" s="36"/>
      <c r="Q776" s="36"/>
      <c r="R776" s="37"/>
      <c r="S776" s="37"/>
      <c r="T776" s="37"/>
      <c r="U776" s="37"/>
      <c r="V776" s="37"/>
      <c r="W776" s="37"/>
      <c r="X776" s="36"/>
      <c r="Y776" s="37"/>
      <c r="Z776" s="37"/>
      <c r="AA776" s="37"/>
      <c r="AB776" s="37"/>
      <c r="AC776" s="36"/>
      <c r="AD776" s="49"/>
      <c r="AE776" s="50"/>
      <c r="AF776" s="50"/>
      <c r="AG776" s="49"/>
      <c r="AH776" s="50"/>
      <c r="AI776" s="50"/>
    </row>
    <row r="777" spans="1:35">
      <c r="A777" s="129"/>
      <c r="B777" s="121"/>
      <c r="C777" s="16"/>
      <c r="D777" s="16"/>
      <c r="E777" s="121"/>
      <c r="F777" s="43"/>
      <c r="G777" s="90"/>
      <c r="H777" s="90"/>
      <c r="I777" s="16"/>
      <c r="J777" s="90"/>
      <c r="K777" s="143"/>
      <c r="L777" s="143"/>
      <c r="M777" s="164"/>
      <c r="N777" s="85"/>
      <c r="O777" s="36"/>
      <c r="P777" s="36"/>
      <c r="Q777" s="36"/>
      <c r="R777" s="37"/>
      <c r="S777" s="37"/>
      <c r="T777" s="37"/>
      <c r="U777" s="37"/>
      <c r="V777" s="37"/>
      <c r="W777" s="37"/>
      <c r="X777" s="36"/>
      <c r="Y777" s="37"/>
      <c r="Z777" s="37"/>
      <c r="AA777" s="37"/>
      <c r="AB777" s="37"/>
      <c r="AC777" s="36"/>
      <c r="AD777" s="49"/>
      <c r="AE777" s="50"/>
      <c r="AF777" s="50"/>
      <c r="AG777" s="49"/>
      <c r="AH777" s="50"/>
      <c r="AI777" s="50"/>
    </row>
    <row r="778" spans="1:35">
      <c r="A778" s="129"/>
      <c r="B778" s="121"/>
      <c r="C778" s="16"/>
      <c r="D778" s="16"/>
      <c r="E778" s="121"/>
      <c r="F778" s="43"/>
      <c r="G778" s="90"/>
      <c r="H778" s="90"/>
      <c r="I778" s="16"/>
      <c r="J778" s="90"/>
      <c r="K778" s="143"/>
      <c r="L778" s="143"/>
      <c r="M778" s="164"/>
      <c r="N778" s="85"/>
      <c r="O778" s="36"/>
      <c r="P778" s="36"/>
      <c r="Q778" s="36"/>
      <c r="R778" s="37"/>
      <c r="S778" s="37"/>
      <c r="T778" s="37"/>
      <c r="U778" s="37"/>
      <c r="V778" s="37"/>
      <c r="W778" s="37"/>
      <c r="X778" s="36"/>
      <c r="Y778" s="37"/>
      <c r="Z778" s="37"/>
      <c r="AA778" s="37"/>
      <c r="AB778" s="37"/>
      <c r="AC778" s="36"/>
      <c r="AD778" s="49"/>
      <c r="AE778" s="50"/>
      <c r="AF778" s="50"/>
      <c r="AG778" s="49"/>
      <c r="AH778" s="50"/>
      <c r="AI778" s="50"/>
    </row>
    <row r="779" spans="1:35">
      <c r="A779" s="129"/>
      <c r="B779" s="121"/>
      <c r="C779" s="16"/>
      <c r="D779" s="16"/>
      <c r="E779" s="121"/>
      <c r="F779" s="43"/>
      <c r="G779" s="90"/>
      <c r="H779" s="90"/>
      <c r="I779" s="16"/>
      <c r="J779" s="90"/>
      <c r="K779" s="143"/>
      <c r="L779" s="143"/>
      <c r="M779" s="164"/>
      <c r="N779" s="85"/>
      <c r="O779" s="36"/>
      <c r="P779" s="36"/>
      <c r="Q779" s="36"/>
      <c r="R779" s="37"/>
      <c r="S779" s="37"/>
      <c r="T779" s="37"/>
      <c r="U779" s="37"/>
      <c r="V779" s="37"/>
      <c r="W779" s="37"/>
      <c r="X779" s="36"/>
      <c r="Y779" s="37"/>
      <c r="Z779" s="37"/>
      <c r="AA779" s="37"/>
      <c r="AB779" s="37"/>
      <c r="AC779" s="36"/>
      <c r="AD779" s="49"/>
      <c r="AE779" s="50"/>
      <c r="AF779" s="50"/>
      <c r="AG779" s="49"/>
      <c r="AH779" s="50"/>
      <c r="AI779" s="50"/>
    </row>
    <row r="780" spans="1:35">
      <c r="A780" s="129"/>
      <c r="B780" s="121"/>
      <c r="C780" s="16"/>
      <c r="D780" s="16"/>
      <c r="E780" s="121"/>
      <c r="F780" s="43"/>
      <c r="G780" s="90"/>
      <c r="H780" s="90"/>
      <c r="I780" s="16"/>
      <c r="J780" s="90"/>
      <c r="K780" s="143"/>
      <c r="L780" s="143"/>
      <c r="M780" s="164"/>
      <c r="N780" s="85"/>
      <c r="O780" s="36"/>
      <c r="P780" s="36"/>
      <c r="Q780" s="36"/>
      <c r="R780" s="37"/>
      <c r="S780" s="37"/>
      <c r="T780" s="37"/>
      <c r="U780" s="37"/>
      <c r="V780" s="37"/>
      <c r="W780" s="37"/>
      <c r="X780" s="36"/>
      <c r="Y780" s="37"/>
      <c r="Z780" s="37"/>
      <c r="AA780" s="37"/>
      <c r="AB780" s="37"/>
      <c r="AC780" s="36"/>
      <c r="AD780" s="49"/>
      <c r="AE780" s="50"/>
      <c r="AF780" s="50"/>
      <c r="AG780" s="49"/>
      <c r="AH780" s="50"/>
      <c r="AI780" s="50"/>
    </row>
    <row r="781" spans="1:35">
      <c r="A781" s="129"/>
      <c r="B781" s="121"/>
      <c r="C781" s="16"/>
      <c r="D781" s="16"/>
      <c r="E781" s="121"/>
      <c r="F781" s="43"/>
      <c r="G781" s="90"/>
      <c r="H781" s="90"/>
      <c r="I781" s="16"/>
      <c r="J781" s="90"/>
      <c r="K781" s="143"/>
      <c r="L781" s="143"/>
      <c r="M781" s="164"/>
      <c r="N781" s="85"/>
      <c r="O781" s="36"/>
      <c r="P781" s="36"/>
      <c r="Q781" s="36"/>
      <c r="R781" s="37"/>
      <c r="S781" s="37"/>
      <c r="T781" s="37"/>
      <c r="U781" s="37"/>
      <c r="V781" s="37"/>
      <c r="W781" s="37"/>
      <c r="X781" s="36"/>
      <c r="Y781" s="37"/>
      <c r="Z781" s="37"/>
      <c r="AA781" s="37"/>
      <c r="AB781" s="37"/>
      <c r="AC781" s="36"/>
      <c r="AD781" s="49"/>
      <c r="AE781" s="50"/>
      <c r="AF781" s="50"/>
      <c r="AG781" s="49"/>
      <c r="AH781" s="50"/>
      <c r="AI781" s="50"/>
    </row>
    <row r="782" spans="1:35">
      <c r="A782" s="129"/>
      <c r="B782" s="121"/>
      <c r="C782" s="16"/>
      <c r="D782" s="16"/>
      <c r="E782" s="121"/>
      <c r="F782" s="43"/>
      <c r="G782" s="90"/>
      <c r="H782" s="90"/>
      <c r="I782" s="16"/>
      <c r="J782" s="90"/>
      <c r="K782" s="143"/>
      <c r="L782" s="143"/>
      <c r="M782" s="164"/>
      <c r="N782" s="85"/>
      <c r="O782" s="36"/>
      <c r="P782" s="36"/>
      <c r="Q782" s="36"/>
      <c r="R782" s="37"/>
      <c r="S782" s="37"/>
      <c r="T782" s="37"/>
      <c r="U782" s="37"/>
      <c r="V782" s="37"/>
      <c r="W782" s="37"/>
      <c r="X782" s="36"/>
      <c r="Y782" s="37"/>
      <c r="Z782" s="37"/>
      <c r="AA782" s="37"/>
      <c r="AB782" s="37"/>
      <c r="AC782" s="36"/>
      <c r="AD782" s="49"/>
      <c r="AE782" s="50"/>
      <c r="AF782" s="50"/>
      <c r="AG782" s="49"/>
      <c r="AH782" s="50"/>
      <c r="AI782" s="50"/>
    </row>
    <row r="783" spans="1:35">
      <c r="A783" s="129"/>
      <c r="B783" s="121"/>
      <c r="C783" s="16"/>
      <c r="D783" s="16"/>
      <c r="E783" s="121"/>
      <c r="F783" s="43"/>
      <c r="G783" s="90"/>
      <c r="H783" s="90"/>
      <c r="I783" s="16"/>
      <c r="J783" s="90"/>
      <c r="K783" s="143"/>
      <c r="L783" s="143"/>
      <c r="M783" s="164"/>
      <c r="N783" s="85"/>
      <c r="O783" s="36"/>
      <c r="P783" s="36"/>
      <c r="Q783" s="36"/>
      <c r="R783" s="37"/>
      <c r="S783" s="37"/>
      <c r="T783" s="37"/>
      <c r="U783" s="37"/>
      <c r="V783" s="37"/>
      <c r="W783" s="37"/>
      <c r="X783" s="36"/>
      <c r="Y783" s="37"/>
      <c r="Z783" s="37"/>
      <c r="AA783" s="37"/>
      <c r="AB783" s="37"/>
      <c r="AC783" s="36"/>
      <c r="AD783" s="49"/>
      <c r="AE783" s="50"/>
      <c r="AF783" s="50"/>
      <c r="AG783" s="49"/>
      <c r="AH783" s="50"/>
      <c r="AI783" s="50"/>
    </row>
    <row r="784" spans="1:35">
      <c r="A784" s="129"/>
      <c r="B784" s="121"/>
      <c r="C784" s="16"/>
      <c r="D784" s="16"/>
      <c r="E784" s="121"/>
      <c r="F784" s="43"/>
      <c r="G784" s="90"/>
      <c r="H784" s="90"/>
      <c r="I784" s="16"/>
      <c r="J784" s="90"/>
      <c r="K784" s="143"/>
      <c r="L784" s="143"/>
      <c r="M784" s="164"/>
      <c r="N784" s="85"/>
      <c r="O784" s="36"/>
      <c r="P784" s="36"/>
      <c r="Q784" s="36"/>
      <c r="R784" s="37"/>
      <c r="S784" s="37"/>
      <c r="T784" s="37"/>
      <c r="U784" s="37"/>
      <c r="V784" s="37"/>
      <c r="W784" s="37"/>
      <c r="X784" s="36"/>
      <c r="Y784" s="37"/>
      <c r="Z784" s="37"/>
      <c r="AA784" s="37"/>
      <c r="AB784" s="37"/>
      <c r="AC784" s="36"/>
      <c r="AD784" s="49"/>
      <c r="AE784" s="50"/>
      <c r="AF784" s="50"/>
      <c r="AG784" s="49"/>
      <c r="AH784" s="50"/>
      <c r="AI784" s="50"/>
    </row>
    <row r="785" spans="1:35">
      <c r="A785" s="129"/>
      <c r="B785" s="121"/>
      <c r="C785" s="16"/>
      <c r="D785" s="16"/>
      <c r="E785" s="121"/>
      <c r="F785" s="43"/>
      <c r="G785" s="90"/>
      <c r="H785" s="90"/>
      <c r="I785" s="16"/>
      <c r="J785" s="90"/>
      <c r="K785" s="143"/>
      <c r="L785" s="143"/>
      <c r="M785" s="164"/>
      <c r="N785" s="85"/>
      <c r="O785" s="36"/>
      <c r="P785" s="36"/>
      <c r="Q785" s="36"/>
      <c r="R785" s="37"/>
      <c r="S785" s="37"/>
      <c r="T785" s="37"/>
      <c r="U785" s="37"/>
      <c r="V785" s="37"/>
      <c r="W785" s="37"/>
      <c r="X785" s="36"/>
      <c r="Y785" s="37"/>
      <c r="Z785" s="37"/>
      <c r="AA785" s="37"/>
      <c r="AB785" s="37"/>
      <c r="AC785" s="36"/>
      <c r="AD785" s="49"/>
      <c r="AE785" s="50"/>
      <c r="AF785" s="50"/>
      <c r="AG785" s="49"/>
      <c r="AH785" s="50"/>
      <c r="AI785" s="50"/>
    </row>
    <row r="786" spans="1:35">
      <c r="A786" s="129"/>
      <c r="B786" s="121"/>
      <c r="C786" s="16"/>
      <c r="D786" s="16"/>
      <c r="E786" s="121"/>
      <c r="F786" s="43"/>
      <c r="G786" s="90"/>
      <c r="H786" s="90"/>
      <c r="I786" s="16"/>
      <c r="J786" s="90"/>
      <c r="K786" s="143"/>
      <c r="L786" s="143"/>
      <c r="M786" s="164"/>
      <c r="N786" s="85"/>
      <c r="O786" s="36"/>
      <c r="P786" s="36"/>
      <c r="Q786" s="36"/>
      <c r="R786" s="37"/>
      <c r="S786" s="37"/>
      <c r="T786" s="37"/>
      <c r="U786" s="37"/>
      <c r="V786" s="37"/>
      <c r="W786" s="37"/>
      <c r="X786" s="36"/>
      <c r="Y786" s="37"/>
      <c r="Z786" s="37"/>
      <c r="AA786" s="37"/>
      <c r="AB786" s="37"/>
      <c r="AC786" s="36"/>
      <c r="AD786" s="49"/>
      <c r="AE786" s="50"/>
      <c r="AF786" s="50"/>
      <c r="AG786" s="49"/>
      <c r="AH786" s="50"/>
      <c r="AI786" s="50"/>
    </row>
    <row r="787" spans="1:35">
      <c r="A787" s="129"/>
      <c r="B787" s="121"/>
      <c r="C787" s="16"/>
      <c r="D787" s="16"/>
      <c r="E787" s="121"/>
      <c r="F787" s="43"/>
      <c r="G787" s="90"/>
      <c r="H787" s="90"/>
      <c r="I787" s="16"/>
      <c r="J787" s="90"/>
      <c r="K787" s="143"/>
      <c r="L787" s="143"/>
      <c r="M787" s="164"/>
      <c r="N787" s="85"/>
      <c r="O787" s="36"/>
      <c r="P787" s="36"/>
      <c r="Q787" s="36"/>
      <c r="R787" s="37"/>
      <c r="S787" s="37"/>
      <c r="T787" s="37"/>
      <c r="U787" s="37"/>
      <c r="V787" s="37"/>
      <c r="W787" s="37"/>
      <c r="X787" s="36"/>
      <c r="Y787" s="37"/>
      <c r="Z787" s="37"/>
      <c r="AA787" s="37"/>
      <c r="AB787" s="37"/>
      <c r="AC787" s="36"/>
      <c r="AD787" s="49"/>
      <c r="AE787" s="50"/>
      <c r="AF787" s="50"/>
      <c r="AG787" s="49"/>
      <c r="AH787" s="50"/>
      <c r="AI787" s="50"/>
    </row>
    <row r="788" spans="1:35">
      <c r="A788" s="129"/>
      <c r="B788" s="121"/>
      <c r="C788" s="16"/>
      <c r="D788" s="16"/>
      <c r="E788" s="121"/>
      <c r="F788" s="43"/>
      <c r="G788" s="90"/>
      <c r="H788" s="90"/>
      <c r="I788" s="16"/>
      <c r="J788" s="90"/>
      <c r="K788" s="143"/>
      <c r="L788" s="143"/>
      <c r="M788" s="164"/>
      <c r="N788" s="85"/>
      <c r="O788" s="36"/>
      <c r="P788" s="36"/>
      <c r="Q788" s="36"/>
      <c r="R788" s="37"/>
      <c r="S788" s="37"/>
      <c r="T788" s="37"/>
      <c r="U788" s="37"/>
      <c r="V788" s="37"/>
      <c r="W788" s="37"/>
      <c r="X788" s="36"/>
      <c r="Y788" s="37"/>
      <c r="Z788" s="37"/>
      <c r="AA788" s="37"/>
      <c r="AB788" s="37"/>
      <c r="AC788" s="36"/>
      <c r="AD788" s="49"/>
      <c r="AE788" s="50"/>
      <c r="AF788" s="50"/>
      <c r="AG788" s="49"/>
      <c r="AH788" s="50"/>
      <c r="AI788" s="50"/>
    </row>
    <row r="789" spans="1:35">
      <c r="A789" s="129"/>
      <c r="B789" s="121"/>
      <c r="C789" s="16"/>
      <c r="D789" s="16"/>
      <c r="E789" s="121"/>
      <c r="F789" s="43"/>
      <c r="G789" s="90"/>
      <c r="H789" s="90"/>
      <c r="I789" s="16"/>
      <c r="J789" s="90"/>
      <c r="K789" s="143"/>
      <c r="L789" s="143"/>
      <c r="M789" s="164"/>
      <c r="N789" s="85"/>
      <c r="O789" s="36"/>
      <c r="P789" s="36"/>
      <c r="Q789" s="36"/>
      <c r="R789" s="37"/>
      <c r="S789" s="37"/>
      <c r="T789" s="37"/>
      <c r="U789" s="37"/>
      <c r="V789" s="37"/>
      <c r="W789" s="37"/>
      <c r="X789" s="36"/>
      <c r="Y789" s="37"/>
      <c r="Z789" s="37"/>
      <c r="AA789" s="37"/>
      <c r="AB789" s="37"/>
      <c r="AC789" s="36"/>
      <c r="AD789" s="49"/>
      <c r="AE789" s="50"/>
      <c r="AF789" s="50"/>
      <c r="AG789" s="49"/>
      <c r="AH789" s="50"/>
      <c r="AI789" s="50"/>
    </row>
    <row r="790" spans="1:35">
      <c r="A790" s="129"/>
      <c r="B790" s="121"/>
      <c r="C790" s="16"/>
      <c r="D790" s="16"/>
      <c r="E790" s="121"/>
      <c r="F790" s="43"/>
      <c r="G790" s="90"/>
      <c r="H790" s="90"/>
      <c r="I790" s="16"/>
      <c r="J790" s="90"/>
      <c r="K790" s="143"/>
      <c r="L790" s="143"/>
      <c r="M790" s="164"/>
      <c r="N790" s="85"/>
      <c r="O790" s="36"/>
      <c r="P790" s="36"/>
      <c r="Q790" s="36"/>
      <c r="R790" s="37"/>
      <c r="S790" s="37"/>
      <c r="T790" s="37"/>
      <c r="U790" s="37"/>
      <c r="V790" s="37"/>
      <c r="W790" s="37"/>
      <c r="X790" s="36"/>
      <c r="Y790" s="37"/>
      <c r="Z790" s="37"/>
      <c r="AA790" s="37"/>
      <c r="AB790" s="37"/>
      <c r="AC790" s="36"/>
      <c r="AD790" s="49"/>
      <c r="AE790" s="50"/>
      <c r="AF790" s="50"/>
      <c r="AG790" s="49"/>
      <c r="AH790" s="50"/>
      <c r="AI790" s="50"/>
    </row>
    <row r="791" spans="1:35">
      <c r="A791" s="129"/>
      <c r="B791" s="121"/>
      <c r="C791" s="16"/>
      <c r="D791" s="16"/>
      <c r="E791" s="121"/>
      <c r="F791" s="43"/>
      <c r="G791" s="90"/>
      <c r="H791" s="90"/>
      <c r="I791" s="16"/>
      <c r="J791" s="90"/>
      <c r="K791" s="143"/>
      <c r="L791" s="143"/>
      <c r="M791" s="164"/>
      <c r="N791" s="85"/>
      <c r="O791" s="36"/>
      <c r="P791" s="36"/>
      <c r="Q791" s="36"/>
      <c r="R791" s="37"/>
      <c r="S791" s="37"/>
      <c r="T791" s="37"/>
      <c r="U791" s="37"/>
      <c r="V791" s="37"/>
      <c r="W791" s="37"/>
      <c r="X791" s="36"/>
      <c r="Y791" s="37"/>
      <c r="Z791" s="37"/>
      <c r="AA791" s="37"/>
      <c r="AB791" s="37"/>
      <c r="AC791" s="36"/>
      <c r="AD791" s="49"/>
      <c r="AE791" s="50"/>
      <c r="AF791" s="50"/>
      <c r="AG791" s="49"/>
      <c r="AH791" s="50"/>
      <c r="AI791" s="50"/>
    </row>
    <row r="792" spans="1:35">
      <c r="A792" s="129"/>
      <c r="B792" s="121"/>
      <c r="C792" s="16"/>
      <c r="D792" s="16"/>
      <c r="E792" s="121"/>
      <c r="F792" s="43"/>
      <c r="G792" s="90"/>
      <c r="H792" s="90"/>
      <c r="I792" s="16"/>
      <c r="J792" s="90"/>
      <c r="K792" s="143"/>
      <c r="L792" s="143"/>
      <c r="M792" s="164"/>
      <c r="N792" s="85"/>
      <c r="O792" s="36"/>
      <c r="P792" s="36"/>
      <c r="Q792" s="36"/>
      <c r="R792" s="37"/>
      <c r="S792" s="37"/>
      <c r="T792" s="37"/>
      <c r="U792" s="37"/>
      <c r="V792" s="37"/>
      <c r="W792" s="37"/>
      <c r="X792" s="36"/>
      <c r="Y792" s="37"/>
      <c r="Z792" s="37"/>
      <c r="AA792" s="37"/>
      <c r="AB792" s="37"/>
      <c r="AC792" s="36"/>
      <c r="AD792" s="49"/>
      <c r="AE792" s="50"/>
      <c r="AF792" s="50"/>
      <c r="AG792" s="49"/>
      <c r="AH792" s="50"/>
      <c r="AI792" s="50"/>
    </row>
    <row r="793" spans="1:35">
      <c r="A793" s="129"/>
      <c r="B793" s="121"/>
      <c r="C793" s="16"/>
      <c r="D793" s="16"/>
      <c r="E793" s="121"/>
      <c r="F793" s="43"/>
      <c r="G793" s="90"/>
      <c r="H793" s="90"/>
      <c r="I793" s="16"/>
      <c r="J793" s="90"/>
      <c r="K793" s="143"/>
      <c r="L793" s="143"/>
      <c r="M793" s="164"/>
      <c r="N793" s="85"/>
      <c r="O793" s="36"/>
      <c r="P793" s="36"/>
      <c r="Q793" s="36"/>
      <c r="R793" s="37"/>
      <c r="S793" s="37"/>
      <c r="T793" s="37"/>
      <c r="U793" s="37"/>
      <c r="V793" s="37"/>
      <c r="W793" s="37"/>
      <c r="X793" s="36"/>
      <c r="Y793" s="37"/>
      <c r="Z793" s="37"/>
      <c r="AA793" s="37"/>
      <c r="AB793" s="37"/>
      <c r="AC793" s="36"/>
      <c r="AD793" s="49"/>
      <c r="AE793" s="50"/>
      <c r="AF793" s="50"/>
      <c r="AG793" s="49"/>
      <c r="AH793" s="50"/>
      <c r="AI793" s="50"/>
    </row>
    <row r="794" spans="1:35">
      <c r="A794" s="129"/>
      <c r="B794" s="121"/>
      <c r="C794" s="16"/>
      <c r="D794" s="16"/>
      <c r="E794" s="121"/>
      <c r="F794" s="43"/>
      <c r="G794" s="90"/>
      <c r="H794" s="90"/>
      <c r="I794" s="16"/>
      <c r="J794" s="90"/>
      <c r="K794" s="143"/>
      <c r="L794" s="143"/>
      <c r="M794" s="164"/>
      <c r="N794" s="85"/>
      <c r="O794" s="36"/>
      <c r="P794" s="36"/>
      <c r="Q794" s="36"/>
      <c r="R794" s="37"/>
      <c r="S794" s="37"/>
      <c r="T794" s="37"/>
      <c r="U794" s="37"/>
      <c r="V794" s="37"/>
      <c r="W794" s="37"/>
      <c r="X794" s="36"/>
      <c r="Y794" s="37"/>
      <c r="Z794" s="37"/>
      <c r="AA794" s="37"/>
      <c r="AB794" s="37"/>
      <c r="AC794" s="36"/>
      <c r="AD794" s="49"/>
      <c r="AE794" s="50"/>
      <c r="AF794" s="50"/>
      <c r="AG794" s="49"/>
      <c r="AH794" s="50"/>
      <c r="AI794" s="50"/>
    </row>
    <row r="795" spans="1:35">
      <c r="A795" s="129"/>
      <c r="B795" s="121"/>
      <c r="C795" s="16"/>
      <c r="D795" s="16"/>
      <c r="E795" s="121"/>
      <c r="F795" s="43"/>
      <c r="G795" s="90"/>
      <c r="H795" s="90"/>
      <c r="I795" s="16"/>
      <c r="J795" s="90"/>
      <c r="K795" s="143"/>
      <c r="L795" s="143"/>
      <c r="M795" s="164"/>
      <c r="N795" s="85"/>
      <c r="O795" s="36"/>
      <c r="P795" s="36"/>
      <c r="Q795" s="36"/>
      <c r="R795" s="37"/>
      <c r="S795" s="37"/>
      <c r="T795" s="37"/>
      <c r="U795" s="37"/>
      <c r="V795" s="37"/>
      <c r="W795" s="37"/>
      <c r="X795" s="36"/>
      <c r="Y795" s="37"/>
      <c r="Z795" s="37"/>
      <c r="AA795" s="37"/>
      <c r="AB795" s="37"/>
      <c r="AC795" s="36"/>
      <c r="AD795" s="49"/>
      <c r="AE795" s="50"/>
      <c r="AF795" s="50"/>
      <c r="AG795" s="49"/>
      <c r="AH795" s="50"/>
      <c r="AI795" s="50"/>
    </row>
    <row r="796" spans="1:35">
      <c r="A796" s="129"/>
      <c r="B796" s="121"/>
      <c r="C796" s="16"/>
      <c r="D796" s="16"/>
      <c r="E796" s="121"/>
      <c r="F796" s="43"/>
      <c r="G796" s="90"/>
      <c r="H796" s="90"/>
      <c r="I796" s="16"/>
      <c r="J796" s="90"/>
      <c r="K796" s="143"/>
      <c r="L796" s="143"/>
      <c r="M796" s="164"/>
      <c r="N796" s="85"/>
      <c r="O796" s="36"/>
      <c r="P796" s="36"/>
      <c r="Q796" s="36"/>
      <c r="R796" s="37"/>
      <c r="S796" s="37"/>
      <c r="T796" s="37"/>
      <c r="U796" s="37"/>
      <c r="V796" s="37"/>
      <c r="W796" s="37"/>
      <c r="X796" s="36"/>
      <c r="Y796" s="37"/>
      <c r="Z796" s="37"/>
      <c r="AA796" s="37"/>
      <c r="AB796" s="37"/>
      <c r="AC796" s="36"/>
      <c r="AD796" s="49"/>
      <c r="AE796" s="50"/>
      <c r="AF796" s="50"/>
      <c r="AG796" s="49"/>
      <c r="AH796" s="50"/>
      <c r="AI796" s="50"/>
    </row>
    <row r="797" spans="1:35">
      <c r="A797" s="129"/>
      <c r="B797" s="121"/>
      <c r="C797" s="16"/>
      <c r="D797" s="16"/>
      <c r="E797" s="121"/>
      <c r="F797" s="43"/>
      <c r="G797" s="90"/>
      <c r="H797" s="90"/>
      <c r="I797" s="16"/>
      <c r="J797" s="90"/>
      <c r="K797" s="143"/>
      <c r="L797" s="143"/>
      <c r="M797" s="164"/>
      <c r="N797" s="85"/>
      <c r="O797" s="36"/>
      <c r="P797" s="36"/>
      <c r="Q797" s="36"/>
      <c r="R797" s="37"/>
      <c r="S797" s="37"/>
      <c r="T797" s="37"/>
      <c r="U797" s="37"/>
      <c r="V797" s="37"/>
      <c r="W797" s="37"/>
      <c r="X797" s="36"/>
      <c r="Y797" s="37"/>
      <c r="Z797" s="37"/>
      <c r="AA797" s="37"/>
      <c r="AB797" s="37"/>
      <c r="AC797" s="36"/>
      <c r="AD797" s="49"/>
      <c r="AE797" s="50"/>
      <c r="AF797" s="50"/>
      <c r="AG797" s="49"/>
      <c r="AH797" s="50"/>
      <c r="AI797" s="50"/>
    </row>
    <row r="798" spans="1:35">
      <c r="A798" s="129"/>
      <c r="B798" s="121"/>
      <c r="C798" s="16"/>
      <c r="D798" s="16"/>
      <c r="E798" s="121"/>
      <c r="F798" s="43"/>
      <c r="G798" s="90"/>
      <c r="H798" s="90"/>
      <c r="I798" s="16"/>
      <c r="J798" s="90"/>
      <c r="K798" s="143"/>
      <c r="L798" s="143"/>
      <c r="M798" s="164"/>
      <c r="N798" s="85"/>
      <c r="O798" s="36"/>
      <c r="P798" s="36"/>
      <c r="Q798" s="36"/>
      <c r="R798" s="37"/>
      <c r="S798" s="37"/>
      <c r="T798" s="37"/>
      <c r="U798" s="37"/>
      <c r="V798" s="37"/>
      <c r="W798" s="37"/>
      <c r="X798" s="36"/>
      <c r="Y798" s="37"/>
      <c r="Z798" s="37"/>
      <c r="AA798" s="37"/>
      <c r="AB798" s="37"/>
      <c r="AC798" s="36"/>
      <c r="AD798" s="49"/>
      <c r="AE798" s="50"/>
      <c r="AF798" s="50"/>
      <c r="AG798" s="49"/>
      <c r="AH798" s="50"/>
      <c r="AI798" s="50"/>
    </row>
    <row r="799" spans="1:35">
      <c r="A799" s="129"/>
      <c r="B799" s="121"/>
      <c r="C799" s="16"/>
      <c r="D799" s="16"/>
      <c r="E799" s="121"/>
      <c r="F799" s="43"/>
      <c r="G799" s="90"/>
      <c r="H799" s="90"/>
      <c r="I799" s="16"/>
      <c r="J799" s="90"/>
      <c r="K799" s="143"/>
      <c r="L799" s="143"/>
      <c r="M799" s="164"/>
      <c r="N799" s="85"/>
      <c r="O799" s="36"/>
      <c r="P799" s="36"/>
      <c r="Q799" s="36"/>
      <c r="R799" s="37"/>
      <c r="S799" s="37"/>
      <c r="T799" s="37"/>
      <c r="U799" s="37"/>
      <c r="V799" s="37"/>
      <c r="W799" s="37"/>
      <c r="X799" s="36"/>
      <c r="Y799" s="37"/>
      <c r="Z799" s="37"/>
      <c r="AA799" s="37"/>
      <c r="AB799" s="37"/>
      <c r="AC799" s="36"/>
      <c r="AD799" s="49"/>
      <c r="AE799" s="50"/>
      <c r="AF799" s="50"/>
      <c r="AG799" s="49"/>
      <c r="AH799" s="50"/>
      <c r="AI799" s="50"/>
    </row>
    <row r="800" spans="1:35">
      <c r="A800" s="129"/>
      <c r="B800" s="121"/>
      <c r="C800" s="16"/>
      <c r="D800" s="16"/>
      <c r="E800" s="121"/>
      <c r="F800" s="43"/>
      <c r="G800" s="90"/>
      <c r="H800" s="90"/>
      <c r="I800" s="16"/>
      <c r="J800" s="90"/>
      <c r="K800" s="143"/>
      <c r="L800" s="143"/>
      <c r="M800" s="164"/>
      <c r="N800" s="85"/>
      <c r="O800" s="36"/>
      <c r="P800" s="36"/>
      <c r="Q800" s="36"/>
      <c r="R800" s="37"/>
      <c r="S800" s="37"/>
      <c r="T800" s="37"/>
      <c r="U800" s="37"/>
      <c r="V800" s="37"/>
      <c r="W800" s="37"/>
      <c r="X800" s="36"/>
      <c r="Y800" s="37"/>
      <c r="Z800" s="37"/>
      <c r="AA800" s="37"/>
      <c r="AB800" s="37"/>
      <c r="AC800" s="36"/>
      <c r="AD800" s="49"/>
      <c r="AE800" s="50"/>
      <c r="AF800" s="50"/>
      <c r="AG800" s="49"/>
      <c r="AH800" s="50"/>
      <c r="AI800" s="50"/>
    </row>
    <row r="801" spans="1:35">
      <c r="A801" s="129"/>
      <c r="B801" s="121"/>
      <c r="C801" s="16"/>
      <c r="D801" s="16"/>
      <c r="E801" s="121"/>
      <c r="F801" s="43"/>
      <c r="G801" s="90"/>
      <c r="H801" s="90"/>
      <c r="I801" s="16"/>
      <c r="J801" s="90"/>
      <c r="K801" s="143"/>
      <c r="L801" s="143"/>
      <c r="M801" s="164"/>
      <c r="N801" s="85"/>
      <c r="O801" s="36"/>
      <c r="P801" s="36"/>
      <c r="Q801" s="36"/>
      <c r="R801" s="37"/>
      <c r="S801" s="37"/>
      <c r="T801" s="37"/>
      <c r="U801" s="37"/>
      <c r="V801" s="37"/>
      <c r="W801" s="37"/>
      <c r="X801" s="36"/>
      <c r="Y801" s="37"/>
      <c r="Z801" s="37"/>
      <c r="AA801" s="37"/>
      <c r="AB801" s="37"/>
      <c r="AC801" s="36"/>
      <c r="AD801" s="49"/>
      <c r="AE801" s="50"/>
      <c r="AF801" s="50"/>
      <c r="AG801" s="49"/>
      <c r="AH801" s="50"/>
      <c r="AI801" s="50"/>
    </row>
    <row r="802" spans="1:35">
      <c r="A802" s="129"/>
      <c r="B802" s="121"/>
      <c r="C802" s="16"/>
      <c r="D802" s="16"/>
      <c r="E802" s="121"/>
      <c r="F802" s="43"/>
      <c r="G802" s="90"/>
      <c r="H802" s="90"/>
      <c r="I802" s="16"/>
      <c r="J802" s="90"/>
      <c r="K802" s="143"/>
      <c r="L802" s="143"/>
      <c r="M802" s="164"/>
      <c r="N802" s="85"/>
      <c r="O802" s="36"/>
      <c r="P802" s="36"/>
      <c r="Q802" s="36"/>
      <c r="R802" s="37"/>
      <c r="S802" s="37"/>
      <c r="T802" s="37"/>
      <c r="U802" s="37"/>
      <c r="V802" s="37"/>
      <c r="W802" s="37"/>
      <c r="X802" s="36"/>
      <c r="Y802" s="37"/>
      <c r="Z802" s="37"/>
      <c r="AA802" s="37"/>
      <c r="AB802" s="37"/>
      <c r="AC802" s="36"/>
      <c r="AD802" s="49"/>
      <c r="AE802" s="50"/>
      <c r="AF802" s="50"/>
      <c r="AG802" s="49"/>
      <c r="AH802" s="50"/>
      <c r="AI802" s="50"/>
    </row>
    <row r="803" spans="1:35">
      <c r="A803" s="129"/>
      <c r="B803" s="121"/>
      <c r="C803" s="16"/>
      <c r="D803" s="16"/>
      <c r="E803" s="121"/>
      <c r="F803" s="43"/>
      <c r="G803" s="90"/>
      <c r="H803" s="90"/>
      <c r="I803" s="16"/>
      <c r="J803" s="90"/>
      <c r="K803" s="143"/>
      <c r="L803" s="143"/>
      <c r="M803" s="164"/>
      <c r="N803" s="85"/>
      <c r="O803" s="36"/>
      <c r="P803" s="36"/>
      <c r="Q803" s="36"/>
      <c r="R803" s="37"/>
      <c r="S803" s="37"/>
      <c r="T803" s="37"/>
      <c r="U803" s="37"/>
      <c r="V803" s="37"/>
      <c r="W803" s="37"/>
      <c r="X803" s="36"/>
      <c r="Y803" s="37"/>
      <c r="Z803" s="37"/>
      <c r="AA803" s="37"/>
      <c r="AB803" s="37"/>
      <c r="AC803" s="36"/>
      <c r="AD803" s="49"/>
      <c r="AE803" s="50"/>
      <c r="AF803" s="50"/>
      <c r="AG803" s="49"/>
      <c r="AH803" s="50"/>
      <c r="AI803" s="50"/>
    </row>
    <row r="804" spans="1:35">
      <c r="A804" s="129"/>
      <c r="B804" s="121"/>
      <c r="C804" s="16"/>
      <c r="D804" s="16"/>
      <c r="E804" s="121"/>
      <c r="F804" s="43"/>
      <c r="G804" s="90"/>
      <c r="H804" s="90"/>
      <c r="I804" s="16"/>
      <c r="J804" s="90"/>
      <c r="K804" s="143"/>
      <c r="L804" s="143"/>
      <c r="M804" s="164"/>
      <c r="N804" s="85"/>
      <c r="O804" s="36"/>
      <c r="P804" s="36"/>
      <c r="Q804" s="36"/>
      <c r="R804" s="37"/>
      <c r="S804" s="37"/>
      <c r="T804" s="37"/>
      <c r="U804" s="37"/>
      <c r="V804" s="37"/>
      <c r="W804" s="37"/>
      <c r="X804" s="36"/>
      <c r="Y804" s="37"/>
      <c r="Z804" s="37"/>
      <c r="AA804" s="37"/>
      <c r="AB804" s="37"/>
      <c r="AC804" s="36"/>
      <c r="AD804" s="49"/>
      <c r="AE804" s="50"/>
      <c r="AF804" s="50"/>
      <c r="AG804" s="49"/>
      <c r="AH804" s="50"/>
      <c r="AI804" s="50"/>
    </row>
    <row r="805" spans="1:35">
      <c r="A805" s="129"/>
      <c r="B805" s="121"/>
      <c r="C805" s="16"/>
      <c r="D805" s="16"/>
      <c r="E805" s="121"/>
      <c r="F805" s="43"/>
      <c r="G805" s="90"/>
      <c r="H805" s="90"/>
      <c r="I805" s="16"/>
      <c r="J805" s="90"/>
      <c r="K805" s="143"/>
      <c r="L805" s="143"/>
      <c r="M805" s="164"/>
      <c r="N805" s="85"/>
      <c r="O805" s="36"/>
      <c r="P805" s="36"/>
      <c r="Q805" s="36"/>
      <c r="R805" s="37"/>
      <c r="S805" s="37"/>
      <c r="T805" s="37"/>
      <c r="U805" s="37"/>
      <c r="V805" s="37"/>
      <c r="W805" s="37"/>
      <c r="X805" s="36"/>
      <c r="Y805" s="37"/>
      <c r="Z805" s="37"/>
      <c r="AA805" s="37"/>
      <c r="AB805" s="37"/>
      <c r="AC805" s="36"/>
      <c r="AD805" s="49"/>
      <c r="AE805" s="50"/>
      <c r="AF805" s="50"/>
      <c r="AG805" s="49"/>
      <c r="AH805" s="50"/>
      <c r="AI805" s="50"/>
    </row>
    <row r="806" spans="1:35">
      <c r="A806" s="129"/>
      <c r="B806" s="121"/>
      <c r="C806" s="16"/>
      <c r="D806" s="16"/>
      <c r="E806" s="121"/>
      <c r="F806" s="43"/>
      <c r="G806" s="90"/>
      <c r="H806" s="90"/>
      <c r="I806" s="16"/>
      <c r="J806" s="90"/>
      <c r="K806" s="143"/>
      <c r="L806" s="143"/>
      <c r="M806" s="164"/>
      <c r="N806" s="85"/>
      <c r="O806" s="36"/>
      <c r="P806" s="36"/>
      <c r="Q806" s="36"/>
      <c r="R806" s="37"/>
      <c r="S806" s="37"/>
      <c r="T806" s="37"/>
      <c r="U806" s="37"/>
      <c r="V806" s="37"/>
      <c r="W806" s="37"/>
      <c r="X806" s="36"/>
      <c r="Y806" s="37"/>
      <c r="Z806" s="37"/>
      <c r="AA806" s="37"/>
      <c r="AB806" s="37"/>
      <c r="AC806" s="36"/>
      <c r="AD806" s="49"/>
      <c r="AE806" s="50"/>
      <c r="AF806" s="50"/>
      <c r="AG806" s="49"/>
      <c r="AH806" s="50"/>
      <c r="AI806" s="50"/>
    </row>
    <row r="807" spans="1:35">
      <c r="A807" s="129"/>
      <c r="B807" s="121"/>
      <c r="C807" s="16"/>
      <c r="D807" s="16"/>
      <c r="E807" s="121"/>
      <c r="F807" s="43"/>
      <c r="G807" s="90"/>
      <c r="H807" s="90"/>
      <c r="I807" s="16"/>
      <c r="J807" s="90"/>
      <c r="K807" s="143"/>
      <c r="L807" s="143"/>
      <c r="M807" s="164"/>
      <c r="N807" s="85"/>
      <c r="O807" s="36"/>
      <c r="P807" s="36"/>
      <c r="Q807" s="36"/>
      <c r="R807" s="37"/>
      <c r="S807" s="37"/>
      <c r="T807" s="37"/>
      <c r="U807" s="37"/>
      <c r="V807" s="37"/>
      <c r="W807" s="37"/>
      <c r="X807" s="36"/>
      <c r="Y807" s="37"/>
      <c r="Z807" s="37"/>
      <c r="AA807" s="37"/>
      <c r="AB807" s="37"/>
      <c r="AC807" s="36"/>
      <c r="AD807" s="49"/>
      <c r="AE807" s="50"/>
      <c r="AF807" s="50"/>
      <c r="AG807" s="49"/>
      <c r="AH807" s="50"/>
      <c r="AI807" s="50"/>
    </row>
    <row r="808" spans="1:35">
      <c r="A808" s="129"/>
      <c r="B808" s="121"/>
      <c r="C808" s="16"/>
      <c r="D808" s="16"/>
      <c r="E808" s="121"/>
      <c r="F808" s="43"/>
      <c r="G808" s="90"/>
      <c r="H808" s="90"/>
      <c r="I808" s="16"/>
      <c r="J808" s="90"/>
      <c r="K808" s="143"/>
      <c r="L808" s="143"/>
      <c r="M808" s="164"/>
      <c r="N808" s="85"/>
      <c r="O808" s="36"/>
      <c r="P808" s="36"/>
      <c r="Q808" s="36"/>
      <c r="R808" s="37"/>
      <c r="S808" s="37"/>
      <c r="T808" s="37"/>
      <c r="U808" s="37"/>
      <c r="V808" s="37"/>
      <c r="W808" s="37"/>
      <c r="X808" s="36"/>
      <c r="Y808" s="37"/>
      <c r="Z808" s="37"/>
      <c r="AA808" s="37"/>
      <c r="AB808" s="37"/>
      <c r="AC808" s="36"/>
      <c r="AD808" s="49"/>
      <c r="AE808" s="50"/>
      <c r="AF808" s="50"/>
      <c r="AG808" s="49"/>
      <c r="AH808" s="50"/>
      <c r="AI808" s="50"/>
    </row>
    <row r="809" spans="1:35">
      <c r="A809" s="129"/>
      <c r="B809" s="121"/>
      <c r="C809" s="16"/>
      <c r="D809" s="16"/>
      <c r="E809" s="121"/>
      <c r="F809" s="43"/>
      <c r="G809" s="90"/>
      <c r="H809" s="90"/>
      <c r="I809" s="16"/>
      <c r="J809" s="90"/>
      <c r="K809" s="143"/>
      <c r="L809" s="143"/>
      <c r="M809" s="164"/>
      <c r="N809" s="85"/>
      <c r="O809" s="36"/>
      <c r="P809" s="36"/>
      <c r="Q809" s="36"/>
      <c r="R809" s="37"/>
      <c r="S809" s="37"/>
      <c r="T809" s="37"/>
      <c r="U809" s="37"/>
      <c r="V809" s="37"/>
      <c r="W809" s="37"/>
      <c r="X809" s="36"/>
      <c r="Y809" s="37"/>
      <c r="Z809" s="37"/>
      <c r="AA809" s="37"/>
      <c r="AB809" s="37"/>
      <c r="AC809" s="36"/>
      <c r="AD809" s="49"/>
      <c r="AE809" s="50"/>
      <c r="AF809" s="50"/>
      <c r="AG809" s="49"/>
      <c r="AH809" s="50"/>
      <c r="AI809" s="50"/>
    </row>
    <row r="810" spans="1:35">
      <c r="A810" s="129"/>
      <c r="B810" s="121"/>
      <c r="C810" s="16"/>
      <c r="D810" s="16"/>
      <c r="E810" s="121"/>
      <c r="F810" s="43"/>
      <c r="G810" s="90"/>
      <c r="H810" s="90"/>
      <c r="I810" s="16"/>
      <c r="J810" s="90"/>
      <c r="K810" s="143"/>
      <c r="L810" s="143"/>
      <c r="M810" s="164"/>
      <c r="N810" s="85"/>
      <c r="O810" s="36"/>
      <c r="P810" s="36"/>
      <c r="Q810" s="36"/>
      <c r="R810" s="37"/>
      <c r="S810" s="37"/>
      <c r="T810" s="37"/>
      <c r="U810" s="37"/>
      <c r="V810" s="37"/>
      <c r="W810" s="37"/>
      <c r="X810" s="36"/>
      <c r="Y810" s="37"/>
      <c r="Z810" s="37"/>
      <c r="AA810" s="37"/>
      <c r="AB810" s="37"/>
      <c r="AC810" s="36"/>
      <c r="AD810" s="49"/>
      <c r="AE810" s="50"/>
      <c r="AF810" s="50"/>
      <c r="AG810" s="49"/>
      <c r="AH810" s="50"/>
      <c r="AI810" s="50"/>
    </row>
    <row r="811" spans="1:35">
      <c r="A811" s="129"/>
      <c r="B811" s="121"/>
      <c r="C811" s="16"/>
      <c r="D811" s="16"/>
      <c r="E811" s="121"/>
      <c r="F811" s="43"/>
      <c r="G811" s="90"/>
      <c r="H811" s="90"/>
      <c r="I811" s="16"/>
      <c r="J811" s="90"/>
      <c r="K811" s="143"/>
      <c r="L811" s="143"/>
      <c r="M811" s="164"/>
      <c r="N811" s="85"/>
      <c r="O811" s="36"/>
      <c r="P811" s="36"/>
      <c r="Q811" s="36"/>
      <c r="R811" s="37"/>
      <c r="S811" s="37"/>
      <c r="T811" s="37"/>
      <c r="U811" s="37"/>
      <c r="V811" s="37"/>
      <c r="W811" s="37"/>
      <c r="X811" s="36"/>
      <c r="Y811" s="37"/>
      <c r="Z811" s="37"/>
      <c r="AA811" s="37"/>
      <c r="AB811" s="37"/>
      <c r="AC811" s="36"/>
      <c r="AD811" s="49"/>
      <c r="AE811" s="50"/>
      <c r="AF811" s="50"/>
      <c r="AG811" s="49"/>
      <c r="AH811" s="50"/>
      <c r="AI811" s="50"/>
    </row>
    <row r="812" spans="1:35">
      <c r="A812" s="129"/>
      <c r="B812" s="121"/>
      <c r="C812" s="16"/>
      <c r="D812" s="16"/>
      <c r="E812" s="121"/>
      <c r="F812" s="43"/>
      <c r="G812" s="90"/>
      <c r="H812" s="90"/>
      <c r="I812" s="16"/>
      <c r="J812" s="90"/>
      <c r="K812" s="143"/>
      <c r="L812" s="143"/>
      <c r="M812" s="164"/>
      <c r="N812" s="85"/>
      <c r="O812" s="36"/>
      <c r="P812" s="36"/>
      <c r="Q812" s="36"/>
      <c r="R812" s="37"/>
      <c r="S812" s="37"/>
      <c r="T812" s="37"/>
      <c r="U812" s="37"/>
      <c r="V812" s="37"/>
      <c r="W812" s="37"/>
      <c r="X812" s="36"/>
      <c r="Y812" s="37"/>
      <c r="Z812" s="37"/>
      <c r="AA812" s="37"/>
      <c r="AB812" s="37"/>
      <c r="AC812" s="36"/>
      <c r="AD812" s="49"/>
      <c r="AE812" s="50"/>
      <c r="AF812" s="50"/>
      <c r="AG812" s="49"/>
      <c r="AH812" s="50"/>
      <c r="AI812" s="50"/>
    </row>
    <row r="813" spans="1:35">
      <c r="A813" s="129"/>
      <c r="B813" s="121"/>
      <c r="C813" s="16"/>
      <c r="D813" s="16"/>
      <c r="E813" s="121"/>
      <c r="F813" s="43"/>
      <c r="G813" s="90"/>
      <c r="H813" s="90"/>
      <c r="I813" s="16"/>
      <c r="J813" s="90"/>
      <c r="K813" s="143"/>
      <c r="L813" s="143"/>
      <c r="M813" s="164"/>
      <c r="N813" s="85"/>
      <c r="O813" s="36"/>
      <c r="P813" s="36"/>
      <c r="Q813" s="36"/>
      <c r="R813" s="37"/>
      <c r="S813" s="37"/>
      <c r="T813" s="37"/>
      <c r="U813" s="37"/>
      <c r="V813" s="37"/>
      <c r="W813" s="37"/>
      <c r="X813" s="36"/>
      <c r="Y813" s="37"/>
      <c r="Z813" s="37"/>
      <c r="AA813" s="37"/>
      <c r="AB813" s="37"/>
      <c r="AC813" s="36"/>
      <c r="AD813" s="49"/>
      <c r="AE813" s="50"/>
      <c r="AF813" s="50"/>
      <c r="AG813" s="49"/>
      <c r="AH813" s="50"/>
      <c r="AI813" s="50"/>
    </row>
    <row r="814" spans="1:35">
      <c r="A814" s="129"/>
      <c r="B814" s="121"/>
      <c r="C814" s="16"/>
      <c r="D814" s="16"/>
      <c r="E814" s="121"/>
      <c r="F814" s="43"/>
      <c r="G814" s="90"/>
      <c r="H814" s="90"/>
      <c r="I814" s="16"/>
      <c r="J814" s="90"/>
      <c r="K814" s="143"/>
      <c r="L814" s="143"/>
      <c r="M814" s="164"/>
      <c r="N814" s="85"/>
      <c r="O814" s="36"/>
      <c r="P814" s="36"/>
      <c r="Q814" s="36"/>
      <c r="R814" s="37"/>
      <c r="S814" s="37"/>
      <c r="T814" s="37"/>
      <c r="U814" s="37"/>
      <c r="V814" s="37"/>
      <c r="W814" s="37"/>
      <c r="X814" s="36"/>
      <c r="Y814" s="37"/>
      <c r="Z814" s="37"/>
      <c r="AA814" s="37"/>
      <c r="AB814" s="37"/>
      <c r="AC814" s="36"/>
      <c r="AD814" s="49"/>
      <c r="AE814" s="50"/>
      <c r="AF814" s="50"/>
      <c r="AG814" s="49"/>
      <c r="AH814" s="50"/>
      <c r="AI814" s="50"/>
    </row>
    <row r="815" spans="1:35">
      <c r="A815" s="129"/>
      <c r="B815" s="121"/>
      <c r="C815" s="16"/>
      <c r="D815" s="16"/>
      <c r="E815" s="121"/>
      <c r="F815" s="43"/>
      <c r="G815" s="90"/>
      <c r="H815" s="90"/>
      <c r="I815" s="16"/>
      <c r="J815" s="90"/>
      <c r="K815" s="143"/>
      <c r="L815" s="143"/>
      <c r="M815" s="164"/>
      <c r="N815" s="85"/>
      <c r="O815" s="36"/>
      <c r="P815" s="36"/>
      <c r="Q815" s="36"/>
      <c r="R815" s="37"/>
      <c r="S815" s="37"/>
      <c r="T815" s="37"/>
      <c r="U815" s="37"/>
      <c r="V815" s="37"/>
      <c r="W815" s="37"/>
      <c r="X815" s="36"/>
      <c r="Y815" s="37"/>
      <c r="Z815" s="37"/>
      <c r="AA815" s="37"/>
      <c r="AB815" s="37"/>
      <c r="AC815" s="36"/>
      <c r="AD815" s="49"/>
      <c r="AE815" s="50"/>
      <c r="AF815" s="50"/>
      <c r="AG815" s="49"/>
      <c r="AH815" s="50"/>
      <c r="AI815" s="50"/>
    </row>
    <row r="816" spans="1:35">
      <c r="A816" s="129"/>
      <c r="B816" s="121"/>
      <c r="C816" s="16"/>
      <c r="D816" s="16"/>
      <c r="E816" s="121"/>
      <c r="F816" s="43"/>
      <c r="G816" s="90"/>
      <c r="H816" s="90"/>
      <c r="I816" s="16"/>
      <c r="J816" s="90"/>
      <c r="K816" s="143"/>
      <c r="L816" s="143"/>
      <c r="M816" s="164"/>
      <c r="N816" s="85"/>
      <c r="O816" s="36"/>
      <c r="P816" s="36"/>
      <c r="Q816" s="36"/>
      <c r="R816" s="37"/>
      <c r="S816" s="37"/>
      <c r="T816" s="37"/>
      <c r="U816" s="37"/>
      <c r="V816" s="37"/>
      <c r="W816" s="37"/>
      <c r="X816" s="36"/>
      <c r="Y816" s="37"/>
      <c r="Z816" s="37"/>
      <c r="AA816" s="37"/>
      <c r="AB816" s="37"/>
      <c r="AC816" s="36"/>
      <c r="AD816" s="49"/>
      <c r="AE816" s="50"/>
      <c r="AF816" s="50"/>
      <c r="AG816" s="49"/>
      <c r="AH816" s="50"/>
      <c r="AI816" s="50"/>
    </row>
    <row r="817" spans="1:35">
      <c r="A817" s="129"/>
      <c r="B817" s="121"/>
      <c r="C817" s="16"/>
      <c r="D817" s="16"/>
      <c r="E817" s="121"/>
      <c r="F817" s="43"/>
      <c r="G817" s="90"/>
      <c r="H817" s="90"/>
      <c r="I817" s="16"/>
      <c r="J817" s="90"/>
      <c r="K817" s="143"/>
      <c r="L817" s="143"/>
      <c r="M817" s="164"/>
      <c r="N817" s="85"/>
      <c r="O817" s="36"/>
      <c r="P817" s="36"/>
      <c r="Q817" s="36"/>
      <c r="R817" s="37"/>
      <c r="S817" s="37"/>
      <c r="T817" s="37"/>
      <c r="U817" s="37"/>
      <c r="V817" s="37"/>
      <c r="W817" s="37"/>
      <c r="X817" s="36"/>
      <c r="Y817" s="37"/>
      <c r="Z817" s="37"/>
      <c r="AA817" s="37"/>
      <c r="AB817" s="37"/>
      <c r="AC817" s="36"/>
      <c r="AD817" s="49"/>
      <c r="AE817" s="50"/>
      <c r="AF817" s="50"/>
      <c r="AG817" s="49"/>
      <c r="AH817" s="50"/>
      <c r="AI817" s="50"/>
    </row>
    <row r="818" spans="1:35">
      <c r="A818" s="129"/>
      <c r="B818" s="121"/>
      <c r="C818" s="16"/>
      <c r="D818" s="16"/>
      <c r="E818" s="121"/>
      <c r="F818" s="43"/>
      <c r="G818" s="90"/>
      <c r="H818" s="90"/>
      <c r="I818" s="16"/>
      <c r="J818" s="90"/>
      <c r="K818" s="143"/>
      <c r="L818" s="143"/>
      <c r="M818" s="164"/>
      <c r="N818" s="85"/>
      <c r="O818" s="36"/>
      <c r="P818" s="36"/>
      <c r="Q818" s="36"/>
      <c r="R818" s="37"/>
      <c r="S818" s="37"/>
      <c r="T818" s="37"/>
      <c r="U818" s="37"/>
      <c r="V818" s="37"/>
      <c r="W818" s="37"/>
      <c r="X818" s="36"/>
      <c r="Y818" s="37"/>
      <c r="Z818" s="37"/>
      <c r="AA818" s="37"/>
      <c r="AB818" s="37"/>
      <c r="AC818" s="36"/>
      <c r="AD818" s="49"/>
      <c r="AE818" s="50"/>
      <c r="AF818" s="50"/>
      <c r="AG818" s="49"/>
      <c r="AH818" s="50"/>
      <c r="AI818" s="50"/>
    </row>
    <row r="819" spans="1:35">
      <c r="A819" s="129"/>
      <c r="B819" s="121"/>
      <c r="C819" s="16"/>
      <c r="D819" s="16"/>
      <c r="E819" s="121"/>
      <c r="F819" s="43"/>
      <c r="G819" s="90"/>
      <c r="H819" s="90"/>
      <c r="I819" s="16"/>
      <c r="J819" s="90"/>
      <c r="K819" s="143"/>
      <c r="L819" s="143"/>
      <c r="M819" s="164"/>
      <c r="N819" s="85"/>
      <c r="O819" s="36"/>
      <c r="P819" s="36"/>
      <c r="Q819" s="36"/>
      <c r="R819" s="37"/>
      <c r="S819" s="37"/>
      <c r="T819" s="37"/>
      <c r="U819" s="37"/>
      <c r="V819" s="37"/>
      <c r="W819" s="37"/>
      <c r="X819" s="36"/>
      <c r="Y819" s="37"/>
      <c r="Z819" s="37"/>
      <c r="AA819" s="37"/>
      <c r="AB819" s="37"/>
      <c r="AC819" s="36"/>
      <c r="AD819" s="49"/>
      <c r="AE819" s="50"/>
      <c r="AF819" s="50"/>
      <c r="AG819" s="49"/>
      <c r="AH819" s="50"/>
      <c r="AI819" s="50"/>
    </row>
    <row r="820" spans="1:35">
      <c r="A820" s="129"/>
      <c r="B820" s="121"/>
      <c r="C820" s="16"/>
      <c r="D820" s="16"/>
      <c r="E820" s="121"/>
      <c r="F820" s="43"/>
      <c r="G820" s="90"/>
      <c r="H820" s="90"/>
      <c r="I820" s="16"/>
      <c r="J820" s="90"/>
      <c r="K820" s="143"/>
      <c r="L820" s="143"/>
      <c r="M820" s="164"/>
      <c r="N820" s="85"/>
      <c r="O820" s="36"/>
      <c r="P820" s="36"/>
      <c r="Q820" s="36"/>
      <c r="R820" s="37"/>
      <c r="S820" s="37"/>
      <c r="T820" s="37"/>
      <c r="U820" s="37"/>
      <c r="V820" s="37"/>
      <c r="W820" s="37"/>
      <c r="X820" s="36"/>
      <c r="Y820" s="37"/>
      <c r="Z820" s="37"/>
      <c r="AA820" s="37"/>
      <c r="AB820" s="37"/>
      <c r="AC820" s="36"/>
      <c r="AD820" s="49"/>
      <c r="AE820" s="50"/>
      <c r="AF820" s="50"/>
      <c r="AG820" s="49"/>
      <c r="AH820" s="50"/>
      <c r="AI820" s="50"/>
    </row>
    <row r="821" spans="1:35">
      <c r="A821" s="129"/>
      <c r="B821" s="121"/>
      <c r="C821" s="16"/>
      <c r="D821" s="16"/>
      <c r="E821" s="121"/>
      <c r="F821" s="43"/>
      <c r="G821" s="90"/>
      <c r="H821" s="90"/>
      <c r="I821" s="16"/>
      <c r="J821" s="90"/>
      <c r="K821" s="143"/>
      <c r="L821" s="143"/>
      <c r="M821" s="164"/>
      <c r="N821" s="85"/>
      <c r="O821" s="36"/>
      <c r="P821" s="36"/>
      <c r="Q821" s="36"/>
      <c r="R821" s="37"/>
      <c r="S821" s="37"/>
      <c r="T821" s="37"/>
      <c r="U821" s="37"/>
      <c r="V821" s="37"/>
      <c r="W821" s="37"/>
      <c r="X821" s="36"/>
      <c r="Y821" s="37"/>
      <c r="Z821" s="37"/>
      <c r="AA821" s="37"/>
      <c r="AB821" s="37"/>
      <c r="AC821" s="36"/>
      <c r="AD821" s="49"/>
      <c r="AE821" s="50"/>
      <c r="AF821" s="50"/>
      <c r="AG821" s="49"/>
      <c r="AH821" s="50"/>
      <c r="AI821" s="50"/>
    </row>
    <row r="822" spans="1:35">
      <c r="A822" s="129"/>
      <c r="B822" s="121"/>
      <c r="C822" s="16"/>
      <c r="D822" s="16"/>
      <c r="E822" s="121"/>
      <c r="F822" s="43"/>
      <c r="G822" s="90"/>
      <c r="H822" s="90"/>
      <c r="I822" s="16"/>
      <c r="J822" s="90"/>
      <c r="K822" s="143"/>
      <c r="L822" s="143"/>
      <c r="M822" s="164"/>
      <c r="N822" s="85"/>
      <c r="O822" s="36"/>
      <c r="P822" s="36"/>
      <c r="Q822" s="36"/>
      <c r="R822" s="37"/>
      <c r="S822" s="37"/>
      <c r="T822" s="37"/>
      <c r="U822" s="37"/>
      <c r="V822" s="37"/>
      <c r="W822" s="37"/>
      <c r="X822" s="36"/>
      <c r="Y822" s="37"/>
      <c r="Z822" s="37"/>
      <c r="AA822" s="37"/>
      <c r="AB822" s="37"/>
      <c r="AC822" s="36"/>
      <c r="AD822" s="49"/>
      <c r="AE822" s="50"/>
      <c r="AF822" s="50"/>
      <c r="AG822" s="49"/>
      <c r="AH822" s="50"/>
      <c r="AI822" s="50"/>
    </row>
    <row r="823" spans="1:35">
      <c r="A823" s="129"/>
      <c r="B823" s="121"/>
      <c r="C823" s="16"/>
      <c r="D823" s="16"/>
      <c r="E823" s="121"/>
      <c r="F823" s="43"/>
      <c r="G823" s="90"/>
      <c r="H823" s="90"/>
      <c r="I823" s="16"/>
      <c r="J823" s="90"/>
      <c r="K823" s="143"/>
      <c r="L823" s="143"/>
      <c r="M823" s="164"/>
      <c r="N823" s="85"/>
      <c r="O823" s="36"/>
      <c r="P823" s="36"/>
      <c r="Q823" s="36"/>
      <c r="R823" s="37"/>
      <c r="S823" s="37"/>
      <c r="T823" s="37"/>
      <c r="U823" s="37"/>
      <c r="V823" s="37"/>
      <c r="W823" s="37"/>
      <c r="X823" s="36"/>
      <c r="Y823" s="37"/>
      <c r="Z823" s="37"/>
      <c r="AA823" s="37"/>
      <c r="AB823" s="37"/>
      <c r="AC823" s="36"/>
      <c r="AD823" s="49"/>
      <c r="AE823" s="50"/>
      <c r="AF823" s="50"/>
      <c r="AG823" s="49"/>
      <c r="AH823" s="50"/>
      <c r="AI823" s="50"/>
    </row>
    <row r="824" spans="1:35">
      <c r="A824" s="129"/>
      <c r="B824" s="121"/>
      <c r="C824" s="16"/>
      <c r="D824" s="16"/>
      <c r="E824" s="121"/>
      <c r="F824" s="43"/>
      <c r="G824" s="90"/>
      <c r="H824" s="90"/>
      <c r="I824" s="16"/>
      <c r="J824" s="90"/>
      <c r="K824" s="143"/>
      <c r="L824" s="143"/>
      <c r="M824" s="164"/>
      <c r="N824" s="85"/>
      <c r="O824" s="36"/>
      <c r="P824" s="36"/>
      <c r="Q824" s="36"/>
      <c r="R824" s="37"/>
      <c r="S824" s="37"/>
      <c r="T824" s="37"/>
      <c r="U824" s="37"/>
      <c r="V824" s="37"/>
      <c r="W824" s="37"/>
      <c r="X824" s="36"/>
      <c r="Y824" s="37"/>
      <c r="Z824" s="37"/>
      <c r="AA824" s="37"/>
      <c r="AB824" s="37"/>
      <c r="AC824" s="36"/>
      <c r="AD824" s="49"/>
      <c r="AE824" s="50"/>
      <c r="AF824" s="50"/>
      <c r="AG824" s="49"/>
      <c r="AH824" s="50"/>
      <c r="AI824" s="50"/>
    </row>
    <row r="825" spans="1:35">
      <c r="A825" s="129"/>
      <c r="B825" s="121"/>
      <c r="C825" s="16"/>
      <c r="D825" s="16"/>
      <c r="E825" s="121"/>
      <c r="F825" s="43"/>
      <c r="G825" s="90"/>
      <c r="H825" s="90"/>
      <c r="I825" s="16"/>
      <c r="J825" s="90"/>
      <c r="K825" s="143"/>
      <c r="L825" s="143"/>
      <c r="M825" s="164"/>
      <c r="N825" s="85"/>
      <c r="O825" s="36"/>
      <c r="P825" s="36"/>
      <c r="Q825" s="36"/>
      <c r="R825" s="37"/>
      <c r="S825" s="37"/>
      <c r="T825" s="37"/>
      <c r="U825" s="37"/>
      <c r="V825" s="37"/>
      <c r="W825" s="37"/>
      <c r="X825" s="36"/>
      <c r="Y825" s="37"/>
      <c r="Z825" s="37"/>
      <c r="AA825" s="37"/>
      <c r="AB825" s="37"/>
      <c r="AC825" s="36"/>
      <c r="AD825" s="49"/>
      <c r="AE825" s="50"/>
      <c r="AF825" s="50"/>
      <c r="AG825" s="49"/>
      <c r="AH825" s="50"/>
      <c r="AI825" s="50"/>
    </row>
    <row r="826" spans="1:35">
      <c r="A826" s="129"/>
      <c r="B826" s="121"/>
      <c r="C826" s="16"/>
      <c r="D826" s="16"/>
      <c r="E826" s="121"/>
      <c r="F826" s="43"/>
      <c r="G826" s="90"/>
      <c r="H826" s="90"/>
      <c r="I826" s="16"/>
      <c r="J826" s="90"/>
      <c r="K826" s="143"/>
      <c r="L826" s="143"/>
      <c r="M826" s="164"/>
      <c r="N826" s="85"/>
      <c r="O826" s="36"/>
      <c r="P826" s="36"/>
      <c r="Q826" s="36"/>
      <c r="R826" s="37"/>
      <c r="S826" s="37"/>
      <c r="T826" s="37"/>
      <c r="U826" s="37"/>
      <c r="V826" s="37"/>
      <c r="W826" s="37"/>
      <c r="X826" s="36"/>
      <c r="Y826" s="37"/>
      <c r="Z826" s="37"/>
      <c r="AA826" s="37"/>
      <c r="AB826" s="37"/>
      <c r="AC826" s="36"/>
      <c r="AD826" s="49"/>
      <c r="AE826" s="50"/>
      <c r="AF826" s="50"/>
      <c r="AG826" s="49"/>
      <c r="AH826" s="50"/>
      <c r="AI826" s="50"/>
    </row>
    <row r="827" spans="1:35">
      <c r="A827" s="129"/>
      <c r="B827" s="121"/>
      <c r="C827" s="16"/>
      <c r="D827" s="16"/>
      <c r="E827" s="121"/>
      <c r="F827" s="43"/>
      <c r="G827" s="90"/>
      <c r="H827" s="90"/>
      <c r="I827" s="16"/>
      <c r="J827" s="90"/>
      <c r="K827" s="143"/>
      <c r="L827" s="143"/>
      <c r="M827" s="164"/>
      <c r="N827" s="85"/>
      <c r="O827" s="36"/>
      <c r="P827" s="36"/>
      <c r="Q827" s="36"/>
      <c r="R827" s="37"/>
      <c r="S827" s="37"/>
      <c r="T827" s="37"/>
      <c r="U827" s="37"/>
      <c r="V827" s="37"/>
      <c r="W827" s="37"/>
      <c r="X827" s="36"/>
      <c r="Y827" s="37"/>
      <c r="Z827" s="37"/>
      <c r="AA827" s="37"/>
      <c r="AB827" s="37"/>
      <c r="AC827" s="36"/>
      <c r="AD827" s="49"/>
      <c r="AE827" s="50"/>
      <c r="AF827" s="50"/>
      <c r="AG827" s="49"/>
      <c r="AH827" s="50"/>
      <c r="AI827" s="50"/>
    </row>
    <row r="828" spans="1:35">
      <c r="A828" s="129"/>
      <c r="B828" s="121"/>
      <c r="C828" s="16"/>
      <c r="D828" s="16"/>
      <c r="E828" s="121"/>
      <c r="F828" s="43"/>
      <c r="G828" s="90"/>
      <c r="H828" s="90"/>
      <c r="I828" s="16"/>
      <c r="J828" s="90"/>
      <c r="K828" s="143"/>
      <c r="L828" s="143"/>
      <c r="M828" s="164"/>
      <c r="N828" s="85"/>
      <c r="O828" s="36"/>
      <c r="P828" s="36"/>
      <c r="Q828" s="36"/>
      <c r="R828" s="37"/>
      <c r="S828" s="37"/>
      <c r="T828" s="37"/>
      <c r="U828" s="37"/>
      <c r="V828" s="37"/>
      <c r="W828" s="37"/>
      <c r="X828" s="36"/>
      <c r="Y828" s="37"/>
      <c r="Z828" s="37"/>
      <c r="AA828" s="37"/>
      <c r="AB828" s="37"/>
      <c r="AC828" s="36"/>
      <c r="AD828" s="49"/>
      <c r="AE828" s="50"/>
      <c r="AF828" s="50"/>
      <c r="AG828" s="49"/>
      <c r="AH828" s="50"/>
      <c r="AI828" s="50"/>
    </row>
    <row r="829" spans="1:35">
      <c r="A829" s="129"/>
      <c r="B829" s="121"/>
      <c r="C829" s="16"/>
      <c r="D829" s="16"/>
      <c r="E829" s="121"/>
      <c r="F829" s="43"/>
      <c r="G829" s="90"/>
      <c r="H829" s="90"/>
      <c r="I829" s="16"/>
      <c r="J829" s="90"/>
      <c r="K829" s="143"/>
      <c r="L829" s="143"/>
      <c r="M829" s="164"/>
      <c r="N829" s="85"/>
      <c r="O829" s="36"/>
      <c r="P829" s="36"/>
      <c r="Q829" s="36"/>
      <c r="R829" s="37"/>
      <c r="S829" s="37"/>
      <c r="T829" s="37"/>
      <c r="U829" s="37"/>
      <c r="V829" s="37"/>
      <c r="W829" s="37"/>
      <c r="X829" s="36"/>
      <c r="Y829" s="37"/>
      <c r="Z829" s="37"/>
      <c r="AA829" s="37"/>
      <c r="AB829" s="37"/>
      <c r="AC829" s="36"/>
      <c r="AD829" s="49"/>
      <c r="AE829" s="50"/>
      <c r="AF829" s="50"/>
      <c r="AG829" s="49"/>
      <c r="AH829" s="50"/>
      <c r="AI829" s="50"/>
    </row>
    <row r="830" spans="1:35">
      <c r="A830" s="129"/>
      <c r="B830" s="121"/>
      <c r="C830" s="16"/>
      <c r="D830" s="16"/>
      <c r="E830" s="121"/>
      <c r="F830" s="43"/>
      <c r="G830" s="90"/>
      <c r="H830" s="90"/>
      <c r="I830" s="16"/>
      <c r="J830" s="90"/>
      <c r="K830" s="143"/>
      <c r="L830" s="143"/>
      <c r="M830" s="164"/>
      <c r="N830" s="85"/>
      <c r="O830" s="36"/>
      <c r="P830" s="36"/>
      <c r="Q830" s="36"/>
      <c r="R830" s="37"/>
      <c r="S830" s="37"/>
      <c r="T830" s="37"/>
      <c r="U830" s="37"/>
      <c r="V830" s="37"/>
      <c r="W830" s="37"/>
      <c r="X830" s="36"/>
      <c r="Y830" s="37"/>
      <c r="Z830" s="37"/>
      <c r="AA830" s="37"/>
      <c r="AB830" s="37"/>
      <c r="AC830" s="36"/>
      <c r="AD830" s="49"/>
      <c r="AE830" s="50"/>
      <c r="AF830" s="50"/>
      <c r="AG830" s="49"/>
      <c r="AH830" s="50"/>
      <c r="AI830" s="50"/>
    </row>
    <row r="831" spans="1:35">
      <c r="A831" s="129"/>
      <c r="B831" s="121"/>
      <c r="C831" s="16"/>
      <c r="D831" s="16"/>
      <c r="E831" s="121"/>
      <c r="F831" s="43"/>
      <c r="G831" s="90"/>
      <c r="H831" s="90"/>
      <c r="I831" s="16"/>
      <c r="J831" s="90"/>
      <c r="K831" s="143"/>
      <c r="L831" s="143"/>
      <c r="M831" s="164"/>
      <c r="N831" s="85"/>
      <c r="O831" s="36"/>
      <c r="P831" s="36"/>
      <c r="Q831" s="36"/>
      <c r="R831" s="37"/>
      <c r="S831" s="37"/>
      <c r="T831" s="37"/>
      <c r="U831" s="37"/>
      <c r="V831" s="37"/>
      <c r="W831" s="37"/>
      <c r="X831" s="36"/>
      <c r="Y831" s="37"/>
      <c r="Z831" s="37"/>
      <c r="AA831" s="37"/>
      <c r="AB831" s="37"/>
      <c r="AC831" s="36"/>
      <c r="AD831" s="49"/>
      <c r="AE831" s="50"/>
      <c r="AF831" s="50"/>
      <c r="AG831" s="49"/>
      <c r="AH831" s="50"/>
      <c r="AI831" s="50"/>
    </row>
    <row r="832" spans="1:35">
      <c r="A832" s="129"/>
      <c r="B832" s="121"/>
      <c r="C832" s="16"/>
      <c r="D832" s="16"/>
      <c r="E832" s="121"/>
      <c r="F832" s="43"/>
      <c r="G832" s="90"/>
      <c r="H832" s="90"/>
      <c r="I832" s="16"/>
      <c r="J832" s="90"/>
      <c r="K832" s="143"/>
      <c r="L832" s="143"/>
      <c r="M832" s="164"/>
      <c r="N832" s="85"/>
      <c r="O832" s="36"/>
      <c r="P832" s="36"/>
      <c r="Q832" s="36"/>
      <c r="R832" s="37"/>
      <c r="S832" s="37"/>
      <c r="T832" s="37"/>
      <c r="U832" s="37"/>
      <c r="V832" s="37"/>
      <c r="W832" s="37"/>
      <c r="X832" s="36"/>
      <c r="Y832" s="37"/>
      <c r="Z832" s="37"/>
      <c r="AA832" s="37"/>
      <c r="AB832" s="37"/>
      <c r="AC832" s="36"/>
      <c r="AD832" s="49"/>
      <c r="AE832" s="50"/>
      <c r="AF832" s="50"/>
      <c r="AG832" s="49"/>
      <c r="AH832" s="50"/>
      <c r="AI832" s="50"/>
    </row>
    <row r="833" spans="1:35">
      <c r="A833" s="129"/>
      <c r="B833" s="121"/>
      <c r="C833" s="16"/>
      <c r="D833" s="16"/>
      <c r="E833" s="121"/>
      <c r="F833" s="43"/>
      <c r="G833" s="90"/>
      <c r="H833" s="90"/>
      <c r="I833" s="16"/>
      <c r="J833" s="90"/>
      <c r="K833" s="143"/>
      <c r="L833" s="143"/>
      <c r="M833" s="164"/>
      <c r="N833" s="85"/>
      <c r="O833" s="36"/>
      <c r="P833" s="36"/>
      <c r="Q833" s="36"/>
      <c r="R833" s="37"/>
      <c r="S833" s="37"/>
      <c r="T833" s="37"/>
      <c r="U833" s="37"/>
      <c r="V833" s="37"/>
      <c r="W833" s="37"/>
      <c r="X833" s="36"/>
      <c r="Y833" s="37"/>
      <c r="Z833" s="37"/>
      <c r="AA833" s="37"/>
      <c r="AB833" s="37"/>
      <c r="AC833" s="36"/>
      <c r="AD833" s="49"/>
      <c r="AE833" s="50"/>
      <c r="AF833" s="50"/>
      <c r="AG833" s="49"/>
      <c r="AH833" s="50"/>
      <c r="AI833" s="50"/>
    </row>
    <row r="834" spans="1:35">
      <c r="A834" s="129"/>
      <c r="B834" s="121"/>
      <c r="C834" s="16"/>
      <c r="D834" s="16"/>
      <c r="E834" s="121"/>
      <c r="F834" s="43"/>
      <c r="G834" s="90"/>
      <c r="H834" s="90"/>
      <c r="I834" s="16"/>
      <c r="J834" s="90"/>
      <c r="K834" s="143"/>
      <c r="L834" s="143"/>
      <c r="M834" s="164"/>
      <c r="N834" s="85"/>
      <c r="O834" s="36"/>
      <c r="P834" s="36"/>
      <c r="Q834" s="36"/>
      <c r="R834" s="37"/>
      <c r="S834" s="37"/>
      <c r="T834" s="37"/>
      <c r="U834" s="37"/>
      <c r="V834" s="37"/>
      <c r="W834" s="37"/>
      <c r="X834" s="36"/>
      <c r="Y834" s="37"/>
      <c r="Z834" s="37"/>
      <c r="AA834" s="37"/>
      <c r="AB834" s="37"/>
      <c r="AC834" s="36"/>
      <c r="AD834" s="49"/>
      <c r="AE834" s="50"/>
      <c r="AF834" s="50"/>
      <c r="AG834" s="49"/>
      <c r="AH834" s="50"/>
      <c r="AI834" s="50"/>
    </row>
    <row r="835" spans="1:35">
      <c r="A835" s="129"/>
      <c r="B835" s="121"/>
      <c r="C835" s="16"/>
      <c r="D835" s="16"/>
      <c r="E835" s="121"/>
      <c r="F835" s="43"/>
      <c r="G835" s="90"/>
      <c r="H835" s="90"/>
      <c r="I835" s="16"/>
      <c r="J835" s="90"/>
      <c r="K835" s="143"/>
      <c r="L835" s="143"/>
      <c r="M835" s="164"/>
      <c r="N835" s="85"/>
      <c r="O835" s="36"/>
      <c r="P835" s="36"/>
      <c r="Q835" s="36"/>
      <c r="R835" s="37"/>
      <c r="S835" s="37"/>
      <c r="T835" s="37"/>
      <c r="U835" s="37"/>
      <c r="V835" s="37"/>
      <c r="W835" s="37"/>
      <c r="X835" s="36"/>
      <c r="Y835" s="37"/>
      <c r="Z835" s="37"/>
      <c r="AA835" s="37"/>
      <c r="AB835" s="37"/>
      <c r="AC835" s="36"/>
      <c r="AD835" s="49"/>
      <c r="AE835" s="50"/>
      <c r="AF835" s="50"/>
      <c r="AG835" s="49"/>
      <c r="AH835" s="50"/>
      <c r="AI835" s="50"/>
    </row>
    <row r="836" spans="1:35">
      <c r="A836" s="129"/>
      <c r="B836" s="121"/>
      <c r="C836" s="16"/>
      <c r="D836" s="16"/>
      <c r="E836" s="121"/>
      <c r="F836" s="43"/>
      <c r="G836" s="90"/>
      <c r="H836" s="90"/>
      <c r="I836" s="16"/>
      <c r="J836" s="90"/>
      <c r="K836" s="143"/>
      <c r="L836" s="143"/>
      <c r="M836" s="164"/>
      <c r="N836" s="85"/>
      <c r="O836" s="36"/>
      <c r="P836" s="36"/>
      <c r="Q836" s="36"/>
      <c r="R836" s="37"/>
      <c r="S836" s="37"/>
      <c r="T836" s="37"/>
      <c r="U836" s="37"/>
      <c r="V836" s="37"/>
      <c r="W836" s="37"/>
      <c r="X836" s="36"/>
      <c r="Y836" s="37"/>
      <c r="Z836" s="37"/>
      <c r="AA836" s="37"/>
      <c r="AB836" s="37"/>
      <c r="AC836" s="36"/>
      <c r="AD836" s="49"/>
      <c r="AE836" s="50"/>
      <c r="AF836" s="50"/>
      <c r="AG836" s="49"/>
      <c r="AH836" s="50"/>
      <c r="AI836" s="50"/>
    </row>
    <row r="837" spans="1:35">
      <c r="A837" s="129"/>
      <c r="B837" s="121"/>
      <c r="C837" s="16"/>
      <c r="D837" s="16"/>
      <c r="E837" s="121"/>
      <c r="F837" s="43"/>
      <c r="G837" s="90"/>
      <c r="H837" s="90"/>
      <c r="I837" s="16"/>
      <c r="J837" s="90"/>
      <c r="K837" s="143"/>
      <c r="L837" s="143"/>
      <c r="M837" s="164"/>
      <c r="N837" s="85"/>
      <c r="O837" s="36"/>
      <c r="P837" s="36"/>
      <c r="Q837" s="36"/>
      <c r="R837" s="37"/>
      <c r="S837" s="37"/>
      <c r="T837" s="37"/>
      <c r="U837" s="37"/>
      <c r="V837" s="37"/>
      <c r="W837" s="37"/>
      <c r="X837" s="36"/>
      <c r="Y837" s="37"/>
      <c r="Z837" s="37"/>
      <c r="AA837" s="37"/>
      <c r="AB837" s="37"/>
      <c r="AC837" s="36"/>
      <c r="AD837" s="49"/>
      <c r="AE837" s="50"/>
      <c r="AF837" s="50"/>
      <c r="AG837" s="49"/>
      <c r="AH837" s="50"/>
      <c r="AI837" s="50"/>
    </row>
    <row r="838" spans="1:35">
      <c r="A838" s="129"/>
      <c r="B838" s="121"/>
      <c r="C838" s="16"/>
      <c r="D838" s="16"/>
      <c r="E838" s="121"/>
      <c r="F838" s="43"/>
      <c r="G838" s="90"/>
      <c r="H838" s="90"/>
      <c r="I838" s="16"/>
      <c r="J838" s="90"/>
      <c r="K838" s="143"/>
      <c r="L838" s="143"/>
      <c r="M838" s="164"/>
      <c r="N838" s="85"/>
      <c r="O838" s="36"/>
      <c r="P838" s="36"/>
      <c r="Q838" s="36"/>
      <c r="R838" s="37"/>
      <c r="S838" s="37"/>
      <c r="T838" s="37"/>
      <c r="U838" s="37"/>
      <c r="V838" s="37"/>
      <c r="W838" s="37"/>
      <c r="X838" s="36"/>
      <c r="Y838" s="37"/>
      <c r="Z838" s="37"/>
      <c r="AA838" s="37"/>
      <c r="AB838" s="37"/>
      <c r="AC838" s="36"/>
      <c r="AD838" s="49"/>
      <c r="AE838" s="50"/>
      <c r="AF838" s="50"/>
      <c r="AG838" s="49"/>
      <c r="AH838" s="50"/>
      <c r="AI838" s="50"/>
    </row>
    <row r="839" spans="1:35">
      <c r="A839" s="129"/>
      <c r="B839" s="121"/>
      <c r="C839" s="16"/>
      <c r="D839" s="16"/>
      <c r="E839" s="121"/>
      <c r="F839" s="43"/>
      <c r="G839" s="90"/>
      <c r="H839" s="90"/>
      <c r="I839" s="16"/>
      <c r="J839" s="90"/>
      <c r="K839" s="143"/>
      <c r="L839" s="143"/>
      <c r="M839" s="164"/>
      <c r="N839" s="85"/>
      <c r="O839" s="36"/>
      <c r="P839" s="36"/>
      <c r="Q839" s="36"/>
      <c r="R839" s="37"/>
      <c r="S839" s="37"/>
      <c r="T839" s="37"/>
      <c r="U839" s="37"/>
      <c r="V839" s="37"/>
      <c r="W839" s="37"/>
      <c r="X839" s="36"/>
      <c r="Y839" s="37"/>
      <c r="Z839" s="37"/>
      <c r="AA839" s="37"/>
      <c r="AB839" s="37"/>
      <c r="AC839" s="36"/>
      <c r="AD839" s="49"/>
      <c r="AE839" s="50"/>
      <c r="AF839" s="50"/>
      <c r="AG839" s="49"/>
      <c r="AH839" s="50"/>
      <c r="AI839" s="50"/>
    </row>
    <row r="840" spans="1:35">
      <c r="A840" s="129"/>
      <c r="B840" s="121"/>
      <c r="C840" s="16"/>
      <c r="D840" s="16"/>
      <c r="E840" s="121"/>
      <c r="F840" s="43"/>
      <c r="G840" s="90"/>
      <c r="H840" s="90"/>
      <c r="I840" s="16"/>
      <c r="J840" s="90"/>
      <c r="K840" s="143"/>
      <c r="L840" s="143"/>
      <c r="M840" s="164"/>
      <c r="N840" s="85"/>
      <c r="O840" s="36"/>
      <c r="P840" s="36"/>
      <c r="Q840" s="36"/>
      <c r="R840" s="37"/>
      <c r="S840" s="37"/>
      <c r="T840" s="37"/>
      <c r="U840" s="37"/>
      <c r="V840" s="37"/>
      <c r="W840" s="37"/>
      <c r="X840" s="36"/>
      <c r="Y840" s="37"/>
      <c r="Z840" s="37"/>
      <c r="AA840" s="37"/>
      <c r="AB840" s="37"/>
      <c r="AC840" s="36"/>
      <c r="AD840" s="49"/>
      <c r="AE840" s="50"/>
      <c r="AF840" s="50"/>
      <c r="AG840" s="49"/>
      <c r="AH840" s="50"/>
      <c r="AI840" s="50"/>
    </row>
    <row r="841" spans="1:35">
      <c r="A841" s="129"/>
      <c r="B841" s="121"/>
      <c r="C841" s="16"/>
      <c r="D841" s="16"/>
      <c r="E841" s="121"/>
      <c r="F841" s="43"/>
      <c r="G841" s="90"/>
      <c r="H841" s="90"/>
      <c r="I841" s="16"/>
      <c r="J841" s="90"/>
      <c r="K841" s="143"/>
      <c r="L841" s="143"/>
      <c r="M841" s="164"/>
      <c r="N841" s="85"/>
      <c r="O841" s="36"/>
      <c r="P841" s="36"/>
      <c r="Q841" s="36"/>
      <c r="R841" s="37"/>
      <c r="S841" s="37"/>
      <c r="T841" s="37"/>
      <c r="U841" s="37"/>
      <c r="V841" s="37"/>
      <c r="W841" s="37"/>
      <c r="X841" s="36"/>
      <c r="Y841" s="37"/>
      <c r="Z841" s="37"/>
      <c r="AA841" s="37"/>
      <c r="AB841" s="37"/>
      <c r="AC841" s="36"/>
      <c r="AD841" s="49"/>
      <c r="AE841" s="50"/>
      <c r="AF841" s="50"/>
      <c r="AG841" s="49"/>
      <c r="AH841" s="50"/>
      <c r="AI841" s="50"/>
    </row>
    <row r="842" spans="1:35">
      <c r="A842" s="129"/>
      <c r="B842" s="121"/>
      <c r="C842" s="16"/>
      <c r="D842" s="16"/>
      <c r="E842" s="121"/>
      <c r="F842" s="43"/>
      <c r="G842" s="90"/>
      <c r="H842" s="90"/>
      <c r="I842" s="16"/>
      <c r="J842" s="90"/>
      <c r="K842" s="143"/>
      <c r="L842" s="143"/>
      <c r="M842" s="164"/>
      <c r="N842" s="85"/>
      <c r="O842" s="36"/>
      <c r="P842" s="36"/>
      <c r="Q842" s="36"/>
      <c r="R842" s="37"/>
      <c r="S842" s="37"/>
      <c r="T842" s="37"/>
      <c r="U842" s="37"/>
      <c r="V842" s="37"/>
      <c r="W842" s="37"/>
      <c r="X842" s="36"/>
      <c r="Y842" s="37"/>
      <c r="Z842" s="37"/>
      <c r="AA842" s="37"/>
      <c r="AB842" s="37"/>
      <c r="AC842" s="36"/>
      <c r="AD842" s="49"/>
      <c r="AE842" s="50"/>
      <c r="AF842" s="50"/>
      <c r="AG842" s="49"/>
      <c r="AH842" s="50"/>
      <c r="AI842" s="50"/>
    </row>
    <row r="843" spans="1:35">
      <c r="A843" s="129"/>
      <c r="B843" s="121"/>
      <c r="C843" s="16"/>
      <c r="D843" s="16"/>
      <c r="E843" s="121"/>
      <c r="F843" s="43"/>
      <c r="G843" s="90"/>
      <c r="H843" s="90"/>
      <c r="I843" s="16"/>
      <c r="J843" s="90"/>
      <c r="K843" s="143"/>
      <c r="L843" s="143"/>
      <c r="M843" s="164"/>
      <c r="N843" s="85"/>
      <c r="O843" s="36"/>
      <c r="P843" s="36"/>
      <c r="Q843" s="36"/>
      <c r="R843" s="37"/>
      <c r="S843" s="37"/>
      <c r="T843" s="37"/>
      <c r="U843" s="37"/>
      <c r="V843" s="37"/>
      <c r="W843" s="37"/>
      <c r="X843" s="36"/>
      <c r="Y843" s="37"/>
      <c r="Z843" s="37"/>
      <c r="AA843" s="37"/>
      <c r="AB843" s="37"/>
      <c r="AC843" s="36"/>
      <c r="AD843" s="49"/>
      <c r="AE843" s="50"/>
      <c r="AF843" s="50"/>
      <c r="AG843" s="49"/>
      <c r="AH843" s="50"/>
      <c r="AI843" s="50"/>
    </row>
    <row r="844" spans="1:35">
      <c r="A844" s="129"/>
      <c r="B844" s="121"/>
      <c r="C844" s="16"/>
      <c r="D844" s="16"/>
      <c r="E844" s="121"/>
      <c r="F844" s="43"/>
      <c r="G844" s="90"/>
      <c r="H844" s="90"/>
      <c r="I844" s="16"/>
      <c r="J844" s="90"/>
      <c r="K844" s="143"/>
      <c r="L844" s="143"/>
      <c r="M844" s="164"/>
      <c r="N844" s="85"/>
      <c r="O844" s="36"/>
      <c r="P844" s="36"/>
      <c r="Q844" s="36"/>
      <c r="R844" s="37"/>
      <c r="S844" s="37"/>
      <c r="T844" s="37"/>
      <c r="U844" s="37"/>
      <c r="V844" s="37"/>
      <c r="W844" s="37"/>
      <c r="X844" s="36"/>
      <c r="Y844" s="37"/>
      <c r="Z844" s="37"/>
      <c r="AA844" s="37"/>
      <c r="AB844" s="37"/>
      <c r="AC844" s="36"/>
      <c r="AD844" s="49"/>
      <c r="AE844" s="50"/>
      <c r="AF844" s="50"/>
      <c r="AG844" s="49"/>
      <c r="AH844" s="50"/>
      <c r="AI844" s="50"/>
    </row>
    <row r="845" spans="1:35">
      <c r="A845" s="129"/>
      <c r="B845" s="121"/>
      <c r="C845" s="16"/>
      <c r="D845" s="16"/>
      <c r="E845" s="121"/>
      <c r="F845" s="43"/>
      <c r="G845" s="90"/>
      <c r="H845" s="90"/>
      <c r="I845" s="16"/>
      <c r="J845" s="90"/>
      <c r="K845" s="143"/>
      <c r="L845" s="143"/>
      <c r="M845" s="164"/>
      <c r="N845" s="85"/>
      <c r="O845" s="36"/>
      <c r="P845" s="36"/>
      <c r="Q845" s="36"/>
      <c r="R845" s="37"/>
      <c r="S845" s="37"/>
      <c r="T845" s="37"/>
      <c r="U845" s="37"/>
      <c r="V845" s="37"/>
      <c r="W845" s="37"/>
      <c r="X845" s="36"/>
      <c r="Y845" s="37"/>
      <c r="Z845" s="37"/>
      <c r="AA845" s="37"/>
      <c r="AB845" s="37"/>
      <c r="AC845" s="36"/>
      <c r="AD845" s="49"/>
      <c r="AE845" s="50"/>
      <c r="AF845" s="50"/>
      <c r="AG845" s="49"/>
      <c r="AH845" s="50"/>
      <c r="AI845" s="50"/>
    </row>
    <row r="846" spans="1:35">
      <c r="A846" s="129"/>
      <c r="B846" s="121"/>
      <c r="C846" s="16"/>
      <c r="D846" s="16"/>
      <c r="E846" s="121"/>
      <c r="F846" s="43"/>
      <c r="G846" s="90"/>
      <c r="H846" s="90"/>
      <c r="I846" s="16"/>
      <c r="J846" s="90"/>
      <c r="K846" s="143"/>
      <c r="L846" s="143"/>
      <c r="M846" s="164"/>
      <c r="N846" s="85"/>
      <c r="O846" s="36"/>
      <c r="P846" s="36"/>
      <c r="Q846" s="36"/>
      <c r="R846" s="37"/>
      <c r="S846" s="37"/>
      <c r="T846" s="37"/>
      <c r="U846" s="37"/>
      <c r="V846" s="37"/>
      <c r="W846" s="37"/>
      <c r="X846" s="36"/>
      <c r="Y846" s="37"/>
      <c r="Z846" s="37"/>
      <c r="AA846" s="37"/>
      <c r="AB846" s="37"/>
      <c r="AC846" s="36"/>
      <c r="AD846" s="49"/>
      <c r="AE846" s="50"/>
      <c r="AF846" s="50"/>
      <c r="AG846" s="49"/>
      <c r="AH846" s="50"/>
      <c r="AI846" s="50"/>
    </row>
    <row r="847" spans="1:35">
      <c r="A847" s="129"/>
      <c r="B847" s="121"/>
      <c r="C847" s="16"/>
      <c r="D847" s="16"/>
      <c r="E847" s="121"/>
      <c r="F847" s="43"/>
      <c r="G847" s="90"/>
      <c r="H847" s="90"/>
      <c r="I847" s="16"/>
      <c r="J847" s="90"/>
      <c r="K847" s="143"/>
      <c r="L847" s="143"/>
      <c r="M847" s="164"/>
      <c r="N847" s="85"/>
      <c r="O847" s="36"/>
      <c r="P847" s="36"/>
      <c r="Q847" s="36"/>
      <c r="R847" s="37"/>
      <c r="S847" s="37"/>
      <c r="T847" s="37"/>
      <c r="U847" s="37"/>
      <c r="V847" s="37"/>
      <c r="W847" s="37"/>
      <c r="X847" s="36"/>
      <c r="Y847" s="37"/>
      <c r="Z847" s="37"/>
      <c r="AA847" s="37"/>
      <c r="AB847" s="37"/>
      <c r="AC847" s="36"/>
      <c r="AD847" s="49"/>
      <c r="AE847" s="50"/>
      <c r="AF847" s="50"/>
      <c r="AG847" s="49"/>
      <c r="AH847" s="50"/>
      <c r="AI847" s="50"/>
    </row>
    <row r="848" spans="1:35">
      <c r="A848" s="129"/>
      <c r="B848" s="121"/>
      <c r="C848" s="16"/>
      <c r="D848" s="16"/>
      <c r="E848" s="121"/>
      <c r="F848" s="43"/>
      <c r="G848" s="90"/>
      <c r="H848" s="90"/>
      <c r="I848" s="16"/>
      <c r="J848" s="90"/>
      <c r="K848" s="143"/>
      <c r="L848" s="143"/>
      <c r="M848" s="164"/>
      <c r="N848" s="85"/>
      <c r="O848" s="36"/>
      <c r="P848" s="36"/>
      <c r="Q848" s="36"/>
      <c r="R848" s="37"/>
      <c r="S848" s="37"/>
      <c r="T848" s="37"/>
      <c r="U848" s="37"/>
      <c r="V848" s="37"/>
      <c r="W848" s="37"/>
      <c r="X848" s="36"/>
      <c r="Y848" s="37"/>
      <c r="Z848" s="37"/>
      <c r="AA848" s="37"/>
      <c r="AB848" s="37"/>
      <c r="AC848" s="36"/>
      <c r="AD848" s="49"/>
      <c r="AE848" s="50"/>
      <c r="AF848" s="50"/>
      <c r="AG848" s="49"/>
      <c r="AH848" s="50"/>
      <c r="AI848" s="50"/>
    </row>
    <row r="849" spans="1:35">
      <c r="A849" s="129"/>
      <c r="B849" s="121"/>
      <c r="C849" s="16"/>
      <c r="D849" s="16"/>
      <c r="E849" s="121"/>
      <c r="F849" s="43"/>
      <c r="G849" s="90"/>
      <c r="H849" s="90"/>
      <c r="I849" s="16"/>
      <c r="J849" s="90"/>
      <c r="K849" s="143"/>
      <c r="L849" s="143"/>
      <c r="M849" s="164"/>
      <c r="N849" s="85"/>
      <c r="O849" s="36"/>
      <c r="P849" s="36"/>
      <c r="Q849" s="36"/>
      <c r="R849" s="37"/>
      <c r="S849" s="37"/>
      <c r="T849" s="37"/>
      <c r="U849" s="37"/>
      <c r="V849" s="37"/>
      <c r="W849" s="37"/>
      <c r="X849" s="36"/>
      <c r="Y849" s="37"/>
      <c r="Z849" s="37"/>
      <c r="AA849" s="37"/>
      <c r="AB849" s="37"/>
      <c r="AC849" s="36"/>
      <c r="AD849" s="49"/>
      <c r="AE849" s="50"/>
      <c r="AF849" s="50"/>
      <c r="AG849" s="49"/>
      <c r="AH849" s="50"/>
      <c r="AI849" s="50"/>
    </row>
    <row r="850" spans="1:35">
      <c r="A850" s="129"/>
      <c r="B850" s="121"/>
      <c r="C850" s="16"/>
      <c r="D850" s="16"/>
      <c r="E850" s="121"/>
      <c r="F850" s="43"/>
      <c r="G850" s="90"/>
      <c r="H850" s="90"/>
      <c r="I850" s="16"/>
      <c r="J850" s="90"/>
      <c r="K850" s="143"/>
      <c r="L850" s="143"/>
      <c r="M850" s="164"/>
      <c r="N850" s="85"/>
      <c r="O850" s="36"/>
      <c r="P850" s="36"/>
      <c r="Q850" s="36"/>
      <c r="R850" s="37"/>
      <c r="S850" s="37"/>
      <c r="T850" s="37"/>
      <c r="U850" s="37"/>
      <c r="V850" s="37"/>
      <c r="W850" s="37"/>
      <c r="X850" s="36"/>
      <c r="Y850" s="37"/>
      <c r="Z850" s="37"/>
      <c r="AA850" s="37"/>
      <c r="AB850" s="37"/>
      <c r="AC850" s="36"/>
      <c r="AD850" s="49"/>
      <c r="AE850" s="50"/>
      <c r="AF850" s="50"/>
      <c r="AG850" s="49"/>
      <c r="AH850" s="50"/>
      <c r="AI850" s="50"/>
    </row>
    <row r="851" spans="1:35">
      <c r="A851" s="129"/>
      <c r="B851" s="121"/>
      <c r="C851" s="16"/>
      <c r="D851" s="16"/>
      <c r="E851" s="121"/>
      <c r="F851" s="43"/>
      <c r="G851" s="90"/>
      <c r="H851" s="90"/>
      <c r="I851" s="16"/>
      <c r="J851" s="90"/>
      <c r="K851" s="143"/>
      <c r="L851" s="143"/>
      <c r="M851" s="164"/>
      <c r="N851" s="85"/>
      <c r="O851" s="36"/>
      <c r="P851" s="36"/>
      <c r="Q851" s="36"/>
      <c r="R851" s="37"/>
      <c r="S851" s="37"/>
      <c r="T851" s="37"/>
      <c r="U851" s="37"/>
      <c r="V851" s="37"/>
      <c r="W851" s="37"/>
      <c r="X851" s="36"/>
      <c r="Y851" s="37"/>
      <c r="Z851" s="37"/>
      <c r="AA851" s="37"/>
      <c r="AB851" s="37"/>
      <c r="AC851" s="36"/>
      <c r="AD851" s="49"/>
      <c r="AE851" s="50"/>
      <c r="AF851" s="50"/>
      <c r="AG851" s="49"/>
      <c r="AH851" s="50"/>
      <c r="AI851" s="50"/>
    </row>
    <row r="852" spans="1:35">
      <c r="A852" s="129"/>
      <c r="B852" s="121"/>
      <c r="C852" s="16"/>
      <c r="D852" s="16"/>
      <c r="E852" s="121"/>
      <c r="F852" s="43"/>
      <c r="G852" s="90"/>
      <c r="H852" s="90"/>
      <c r="I852" s="16"/>
      <c r="J852" s="90"/>
      <c r="K852" s="143"/>
      <c r="L852" s="143"/>
      <c r="M852" s="164"/>
      <c r="N852" s="85"/>
      <c r="O852" s="36"/>
      <c r="P852" s="36"/>
      <c r="Q852" s="36"/>
      <c r="R852" s="37"/>
      <c r="S852" s="37"/>
      <c r="T852" s="37"/>
      <c r="U852" s="37"/>
      <c r="V852" s="37"/>
      <c r="W852" s="37"/>
      <c r="X852" s="36"/>
      <c r="Y852" s="37"/>
      <c r="Z852" s="37"/>
      <c r="AA852" s="37"/>
      <c r="AB852" s="37"/>
      <c r="AC852" s="36"/>
      <c r="AD852" s="49"/>
      <c r="AE852" s="50"/>
      <c r="AF852" s="50"/>
      <c r="AG852" s="49"/>
      <c r="AH852" s="50"/>
      <c r="AI852" s="50"/>
    </row>
    <row r="853" spans="1:35">
      <c r="A853" s="129"/>
      <c r="B853" s="121"/>
      <c r="C853" s="16"/>
      <c r="D853" s="16"/>
      <c r="E853" s="121"/>
      <c r="F853" s="43"/>
      <c r="G853" s="90"/>
      <c r="H853" s="90"/>
      <c r="I853" s="16"/>
      <c r="J853" s="90"/>
      <c r="K853" s="143"/>
      <c r="L853" s="143"/>
      <c r="M853" s="164"/>
      <c r="N853" s="85"/>
      <c r="O853" s="36"/>
      <c r="P853" s="36"/>
      <c r="Q853" s="36"/>
      <c r="R853" s="37"/>
      <c r="S853" s="37"/>
      <c r="T853" s="37"/>
      <c r="U853" s="37"/>
      <c r="V853" s="37"/>
      <c r="W853" s="37"/>
      <c r="X853" s="36"/>
      <c r="Y853" s="37"/>
      <c r="Z853" s="37"/>
      <c r="AA853" s="37"/>
      <c r="AB853" s="37"/>
      <c r="AC853" s="36"/>
      <c r="AD853" s="49"/>
      <c r="AE853" s="50"/>
      <c r="AF853" s="50"/>
      <c r="AG853" s="49"/>
      <c r="AH853" s="50"/>
      <c r="AI853" s="50"/>
    </row>
    <row r="854" spans="1:35">
      <c r="A854" s="129"/>
      <c r="B854" s="121"/>
      <c r="C854" s="16"/>
      <c r="D854" s="16"/>
      <c r="E854" s="121"/>
      <c r="F854" s="43"/>
      <c r="G854" s="90"/>
      <c r="H854" s="90"/>
      <c r="I854" s="16"/>
      <c r="J854" s="90"/>
      <c r="K854" s="143"/>
      <c r="L854" s="143"/>
      <c r="M854" s="164"/>
      <c r="N854" s="85"/>
      <c r="O854" s="36"/>
      <c r="P854" s="36"/>
      <c r="Q854" s="36"/>
      <c r="R854" s="37"/>
      <c r="S854" s="37"/>
      <c r="T854" s="37"/>
      <c r="U854" s="37"/>
      <c r="V854" s="37"/>
      <c r="W854" s="37"/>
      <c r="X854" s="36"/>
      <c r="Y854" s="37"/>
      <c r="Z854" s="37"/>
      <c r="AA854" s="37"/>
      <c r="AB854" s="37"/>
      <c r="AC854" s="36"/>
      <c r="AD854" s="49"/>
      <c r="AE854" s="50"/>
      <c r="AF854" s="50"/>
      <c r="AG854" s="49"/>
      <c r="AH854" s="50"/>
      <c r="AI854" s="50"/>
    </row>
    <row r="855" spans="1:35">
      <c r="A855" s="129"/>
      <c r="B855" s="121"/>
      <c r="C855" s="16"/>
      <c r="D855" s="16"/>
      <c r="E855" s="121"/>
      <c r="F855" s="43"/>
      <c r="G855" s="90"/>
      <c r="H855" s="90"/>
      <c r="I855" s="16"/>
      <c r="J855" s="90"/>
      <c r="K855" s="143"/>
      <c r="L855" s="143"/>
      <c r="M855" s="164"/>
      <c r="N855" s="85"/>
      <c r="O855" s="36"/>
      <c r="P855" s="36"/>
      <c r="Q855" s="36"/>
      <c r="R855" s="37"/>
      <c r="S855" s="37"/>
      <c r="T855" s="37"/>
      <c r="U855" s="37"/>
      <c r="V855" s="37"/>
      <c r="W855" s="37"/>
      <c r="X855" s="36"/>
      <c r="Y855" s="37"/>
      <c r="Z855" s="37"/>
      <c r="AA855" s="37"/>
      <c r="AB855" s="37"/>
      <c r="AC855" s="36"/>
      <c r="AD855" s="49"/>
      <c r="AE855" s="50"/>
      <c r="AF855" s="50"/>
      <c r="AG855" s="49"/>
      <c r="AH855" s="50"/>
      <c r="AI855" s="50"/>
    </row>
    <row r="856" spans="1:35">
      <c r="A856" s="129"/>
      <c r="B856" s="121"/>
      <c r="C856" s="16"/>
      <c r="D856" s="16"/>
      <c r="E856" s="121"/>
      <c r="F856" s="43"/>
      <c r="G856" s="90"/>
      <c r="H856" s="90"/>
      <c r="I856" s="16"/>
      <c r="J856" s="90"/>
      <c r="K856" s="143"/>
      <c r="L856" s="143"/>
      <c r="M856" s="164"/>
      <c r="N856" s="85"/>
      <c r="O856" s="36"/>
      <c r="P856" s="36"/>
      <c r="Q856" s="36"/>
      <c r="R856" s="37"/>
      <c r="S856" s="37"/>
      <c r="T856" s="37"/>
      <c r="U856" s="37"/>
      <c r="V856" s="37"/>
      <c r="W856" s="37"/>
      <c r="X856" s="36"/>
      <c r="Y856" s="37"/>
      <c r="Z856" s="37"/>
      <c r="AA856" s="37"/>
      <c r="AB856" s="37"/>
      <c r="AC856" s="36"/>
      <c r="AD856" s="49"/>
      <c r="AE856" s="50"/>
      <c r="AF856" s="50"/>
      <c r="AG856" s="49"/>
      <c r="AH856" s="50"/>
      <c r="AI856" s="50"/>
    </row>
    <row r="857" spans="1:35">
      <c r="A857" s="129"/>
      <c r="B857" s="121"/>
      <c r="C857" s="16"/>
      <c r="D857" s="16"/>
      <c r="E857" s="121"/>
      <c r="F857" s="43"/>
      <c r="G857" s="90"/>
      <c r="H857" s="90"/>
      <c r="I857" s="16"/>
      <c r="J857" s="90"/>
      <c r="K857" s="143"/>
      <c r="L857" s="143"/>
      <c r="M857" s="164"/>
      <c r="N857" s="85"/>
      <c r="O857" s="36"/>
      <c r="P857" s="36"/>
      <c r="Q857" s="36"/>
      <c r="R857" s="37"/>
      <c r="S857" s="37"/>
      <c r="T857" s="37"/>
      <c r="U857" s="37"/>
      <c r="V857" s="37"/>
      <c r="W857" s="37"/>
      <c r="X857" s="36"/>
      <c r="Y857" s="37"/>
      <c r="Z857" s="37"/>
      <c r="AA857" s="37"/>
      <c r="AB857" s="37"/>
      <c r="AC857" s="36"/>
      <c r="AD857" s="49"/>
      <c r="AE857" s="50"/>
      <c r="AF857" s="50"/>
      <c r="AG857" s="49"/>
      <c r="AH857" s="50"/>
      <c r="AI857" s="50"/>
    </row>
    <row r="858" spans="1:35">
      <c r="A858" s="129"/>
      <c r="B858" s="121"/>
      <c r="C858" s="16"/>
      <c r="D858" s="16"/>
      <c r="E858" s="121"/>
      <c r="F858" s="43"/>
      <c r="G858" s="90"/>
      <c r="H858" s="90"/>
      <c r="I858" s="16"/>
      <c r="J858" s="90"/>
      <c r="K858" s="143"/>
      <c r="L858" s="143"/>
      <c r="M858" s="164"/>
      <c r="N858" s="85"/>
      <c r="O858" s="36"/>
      <c r="P858" s="36"/>
      <c r="Q858" s="36"/>
      <c r="R858" s="37"/>
      <c r="S858" s="37"/>
      <c r="T858" s="37"/>
      <c r="U858" s="37"/>
      <c r="V858" s="37"/>
      <c r="W858" s="37"/>
      <c r="X858" s="36"/>
      <c r="Y858" s="37"/>
      <c r="Z858" s="37"/>
      <c r="AA858" s="37"/>
      <c r="AB858" s="37"/>
      <c r="AC858" s="36"/>
      <c r="AD858" s="49"/>
      <c r="AE858" s="50"/>
      <c r="AF858" s="50"/>
      <c r="AG858" s="49"/>
      <c r="AH858" s="50"/>
      <c r="AI858" s="50"/>
    </row>
    <row r="859" spans="1:35">
      <c r="A859" s="129"/>
      <c r="B859" s="121"/>
      <c r="C859" s="16"/>
      <c r="D859" s="16"/>
      <c r="E859" s="121"/>
      <c r="F859" s="43"/>
      <c r="G859" s="90"/>
      <c r="H859" s="90"/>
      <c r="I859" s="16"/>
      <c r="J859" s="90"/>
      <c r="K859" s="143"/>
      <c r="L859" s="143"/>
      <c r="M859" s="164"/>
      <c r="N859" s="85"/>
      <c r="O859" s="36"/>
      <c r="P859" s="36"/>
      <c r="Q859" s="36"/>
      <c r="R859" s="37"/>
      <c r="S859" s="37"/>
      <c r="T859" s="37"/>
      <c r="U859" s="37"/>
      <c r="V859" s="37"/>
      <c r="W859" s="37"/>
      <c r="X859" s="36"/>
      <c r="Y859" s="37"/>
      <c r="Z859" s="37"/>
      <c r="AA859" s="37"/>
      <c r="AB859" s="37"/>
      <c r="AC859" s="36"/>
      <c r="AD859" s="49"/>
      <c r="AE859" s="50"/>
      <c r="AF859" s="50"/>
      <c r="AG859" s="49"/>
      <c r="AH859" s="50"/>
      <c r="AI859" s="50"/>
    </row>
    <row r="860" spans="1:35">
      <c r="A860" s="129"/>
      <c r="B860" s="121"/>
      <c r="C860" s="16"/>
      <c r="D860" s="16"/>
      <c r="E860" s="121"/>
      <c r="F860" s="43"/>
      <c r="G860" s="90"/>
      <c r="H860" s="90"/>
      <c r="I860" s="16"/>
      <c r="J860" s="90"/>
      <c r="K860" s="143"/>
      <c r="L860" s="143"/>
      <c r="M860" s="164"/>
      <c r="N860" s="85"/>
      <c r="O860" s="36"/>
      <c r="P860" s="36"/>
      <c r="Q860" s="36"/>
      <c r="R860" s="37"/>
      <c r="S860" s="37"/>
      <c r="T860" s="37"/>
      <c r="U860" s="37"/>
      <c r="V860" s="37"/>
      <c r="W860" s="37"/>
      <c r="X860" s="36"/>
      <c r="Y860" s="37"/>
      <c r="Z860" s="37"/>
      <c r="AA860" s="37"/>
      <c r="AB860" s="37"/>
      <c r="AC860" s="36"/>
      <c r="AD860" s="49"/>
      <c r="AE860" s="50"/>
      <c r="AF860" s="50"/>
      <c r="AG860" s="49"/>
      <c r="AH860" s="50"/>
      <c r="AI860" s="50"/>
    </row>
    <row r="861" spans="1:35">
      <c r="A861" s="129"/>
      <c r="B861" s="121"/>
      <c r="C861" s="16"/>
      <c r="D861" s="16"/>
      <c r="E861" s="121"/>
      <c r="F861" s="43"/>
      <c r="G861" s="90"/>
      <c r="H861" s="90"/>
      <c r="I861" s="16"/>
      <c r="J861" s="90"/>
      <c r="K861" s="143"/>
      <c r="L861" s="143"/>
      <c r="M861" s="164"/>
      <c r="N861" s="85"/>
      <c r="O861" s="36"/>
      <c r="P861" s="36"/>
      <c r="Q861" s="36"/>
      <c r="R861" s="37"/>
      <c r="S861" s="37"/>
      <c r="T861" s="37"/>
      <c r="U861" s="37"/>
      <c r="V861" s="37"/>
      <c r="W861" s="37"/>
      <c r="X861" s="36"/>
      <c r="Y861" s="37"/>
      <c r="Z861" s="37"/>
      <c r="AA861" s="37"/>
      <c r="AB861" s="37"/>
      <c r="AC861" s="36"/>
      <c r="AD861" s="49"/>
      <c r="AE861" s="50"/>
      <c r="AF861" s="50"/>
      <c r="AG861" s="49"/>
      <c r="AH861" s="50"/>
      <c r="AI861" s="50"/>
    </row>
    <row r="862" spans="1:35">
      <c r="A862" s="129"/>
      <c r="B862" s="121"/>
      <c r="C862" s="16"/>
      <c r="D862" s="16"/>
      <c r="E862" s="121"/>
      <c r="F862" s="43"/>
      <c r="G862" s="90"/>
      <c r="H862" s="90"/>
      <c r="I862" s="16"/>
      <c r="J862" s="90"/>
      <c r="K862" s="143"/>
      <c r="L862" s="143"/>
      <c r="M862" s="164"/>
      <c r="N862" s="85"/>
      <c r="O862" s="36"/>
      <c r="P862" s="36"/>
      <c r="Q862" s="36"/>
      <c r="R862" s="37"/>
      <c r="S862" s="37"/>
      <c r="T862" s="37"/>
      <c r="U862" s="37"/>
      <c r="V862" s="37"/>
      <c r="W862" s="37"/>
      <c r="X862" s="36"/>
      <c r="Y862" s="37"/>
      <c r="Z862" s="37"/>
      <c r="AA862" s="37"/>
      <c r="AB862" s="37"/>
      <c r="AC862" s="36"/>
      <c r="AD862" s="49"/>
      <c r="AE862" s="50"/>
      <c r="AF862" s="50"/>
      <c r="AG862" s="49"/>
      <c r="AH862" s="50"/>
      <c r="AI862" s="50"/>
    </row>
    <row r="863" spans="1:35">
      <c r="A863" s="129"/>
      <c r="B863" s="121"/>
      <c r="C863" s="16"/>
      <c r="D863" s="16"/>
      <c r="E863" s="121"/>
      <c r="F863" s="43"/>
      <c r="G863" s="90"/>
      <c r="H863" s="90"/>
      <c r="I863" s="16"/>
      <c r="J863" s="90"/>
      <c r="K863" s="143"/>
      <c r="L863" s="143"/>
      <c r="M863" s="164"/>
      <c r="N863" s="85"/>
      <c r="O863" s="36"/>
      <c r="P863" s="36"/>
      <c r="Q863" s="36"/>
      <c r="R863" s="37"/>
      <c r="S863" s="37"/>
      <c r="T863" s="37"/>
      <c r="U863" s="37"/>
      <c r="V863" s="37"/>
      <c r="W863" s="37"/>
      <c r="X863" s="36"/>
      <c r="Y863" s="37"/>
      <c r="Z863" s="37"/>
      <c r="AA863" s="37"/>
      <c r="AB863" s="37"/>
      <c r="AC863" s="36"/>
      <c r="AD863" s="49"/>
      <c r="AE863" s="50"/>
      <c r="AF863" s="50"/>
      <c r="AG863" s="49"/>
      <c r="AH863" s="50"/>
      <c r="AI863" s="50"/>
    </row>
    <row r="864" spans="1:35">
      <c r="A864" s="129"/>
      <c r="B864" s="121"/>
      <c r="C864" s="16"/>
      <c r="D864" s="16"/>
      <c r="E864" s="121"/>
      <c r="F864" s="43"/>
      <c r="G864" s="90"/>
      <c r="H864" s="90"/>
      <c r="I864" s="16"/>
      <c r="J864" s="90"/>
      <c r="K864" s="143"/>
      <c r="L864" s="143"/>
      <c r="M864" s="164"/>
      <c r="N864" s="85"/>
      <c r="O864" s="36"/>
      <c r="P864" s="36"/>
      <c r="Q864" s="36"/>
      <c r="R864" s="37"/>
      <c r="S864" s="37"/>
      <c r="T864" s="37"/>
      <c r="U864" s="37"/>
      <c r="V864" s="37"/>
      <c r="W864" s="37"/>
      <c r="X864" s="36"/>
      <c r="Y864" s="37"/>
      <c r="Z864" s="37"/>
      <c r="AA864" s="37"/>
      <c r="AB864" s="37"/>
      <c r="AC864" s="36"/>
      <c r="AD864" s="49"/>
      <c r="AE864" s="50"/>
      <c r="AF864" s="50"/>
      <c r="AG864" s="49"/>
      <c r="AH864" s="50"/>
      <c r="AI864" s="50"/>
    </row>
    <row r="865" spans="1:35">
      <c r="A865" s="129"/>
      <c r="B865" s="121"/>
      <c r="C865" s="16"/>
      <c r="D865" s="16"/>
      <c r="E865" s="121"/>
      <c r="F865" s="43"/>
      <c r="G865" s="90"/>
      <c r="H865" s="90"/>
      <c r="I865" s="16"/>
      <c r="J865" s="90"/>
      <c r="K865" s="143"/>
      <c r="L865" s="143"/>
      <c r="M865" s="164"/>
      <c r="N865" s="85"/>
      <c r="O865" s="36"/>
      <c r="P865" s="36"/>
      <c r="Q865" s="36"/>
      <c r="R865" s="37"/>
      <c r="S865" s="37"/>
      <c r="T865" s="37"/>
      <c r="U865" s="37"/>
      <c r="V865" s="37"/>
      <c r="W865" s="37"/>
      <c r="X865" s="36"/>
      <c r="Y865" s="37"/>
      <c r="Z865" s="37"/>
      <c r="AA865" s="37"/>
      <c r="AB865" s="37"/>
      <c r="AC865" s="36"/>
      <c r="AD865" s="49"/>
      <c r="AE865" s="50"/>
      <c r="AF865" s="50"/>
      <c r="AG865" s="49"/>
      <c r="AH865" s="50"/>
      <c r="AI865" s="50"/>
    </row>
    <row r="866" spans="1:35">
      <c r="A866" s="129"/>
      <c r="B866" s="121"/>
      <c r="C866" s="16"/>
      <c r="D866" s="16"/>
      <c r="E866" s="121"/>
      <c r="F866" s="43"/>
      <c r="G866" s="90"/>
      <c r="H866" s="90"/>
      <c r="I866" s="16"/>
      <c r="J866" s="90"/>
      <c r="K866" s="143"/>
      <c r="L866" s="143"/>
      <c r="M866" s="164"/>
      <c r="N866" s="85"/>
      <c r="O866" s="36"/>
      <c r="P866" s="36"/>
      <c r="Q866" s="36"/>
      <c r="R866" s="37"/>
      <c r="S866" s="37"/>
      <c r="T866" s="37"/>
      <c r="U866" s="37"/>
      <c r="V866" s="37"/>
      <c r="W866" s="37"/>
      <c r="X866" s="36"/>
      <c r="Y866" s="37"/>
      <c r="Z866" s="37"/>
      <c r="AA866" s="37"/>
      <c r="AB866" s="37"/>
      <c r="AC866" s="36"/>
      <c r="AD866" s="49"/>
      <c r="AE866" s="50"/>
      <c r="AF866" s="50"/>
      <c r="AG866" s="49"/>
      <c r="AH866" s="50"/>
      <c r="AI866" s="50"/>
    </row>
    <row r="867" spans="1:35">
      <c r="A867" s="129"/>
      <c r="B867" s="121"/>
      <c r="C867" s="16"/>
      <c r="D867" s="16"/>
      <c r="E867" s="121"/>
      <c r="F867" s="43"/>
      <c r="G867" s="90"/>
      <c r="H867" s="90"/>
      <c r="I867" s="16"/>
      <c r="J867" s="90"/>
      <c r="K867" s="143"/>
      <c r="L867" s="143"/>
      <c r="M867" s="164"/>
      <c r="N867" s="85"/>
      <c r="O867" s="36"/>
      <c r="P867" s="36"/>
      <c r="Q867" s="36"/>
      <c r="R867" s="37"/>
      <c r="S867" s="37"/>
      <c r="T867" s="37"/>
      <c r="U867" s="37"/>
      <c r="V867" s="37"/>
      <c r="W867" s="37"/>
      <c r="X867" s="36"/>
      <c r="Y867" s="37"/>
      <c r="Z867" s="37"/>
      <c r="AA867" s="37"/>
      <c r="AB867" s="37"/>
      <c r="AC867" s="36"/>
      <c r="AD867" s="49"/>
      <c r="AE867" s="50"/>
      <c r="AF867" s="50"/>
      <c r="AG867" s="49"/>
      <c r="AH867" s="50"/>
      <c r="AI867" s="50"/>
    </row>
    <row r="868" spans="1:35">
      <c r="A868" s="129"/>
      <c r="B868" s="121"/>
      <c r="C868" s="16"/>
      <c r="D868" s="16"/>
      <c r="E868" s="121"/>
      <c r="F868" s="43"/>
      <c r="G868" s="90"/>
      <c r="H868" s="90"/>
      <c r="I868" s="16"/>
      <c r="J868" s="90"/>
      <c r="K868" s="143"/>
      <c r="L868" s="143"/>
      <c r="M868" s="164"/>
      <c r="N868" s="85"/>
      <c r="O868" s="36"/>
      <c r="P868" s="36"/>
      <c r="Q868" s="36"/>
      <c r="R868" s="37"/>
      <c r="S868" s="37"/>
      <c r="T868" s="37"/>
      <c r="U868" s="37"/>
      <c r="V868" s="37"/>
      <c r="W868" s="37"/>
      <c r="X868" s="36"/>
      <c r="Y868" s="37"/>
      <c r="Z868" s="37"/>
      <c r="AA868" s="37"/>
      <c r="AB868" s="37"/>
      <c r="AC868" s="36"/>
      <c r="AD868" s="49"/>
      <c r="AE868" s="50"/>
      <c r="AF868" s="50"/>
      <c r="AG868" s="49"/>
      <c r="AH868" s="50"/>
      <c r="AI868" s="50"/>
    </row>
    <row r="869" spans="1:35">
      <c r="A869" s="129"/>
      <c r="B869" s="121"/>
      <c r="C869" s="16"/>
      <c r="D869" s="16"/>
      <c r="E869" s="121"/>
      <c r="F869" s="43"/>
      <c r="G869" s="90"/>
      <c r="H869" s="90"/>
      <c r="I869" s="16"/>
      <c r="J869" s="90"/>
      <c r="K869" s="143"/>
      <c r="L869" s="143"/>
      <c r="M869" s="164"/>
      <c r="N869" s="85"/>
      <c r="O869" s="36"/>
      <c r="P869" s="36"/>
      <c r="Q869" s="36"/>
      <c r="R869" s="37"/>
      <c r="S869" s="37"/>
      <c r="T869" s="37"/>
      <c r="U869" s="37"/>
      <c r="V869" s="37"/>
      <c r="W869" s="37"/>
      <c r="X869" s="36"/>
      <c r="Y869" s="37"/>
      <c r="Z869" s="37"/>
      <c r="AA869" s="37"/>
      <c r="AB869" s="37"/>
      <c r="AC869" s="36"/>
      <c r="AD869" s="49"/>
      <c r="AE869" s="50"/>
      <c r="AF869" s="50"/>
      <c r="AG869" s="49"/>
      <c r="AH869" s="50"/>
      <c r="AI869" s="50"/>
    </row>
    <row r="870" spans="1:35">
      <c r="A870" s="129"/>
      <c r="B870" s="121"/>
      <c r="C870" s="16"/>
      <c r="D870" s="16"/>
      <c r="E870" s="121"/>
      <c r="F870" s="43"/>
      <c r="G870" s="90"/>
      <c r="H870" s="90"/>
      <c r="I870" s="16"/>
      <c r="J870" s="90"/>
      <c r="K870" s="143"/>
      <c r="L870" s="143"/>
      <c r="M870" s="164"/>
      <c r="N870" s="85"/>
      <c r="O870" s="36"/>
      <c r="P870" s="36"/>
      <c r="Q870" s="36"/>
      <c r="R870" s="37"/>
      <c r="S870" s="37"/>
      <c r="T870" s="37"/>
      <c r="U870" s="37"/>
      <c r="V870" s="37"/>
      <c r="W870" s="37"/>
      <c r="X870" s="36"/>
      <c r="Y870" s="37"/>
      <c r="Z870" s="37"/>
      <c r="AA870" s="37"/>
      <c r="AB870" s="37"/>
      <c r="AC870" s="36"/>
      <c r="AD870" s="49"/>
      <c r="AE870" s="50"/>
      <c r="AF870" s="50"/>
      <c r="AG870" s="49"/>
      <c r="AH870" s="50"/>
      <c r="AI870" s="50"/>
    </row>
    <row r="871" spans="1:35">
      <c r="A871" s="129"/>
      <c r="B871" s="121"/>
      <c r="C871" s="16"/>
      <c r="D871" s="16"/>
      <c r="E871" s="121"/>
      <c r="F871" s="43"/>
      <c r="G871" s="90"/>
      <c r="H871" s="90"/>
      <c r="I871" s="16"/>
      <c r="J871" s="90"/>
      <c r="K871" s="143"/>
      <c r="L871" s="143"/>
      <c r="M871" s="164"/>
      <c r="N871" s="85"/>
      <c r="O871" s="36"/>
      <c r="P871" s="36"/>
      <c r="Q871" s="36"/>
      <c r="R871" s="37"/>
      <c r="S871" s="37"/>
      <c r="T871" s="37"/>
      <c r="U871" s="37"/>
      <c r="V871" s="37"/>
      <c r="W871" s="37"/>
      <c r="X871" s="36"/>
      <c r="Y871" s="37"/>
      <c r="Z871" s="37"/>
      <c r="AA871" s="37"/>
      <c r="AB871" s="37"/>
      <c r="AC871" s="36"/>
      <c r="AD871" s="49"/>
      <c r="AE871" s="50"/>
      <c r="AF871" s="50"/>
      <c r="AG871" s="49"/>
      <c r="AH871" s="50"/>
      <c r="AI871" s="50"/>
    </row>
    <row r="872" spans="1:35">
      <c r="A872" s="129"/>
      <c r="B872" s="121"/>
      <c r="C872" s="16"/>
      <c r="D872" s="16"/>
      <c r="E872" s="121"/>
      <c r="F872" s="43"/>
      <c r="G872" s="90"/>
      <c r="H872" s="90"/>
      <c r="I872" s="16"/>
      <c r="J872" s="90"/>
      <c r="K872" s="143"/>
      <c r="L872" s="143"/>
      <c r="M872" s="164"/>
      <c r="N872" s="85"/>
      <c r="O872" s="36"/>
      <c r="P872" s="36"/>
      <c r="Q872" s="36"/>
      <c r="R872" s="37"/>
      <c r="S872" s="37"/>
      <c r="T872" s="37"/>
      <c r="U872" s="37"/>
      <c r="V872" s="37"/>
      <c r="W872" s="37"/>
      <c r="X872" s="36"/>
      <c r="Y872" s="37"/>
      <c r="Z872" s="37"/>
      <c r="AA872" s="37"/>
      <c r="AB872" s="37"/>
      <c r="AC872" s="36"/>
      <c r="AD872" s="49"/>
      <c r="AE872" s="50"/>
      <c r="AF872" s="50"/>
      <c r="AG872" s="49"/>
      <c r="AH872" s="50"/>
      <c r="AI872" s="50"/>
    </row>
    <row r="873" spans="1:35">
      <c r="A873" s="129"/>
      <c r="B873" s="121"/>
      <c r="C873" s="16"/>
      <c r="D873" s="16"/>
      <c r="E873" s="121"/>
      <c r="F873" s="43"/>
      <c r="G873" s="90"/>
      <c r="H873" s="90"/>
      <c r="I873" s="16"/>
      <c r="J873" s="90"/>
      <c r="K873" s="143"/>
      <c r="L873" s="143"/>
      <c r="M873" s="164"/>
      <c r="N873" s="85"/>
      <c r="O873" s="36"/>
      <c r="P873" s="36"/>
      <c r="Q873" s="36"/>
      <c r="R873" s="37"/>
      <c r="S873" s="37"/>
      <c r="T873" s="37"/>
      <c r="U873" s="37"/>
      <c r="V873" s="37"/>
      <c r="W873" s="37"/>
      <c r="X873" s="36"/>
      <c r="Y873" s="37"/>
      <c r="Z873" s="37"/>
      <c r="AA873" s="37"/>
      <c r="AB873" s="37"/>
      <c r="AC873" s="36"/>
      <c r="AD873" s="49"/>
      <c r="AE873" s="50"/>
      <c r="AF873" s="50"/>
      <c r="AG873" s="49"/>
      <c r="AH873" s="50"/>
      <c r="AI873" s="50"/>
    </row>
    <row r="874" spans="1:35">
      <c r="A874" s="129"/>
      <c r="B874" s="121"/>
      <c r="C874" s="16"/>
      <c r="D874" s="16"/>
      <c r="E874" s="121"/>
      <c r="F874" s="43"/>
      <c r="G874" s="90"/>
      <c r="H874" s="90"/>
      <c r="I874" s="16"/>
      <c r="J874" s="90"/>
      <c r="K874" s="143"/>
      <c r="L874" s="143"/>
      <c r="M874" s="164"/>
      <c r="N874" s="85"/>
      <c r="O874" s="36"/>
      <c r="P874" s="36"/>
      <c r="Q874" s="36"/>
      <c r="R874" s="37"/>
      <c r="S874" s="37"/>
      <c r="T874" s="37"/>
      <c r="U874" s="37"/>
      <c r="V874" s="37"/>
      <c r="W874" s="37"/>
      <c r="X874" s="36"/>
      <c r="Y874" s="37"/>
      <c r="Z874" s="37"/>
      <c r="AA874" s="37"/>
      <c r="AB874" s="37"/>
      <c r="AC874" s="36"/>
      <c r="AD874" s="49"/>
      <c r="AE874" s="50"/>
      <c r="AF874" s="50"/>
      <c r="AG874" s="49"/>
      <c r="AH874" s="50"/>
      <c r="AI874" s="50"/>
    </row>
    <row r="875" spans="1:35">
      <c r="A875" s="129"/>
      <c r="B875" s="121"/>
      <c r="C875" s="16"/>
      <c r="D875" s="16"/>
      <c r="E875" s="121"/>
      <c r="F875" s="43"/>
      <c r="G875" s="90"/>
      <c r="H875" s="90"/>
      <c r="I875" s="16"/>
      <c r="J875" s="90"/>
      <c r="K875" s="143"/>
      <c r="L875" s="143"/>
      <c r="M875" s="164"/>
      <c r="N875" s="85"/>
      <c r="O875" s="36"/>
      <c r="P875" s="36"/>
      <c r="Q875" s="36"/>
      <c r="R875" s="37"/>
      <c r="S875" s="37"/>
      <c r="T875" s="37"/>
      <c r="U875" s="37"/>
      <c r="V875" s="37"/>
      <c r="W875" s="37"/>
      <c r="X875" s="36"/>
      <c r="Y875" s="37"/>
      <c r="Z875" s="37"/>
      <c r="AA875" s="37"/>
      <c r="AB875" s="37"/>
      <c r="AC875" s="36"/>
      <c r="AD875" s="49"/>
      <c r="AE875" s="50"/>
      <c r="AF875" s="50"/>
      <c r="AG875" s="49"/>
      <c r="AH875" s="50"/>
      <c r="AI875" s="50"/>
    </row>
    <row r="876" spans="1:35">
      <c r="A876" s="129"/>
      <c r="B876" s="121"/>
      <c r="C876" s="16"/>
      <c r="D876" s="16"/>
      <c r="E876" s="121"/>
      <c r="F876" s="43"/>
      <c r="G876" s="90"/>
      <c r="H876" s="90"/>
      <c r="I876" s="16"/>
      <c r="J876" s="90"/>
      <c r="K876" s="143"/>
      <c r="L876" s="143"/>
      <c r="M876" s="164"/>
      <c r="N876" s="85"/>
      <c r="O876" s="36"/>
      <c r="P876" s="36"/>
      <c r="Q876" s="36"/>
      <c r="R876" s="37"/>
      <c r="S876" s="37"/>
      <c r="T876" s="37"/>
      <c r="U876" s="37"/>
      <c r="V876" s="37"/>
      <c r="W876" s="37"/>
      <c r="X876" s="36"/>
      <c r="Y876" s="37"/>
      <c r="Z876" s="37"/>
      <c r="AA876" s="37"/>
      <c r="AB876" s="37"/>
      <c r="AC876" s="36"/>
      <c r="AD876" s="49"/>
      <c r="AE876" s="50"/>
      <c r="AF876" s="50"/>
      <c r="AG876" s="49"/>
      <c r="AH876" s="50"/>
      <c r="AI876" s="50"/>
    </row>
    <row r="877" spans="1:35">
      <c r="A877" s="129"/>
      <c r="B877" s="121"/>
      <c r="C877" s="16"/>
      <c r="D877" s="16"/>
      <c r="E877" s="121"/>
      <c r="F877" s="43"/>
      <c r="G877" s="90"/>
      <c r="H877" s="90"/>
      <c r="I877" s="16"/>
      <c r="J877" s="90"/>
      <c r="K877" s="143"/>
      <c r="L877" s="143"/>
      <c r="M877" s="164"/>
      <c r="N877" s="85"/>
      <c r="O877" s="36"/>
      <c r="P877" s="36"/>
      <c r="Q877" s="36"/>
      <c r="R877" s="37"/>
      <c r="S877" s="37"/>
      <c r="T877" s="37"/>
      <c r="U877" s="37"/>
      <c r="V877" s="37"/>
      <c r="W877" s="37"/>
      <c r="X877" s="36"/>
      <c r="Y877" s="37"/>
      <c r="Z877" s="37"/>
      <c r="AA877" s="37"/>
      <c r="AB877" s="37"/>
      <c r="AC877" s="36"/>
      <c r="AD877" s="49"/>
      <c r="AE877" s="50"/>
      <c r="AF877" s="50"/>
      <c r="AG877" s="49"/>
      <c r="AH877" s="50"/>
      <c r="AI877" s="50"/>
    </row>
    <row r="878" spans="1:35">
      <c r="A878" s="129"/>
      <c r="B878" s="121"/>
      <c r="C878" s="16"/>
      <c r="D878" s="16"/>
      <c r="E878" s="121"/>
      <c r="F878" s="43"/>
      <c r="G878" s="90"/>
      <c r="H878" s="90"/>
      <c r="I878" s="16"/>
      <c r="J878" s="90"/>
      <c r="K878" s="143"/>
      <c r="L878" s="143"/>
      <c r="M878" s="164"/>
      <c r="N878" s="85"/>
      <c r="O878" s="36"/>
      <c r="P878" s="36"/>
      <c r="Q878" s="36"/>
      <c r="R878" s="37"/>
      <c r="S878" s="37"/>
      <c r="T878" s="37"/>
      <c r="U878" s="37"/>
      <c r="V878" s="37"/>
      <c r="W878" s="37"/>
      <c r="X878" s="36"/>
      <c r="Y878" s="37"/>
      <c r="Z878" s="37"/>
      <c r="AA878" s="37"/>
      <c r="AB878" s="37"/>
      <c r="AC878" s="36"/>
      <c r="AD878" s="49"/>
      <c r="AE878" s="50"/>
      <c r="AF878" s="50"/>
      <c r="AG878" s="49"/>
      <c r="AH878" s="50"/>
      <c r="AI878" s="50"/>
    </row>
    <row r="879" spans="1:35">
      <c r="A879" s="129"/>
      <c r="B879" s="121"/>
      <c r="C879" s="16"/>
      <c r="D879" s="16"/>
      <c r="E879" s="121"/>
      <c r="F879" s="43"/>
      <c r="G879" s="90"/>
      <c r="H879" s="90"/>
      <c r="I879" s="16"/>
      <c r="J879" s="90"/>
      <c r="K879" s="143"/>
      <c r="L879" s="143"/>
      <c r="M879" s="164"/>
      <c r="N879" s="85"/>
      <c r="O879" s="36"/>
      <c r="P879" s="36"/>
      <c r="Q879" s="36"/>
      <c r="R879" s="37"/>
      <c r="S879" s="37"/>
      <c r="T879" s="37"/>
      <c r="U879" s="37"/>
      <c r="V879" s="37"/>
      <c r="W879" s="37"/>
      <c r="X879" s="36"/>
      <c r="Y879" s="37"/>
      <c r="Z879" s="37"/>
      <c r="AA879" s="37"/>
      <c r="AB879" s="37"/>
      <c r="AC879" s="36"/>
      <c r="AD879" s="49"/>
      <c r="AE879" s="50"/>
      <c r="AF879" s="50"/>
      <c r="AG879" s="49"/>
      <c r="AH879" s="50"/>
      <c r="AI879" s="50"/>
    </row>
    <row r="880" spans="1:35">
      <c r="A880" s="129"/>
      <c r="B880" s="121"/>
      <c r="C880" s="16"/>
      <c r="D880" s="16"/>
      <c r="E880" s="121"/>
      <c r="F880" s="43"/>
      <c r="G880" s="90"/>
      <c r="H880" s="90"/>
      <c r="I880" s="16"/>
      <c r="J880" s="90"/>
      <c r="K880" s="143"/>
      <c r="L880" s="143"/>
      <c r="M880" s="164"/>
      <c r="N880" s="85"/>
      <c r="O880" s="36"/>
      <c r="P880" s="36"/>
      <c r="Q880" s="36"/>
      <c r="R880" s="37"/>
      <c r="S880" s="37"/>
      <c r="T880" s="37"/>
      <c r="U880" s="37"/>
      <c r="V880" s="37"/>
      <c r="W880" s="37"/>
      <c r="X880" s="36"/>
      <c r="Y880" s="37"/>
      <c r="Z880" s="37"/>
      <c r="AA880" s="37"/>
      <c r="AB880" s="37"/>
      <c r="AC880" s="36"/>
      <c r="AD880" s="49"/>
      <c r="AE880" s="50"/>
      <c r="AF880" s="50"/>
      <c r="AG880" s="49"/>
      <c r="AH880" s="50"/>
      <c r="AI880" s="50"/>
    </row>
    <row r="881" spans="1:35">
      <c r="A881" s="129"/>
      <c r="B881" s="121"/>
      <c r="C881" s="16"/>
      <c r="D881" s="16"/>
      <c r="E881" s="121"/>
      <c r="F881" s="43"/>
      <c r="G881" s="90"/>
      <c r="H881" s="90"/>
      <c r="I881" s="16"/>
      <c r="J881" s="90"/>
      <c r="K881" s="143"/>
      <c r="L881" s="143"/>
      <c r="M881" s="164"/>
      <c r="N881" s="85"/>
      <c r="O881" s="36"/>
      <c r="P881" s="36"/>
      <c r="Q881" s="36"/>
      <c r="R881" s="37"/>
      <c r="S881" s="37"/>
      <c r="T881" s="37"/>
      <c r="U881" s="37"/>
      <c r="V881" s="37"/>
      <c r="W881" s="37"/>
      <c r="X881" s="36"/>
      <c r="Y881" s="37"/>
      <c r="Z881" s="37"/>
      <c r="AA881" s="37"/>
      <c r="AB881" s="37"/>
      <c r="AC881" s="36"/>
      <c r="AD881" s="49"/>
      <c r="AE881" s="50"/>
      <c r="AF881" s="50"/>
      <c r="AG881" s="49"/>
      <c r="AH881" s="50"/>
      <c r="AI881" s="50"/>
    </row>
    <row r="882" spans="1:35">
      <c r="A882" s="129"/>
      <c r="B882" s="121"/>
      <c r="C882" s="16"/>
      <c r="D882" s="16"/>
      <c r="E882" s="121"/>
      <c r="F882" s="43"/>
      <c r="G882" s="90"/>
      <c r="H882" s="90"/>
      <c r="I882" s="16"/>
      <c r="J882" s="90"/>
      <c r="K882" s="143"/>
      <c r="L882" s="143"/>
      <c r="M882" s="164"/>
      <c r="N882" s="85"/>
      <c r="O882" s="36"/>
      <c r="P882" s="36"/>
      <c r="Q882" s="36"/>
      <c r="R882" s="37"/>
      <c r="S882" s="37"/>
      <c r="T882" s="37"/>
      <c r="U882" s="37"/>
      <c r="V882" s="37"/>
      <c r="W882" s="37"/>
      <c r="X882" s="36"/>
      <c r="Y882" s="37"/>
      <c r="Z882" s="37"/>
      <c r="AA882" s="37"/>
      <c r="AB882" s="37"/>
      <c r="AC882" s="36"/>
      <c r="AD882" s="49"/>
      <c r="AE882" s="50"/>
      <c r="AF882" s="50"/>
      <c r="AG882" s="49"/>
      <c r="AH882" s="50"/>
      <c r="AI882" s="50"/>
    </row>
    <row r="883" spans="1:35">
      <c r="A883" s="129"/>
      <c r="B883" s="121"/>
      <c r="C883" s="16"/>
      <c r="D883" s="16"/>
      <c r="E883" s="121"/>
      <c r="F883" s="43"/>
      <c r="G883" s="90"/>
      <c r="H883" s="90"/>
      <c r="I883" s="16"/>
      <c r="J883" s="90"/>
      <c r="K883" s="143"/>
      <c r="L883" s="143"/>
      <c r="M883" s="164"/>
      <c r="N883" s="85"/>
      <c r="O883" s="36"/>
      <c r="P883" s="36"/>
      <c r="Q883" s="36"/>
      <c r="R883" s="37"/>
      <c r="S883" s="37"/>
      <c r="T883" s="37"/>
      <c r="U883" s="37"/>
      <c r="V883" s="37"/>
      <c r="W883" s="37"/>
      <c r="X883" s="36"/>
      <c r="Y883" s="37"/>
      <c r="Z883" s="37"/>
      <c r="AA883" s="37"/>
      <c r="AB883" s="37"/>
      <c r="AC883" s="36"/>
      <c r="AD883" s="49"/>
      <c r="AE883" s="50"/>
      <c r="AF883" s="50"/>
      <c r="AG883" s="49"/>
      <c r="AH883" s="50"/>
      <c r="AI883" s="50"/>
    </row>
    <row r="884" spans="1:35">
      <c r="A884" s="129"/>
      <c r="B884" s="121"/>
      <c r="C884" s="16"/>
      <c r="D884" s="16"/>
      <c r="E884" s="121"/>
      <c r="F884" s="43"/>
      <c r="G884" s="90"/>
      <c r="H884" s="90"/>
      <c r="I884" s="16"/>
      <c r="J884" s="90"/>
      <c r="K884" s="143"/>
      <c r="L884" s="143"/>
      <c r="M884" s="164"/>
      <c r="N884" s="85"/>
      <c r="O884" s="36"/>
      <c r="P884" s="36"/>
      <c r="Q884" s="36"/>
      <c r="R884" s="37"/>
      <c r="S884" s="37"/>
      <c r="T884" s="37"/>
      <c r="U884" s="37"/>
      <c r="V884" s="37"/>
      <c r="W884" s="37"/>
      <c r="X884" s="36"/>
      <c r="Y884" s="37"/>
      <c r="Z884" s="37"/>
      <c r="AA884" s="37"/>
      <c r="AB884" s="37"/>
      <c r="AC884" s="36"/>
      <c r="AD884" s="49"/>
      <c r="AE884" s="50"/>
      <c r="AF884" s="50"/>
      <c r="AG884" s="49"/>
      <c r="AH884" s="50"/>
      <c r="AI884" s="50"/>
    </row>
    <row r="885" spans="1:35">
      <c r="A885" s="129"/>
      <c r="B885" s="121"/>
      <c r="C885" s="16"/>
      <c r="D885" s="16"/>
      <c r="E885" s="121"/>
      <c r="F885" s="43"/>
      <c r="G885" s="90"/>
      <c r="H885" s="90"/>
      <c r="I885" s="16"/>
      <c r="J885" s="90"/>
      <c r="K885" s="143"/>
      <c r="L885" s="143"/>
      <c r="M885" s="164"/>
      <c r="N885" s="85"/>
      <c r="O885" s="36"/>
      <c r="P885" s="36"/>
      <c r="Q885" s="36"/>
      <c r="R885" s="37"/>
      <c r="S885" s="37"/>
      <c r="T885" s="37"/>
      <c r="U885" s="37"/>
      <c r="V885" s="37"/>
      <c r="W885" s="37"/>
      <c r="X885" s="36"/>
      <c r="Y885" s="37"/>
      <c r="Z885" s="37"/>
      <c r="AA885" s="37"/>
      <c r="AB885" s="37"/>
      <c r="AC885" s="36"/>
      <c r="AD885" s="49"/>
      <c r="AE885" s="50"/>
      <c r="AF885" s="50"/>
      <c r="AG885" s="49"/>
      <c r="AH885" s="50"/>
      <c r="AI885" s="50"/>
    </row>
    <row r="886" spans="1:35">
      <c r="A886" s="129"/>
      <c r="B886" s="121"/>
      <c r="C886" s="16"/>
      <c r="D886" s="16"/>
      <c r="E886" s="121"/>
      <c r="F886" s="43"/>
      <c r="G886" s="90"/>
      <c r="H886" s="90"/>
      <c r="I886" s="16"/>
      <c r="J886" s="90"/>
      <c r="K886" s="143"/>
      <c r="L886" s="143"/>
      <c r="M886" s="164"/>
      <c r="N886" s="85"/>
      <c r="O886" s="36"/>
      <c r="P886" s="36"/>
      <c r="Q886" s="36"/>
      <c r="R886" s="37"/>
      <c r="S886" s="37"/>
      <c r="T886" s="37"/>
      <c r="U886" s="37"/>
      <c r="V886" s="37"/>
      <c r="W886" s="37"/>
      <c r="X886" s="36"/>
      <c r="Y886" s="37"/>
      <c r="Z886" s="37"/>
      <c r="AA886" s="37"/>
      <c r="AB886" s="37"/>
      <c r="AC886" s="36"/>
      <c r="AD886" s="49"/>
      <c r="AE886" s="50"/>
      <c r="AF886" s="50"/>
      <c r="AG886" s="49"/>
      <c r="AH886" s="50"/>
      <c r="AI886" s="50"/>
    </row>
    <row r="887" spans="1:35">
      <c r="A887" s="129"/>
      <c r="B887" s="121"/>
      <c r="C887" s="16"/>
      <c r="D887" s="16"/>
      <c r="E887" s="121"/>
      <c r="F887" s="43"/>
      <c r="G887" s="90"/>
      <c r="H887" s="90"/>
      <c r="I887" s="16"/>
      <c r="J887" s="90"/>
      <c r="K887" s="143"/>
      <c r="L887" s="143"/>
      <c r="M887" s="164"/>
      <c r="N887" s="85"/>
      <c r="O887" s="36"/>
      <c r="P887" s="36"/>
      <c r="Q887" s="36"/>
      <c r="R887" s="37"/>
      <c r="S887" s="37"/>
      <c r="T887" s="37"/>
      <c r="U887" s="37"/>
      <c r="V887" s="37"/>
      <c r="W887" s="37"/>
      <c r="X887" s="36"/>
      <c r="Y887" s="37"/>
      <c r="Z887" s="37"/>
      <c r="AA887" s="37"/>
      <c r="AB887" s="37"/>
      <c r="AC887" s="36"/>
      <c r="AD887" s="49"/>
      <c r="AE887" s="50"/>
      <c r="AF887" s="50"/>
      <c r="AG887" s="49"/>
      <c r="AH887" s="50"/>
      <c r="AI887" s="50"/>
    </row>
    <row r="888" spans="1:35">
      <c r="A888" s="129"/>
      <c r="B888" s="121"/>
      <c r="C888" s="16"/>
      <c r="D888" s="16"/>
      <c r="E888" s="121"/>
      <c r="F888" s="43"/>
      <c r="G888" s="90"/>
      <c r="H888" s="90"/>
      <c r="I888" s="16"/>
      <c r="J888" s="90"/>
      <c r="K888" s="143"/>
      <c r="L888" s="143"/>
      <c r="M888" s="164"/>
      <c r="N888" s="85"/>
      <c r="O888" s="36"/>
      <c r="P888" s="36"/>
      <c r="Q888" s="36"/>
      <c r="R888" s="37"/>
      <c r="S888" s="37"/>
      <c r="T888" s="37"/>
      <c r="U888" s="37"/>
      <c r="V888" s="37"/>
      <c r="W888" s="37"/>
      <c r="X888" s="36"/>
      <c r="Y888" s="37"/>
      <c r="Z888" s="37"/>
      <c r="AA888" s="37"/>
      <c r="AB888" s="37"/>
      <c r="AC888" s="36"/>
      <c r="AD888" s="49"/>
      <c r="AE888" s="50"/>
      <c r="AF888" s="50"/>
      <c r="AG888" s="49"/>
      <c r="AH888" s="50"/>
      <c r="AI888" s="50"/>
    </row>
    <row r="889" spans="1:35">
      <c r="A889" s="129"/>
      <c r="B889" s="121"/>
      <c r="C889" s="16"/>
      <c r="D889" s="16"/>
      <c r="E889" s="121"/>
      <c r="F889" s="43"/>
      <c r="G889" s="90"/>
      <c r="H889" s="90"/>
      <c r="I889" s="16"/>
      <c r="J889" s="90"/>
      <c r="K889" s="143"/>
      <c r="L889" s="143"/>
      <c r="M889" s="164"/>
      <c r="N889" s="85"/>
      <c r="O889" s="36"/>
      <c r="P889" s="36"/>
      <c r="Q889" s="36"/>
      <c r="R889" s="37"/>
      <c r="S889" s="37"/>
      <c r="T889" s="37"/>
      <c r="U889" s="37"/>
      <c r="V889" s="37"/>
      <c r="W889" s="37"/>
      <c r="X889" s="36"/>
      <c r="Y889" s="37"/>
      <c r="Z889" s="37"/>
      <c r="AA889" s="37"/>
      <c r="AB889" s="37"/>
      <c r="AC889" s="36"/>
      <c r="AD889" s="49"/>
      <c r="AE889" s="50"/>
      <c r="AF889" s="50"/>
      <c r="AG889" s="49"/>
      <c r="AH889" s="50"/>
      <c r="AI889" s="50"/>
    </row>
    <row r="890" spans="1:35">
      <c r="A890" s="129"/>
      <c r="B890" s="121"/>
      <c r="C890" s="16"/>
      <c r="D890" s="16"/>
      <c r="E890" s="121"/>
      <c r="F890" s="43"/>
      <c r="G890" s="90"/>
      <c r="H890" s="90"/>
      <c r="I890" s="16"/>
      <c r="J890" s="90"/>
      <c r="K890" s="143"/>
      <c r="L890" s="143"/>
      <c r="M890" s="164"/>
      <c r="N890" s="85"/>
      <c r="O890" s="36"/>
      <c r="P890" s="36"/>
      <c r="Q890" s="36"/>
      <c r="R890" s="37"/>
      <c r="S890" s="37"/>
      <c r="T890" s="37"/>
      <c r="U890" s="37"/>
      <c r="V890" s="37"/>
      <c r="W890" s="37"/>
      <c r="X890" s="36"/>
      <c r="Y890" s="37"/>
      <c r="Z890" s="37"/>
      <c r="AA890" s="37"/>
      <c r="AB890" s="37"/>
      <c r="AC890" s="36"/>
      <c r="AD890" s="49"/>
      <c r="AE890" s="50"/>
      <c r="AF890" s="50"/>
      <c r="AG890" s="49"/>
      <c r="AH890" s="50"/>
      <c r="AI890" s="50"/>
    </row>
    <row r="891" spans="1:35">
      <c r="A891" s="129"/>
      <c r="B891" s="121"/>
      <c r="C891" s="16"/>
      <c r="D891" s="16"/>
      <c r="E891" s="121"/>
      <c r="F891" s="43"/>
      <c r="G891" s="90"/>
      <c r="H891" s="90"/>
      <c r="I891" s="16"/>
      <c r="J891" s="90"/>
      <c r="K891" s="143"/>
      <c r="L891" s="143"/>
      <c r="M891" s="164"/>
      <c r="N891" s="85"/>
      <c r="O891" s="36"/>
      <c r="P891" s="36"/>
      <c r="Q891" s="36"/>
      <c r="R891" s="37"/>
      <c r="S891" s="37"/>
      <c r="T891" s="37"/>
      <c r="U891" s="37"/>
      <c r="V891" s="37"/>
      <c r="W891" s="37"/>
      <c r="X891" s="36"/>
      <c r="Y891" s="37"/>
      <c r="Z891" s="37"/>
      <c r="AA891" s="37"/>
      <c r="AB891" s="37"/>
      <c r="AC891" s="36"/>
      <c r="AD891" s="49"/>
      <c r="AE891" s="50"/>
      <c r="AF891" s="50"/>
      <c r="AG891" s="49"/>
      <c r="AH891" s="50"/>
      <c r="AI891" s="50"/>
    </row>
    <row r="892" spans="1:35">
      <c r="A892" s="129"/>
      <c r="B892" s="121"/>
      <c r="C892" s="16"/>
      <c r="D892" s="16"/>
      <c r="E892" s="121"/>
      <c r="F892" s="43"/>
      <c r="G892" s="90"/>
      <c r="H892" s="90"/>
      <c r="I892" s="16"/>
      <c r="J892" s="90"/>
      <c r="K892" s="143"/>
      <c r="L892" s="143"/>
      <c r="M892" s="164"/>
      <c r="N892" s="85"/>
      <c r="O892" s="36"/>
      <c r="P892" s="36"/>
      <c r="Q892" s="36"/>
      <c r="R892" s="37"/>
      <c r="S892" s="37"/>
      <c r="T892" s="37"/>
      <c r="U892" s="37"/>
      <c r="V892" s="37"/>
      <c r="W892" s="37"/>
      <c r="X892" s="36"/>
      <c r="Y892" s="37"/>
      <c r="Z892" s="37"/>
      <c r="AA892" s="37"/>
      <c r="AB892" s="37"/>
      <c r="AC892" s="36"/>
      <c r="AD892" s="49"/>
      <c r="AE892" s="50"/>
      <c r="AF892" s="50"/>
      <c r="AG892" s="49"/>
      <c r="AH892" s="50"/>
      <c r="AI892" s="50"/>
    </row>
    <row r="893" spans="1:35">
      <c r="A893" s="129"/>
      <c r="B893" s="121"/>
      <c r="C893" s="16"/>
      <c r="D893" s="16"/>
      <c r="E893" s="121"/>
      <c r="F893" s="43"/>
      <c r="G893" s="90"/>
      <c r="H893" s="90"/>
      <c r="I893" s="16"/>
      <c r="J893" s="90"/>
      <c r="K893" s="143"/>
      <c r="L893" s="143"/>
      <c r="M893" s="164"/>
      <c r="N893" s="85"/>
      <c r="O893" s="36"/>
      <c r="P893" s="36"/>
      <c r="Q893" s="36"/>
      <c r="R893" s="37"/>
      <c r="S893" s="37"/>
      <c r="T893" s="37"/>
      <c r="U893" s="37"/>
      <c r="V893" s="37"/>
      <c r="W893" s="37"/>
      <c r="X893" s="36"/>
      <c r="Y893" s="37"/>
      <c r="Z893" s="37"/>
      <c r="AA893" s="37"/>
      <c r="AB893" s="37"/>
      <c r="AC893" s="36"/>
      <c r="AD893" s="49"/>
      <c r="AE893" s="50"/>
      <c r="AF893" s="50"/>
      <c r="AG893" s="49"/>
      <c r="AH893" s="50"/>
      <c r="AI893" s="50"/>
    </row>
    <row r="894" spans="1:35">
      <c r="A894" s="129"/>
      <c r="B894" s="121"/>
      <c r="C894" s="16"/>
      <c r="D894" s="16"/>
      <c r="E894" s="121"/>
      <c r="F894" s="43"/>
      <c r="G894" s="90"/>
      <c r="H894" s="90"/>
      <c r="I894" s="16"/>
      <c r="J894" s="90"/>
      <c r="K894" s="143"/>
      <c r="L894" s="143"/>
      <c r="M894" s="164"/>
      <c r="N894" s="85"/>
      <c r="O894" s="36"/>
      <c r="P894" s="36"/>
      <c r="Q894" s="36"/>
      <c r="R894" s="37"/>
      <c r="S894" s="37"/>
      <c r="T894" s="37"/>
      <c r="U894" s="37"/>
      <c r="V894" s="37"/>
      <c r="W894" s="37"/>
      <c r="X894" s="36"/>
      <c r="Y894" s="37"/>
      <c r="Z894" s="37"/>
      <c r="AA894" s="37"/>
      <c r="AB894" s="37"/>
      <c r="AC894" s="36"/>
      <c r="AD894" s="49"/>
      <c r="AE894" s="50"/>
      <c r="AF894" s="50"/>
      <c r="AG894" s="49"/>
      <c r="AH894" s="50"/>
      <c r="AI894" s="50"/>
    </row>
    <row r="895" spans="1:35">
      <c r="A895" s="129"/>
      <c r="B895" s="121"/>
      <c r="C895" s="16"/>
      <c r="D895" s="16"/>
      <c r="E895" s="121"/>
      <c r="F895" s="43"/>
      <c r="G895" s="90"/>
      <c r="H895" s="90"/>
      <c r="I895" s="16"/>
      <c r="J895" s="90"/>
      <c r="K895" s="143"/>
      <c r="L895" s="143"/>
      <c r="M895" s="164"/>
      <c r="N895" s="85"/>
      <c r="O895" s="36"/>
      <c r="P895" s="36"/>
      <c r="Q895" s="36"/>
      <c r="R895" s="37"/>
      <c r="S895" s="37"/>
      <c r="T895" s="37"/>
      <c r="U895" s="37"/>
      <c r="V895" s="37"/>
      <c r="W895" s="37"/>
      <c r="X895" s="36"/>
      <c r="Y895" s="37"/>
      <c r="Z895" s="37"/>
      <c r="AA895" s="37"/>
      <c r="AB895" s="37"/>
      <c r="AC895" s="36"/>
      <c r="AD895" s="49"/>
      <c r="AE895" s="50"/>
      <c r="AF895" s="50"/>
      <c r="AG895" s="49"/>
      <c r="AH895" s="50"/>
      <c r="AI895" s="50"/>
    </row>
    <row r="896" spans="1:35">
      <c r="A896" s="129"/>
      <c r="B896" s="121"/>
      <c r="C896" s="16"/>
      <c r="D896" s="16"/>
      <c r="E896" s="121"/>
      <c r="F896" s="43"/>
      <c r="G896" s="90"/>
      <c r="H896" s="90"/>
      <c r="I896" s="16"/>
      <c r="J896" s="90"/>
      <c r="K896" s="143"/>
      <c r="L896" s="143"/>
      <c r="M896" s="164"/>
      <c r="N896" s="85"/>
      <c r="O896" s="36"/>
      <c r="P896" s="36"/>
      <c r="Q896" s="36"/>
      <c r="R896" s="37"/>
      <c r="S896" s="37"/>
      <c r="T896" s="37"/>
      <c r="U896" s="37"/>
      <c r="V896" s="37"/>
      <c r="W896" s="37"/>
      <c r="X896" s="36"/>
      <c r="Y896" s="37"/>
      <c r="Z896" s="37"/>
      <c r="AA896" s="37"/>
      <c r="AB896" s="37"/>
      <c r="AC896" s="36"/>
      <c r="AD896" s="49"/>
      <c r="AE896" s="50"/>
      <c r="AF896" s="50"/>
      <c r="AG896" s="49"/>
      <c r="AH896" s="50"/>
      <c r="AI896" s="50"/>
    </row>
    <row r="897" spans="1:35">
      <c r="A897" s="129"/>
      <c r="B897" s="121"/>
      <c r="C897" s="16"/>
      <c r="D897" s="16"/>
      <c r="E897" s="121"/>
      <c r="F897" s="43"/>
      <c r="G897" s="90"/>
      <c r="H897" s="90"/>
      <c r="I897" s="16"/>
      <c r="J897" s="90"/>
      <c r="K897" s="143"/>
      <c r="L897" s="143"/>
      <c r="M897" s="164"/>
      <c r="N897" s="85"/>
      <c r="O897" s="36"/>
      <c r="P897" s="36"/>
      <c r="Q897" s="36"/>
      <c r="R897" s="37"/>
      <c r="S897" s="37"/>
      <c r="T897" s="37"/>
      <c r="U897" s="37"/>
      <c r="V897" s="37"/>
      <c r="W897" s="37"/>
      <c r="X897" s="36"/>
      <c r="Y897" s="37"/>
      <c r="Z897" s="37"/>
      <c r="AA897" s="37"/>
      <c r="AB897" s="37"/>
      <c r="AC897" s="36"/>
      <c r="AD897" s="49"/>
      <c r="AE897" s="50"/>
      <c r="AF897" s="50"/>
      <c r="AG897" s="49"/>
      <c r="AH897" s="50"/>
      <c r="AI897" s="50"/>
    </row>
    <row r="898" spans="1:35">
      <c r="A898" s="129"/>
      <c r="B898" s="121"/>
      <c r="C898" s="16"/>
      <c r="D898" s="16"/>
      <c r="E898" s="121"/>
      <c r="F898" s="43"/>
      <c r="G898" s="90"/>
      <c r="H898" s="90"/>
      <c r="I898" s="16"/>
      <c r="J898" s="90"/>
      <c r="K898" s="143"/>
      <c r="L898" s="143"/>
      <c r="M898" s="164"/>
      <c r="N898" s="85"/>
      <c r="O898" s="36"/>
      <c r="P898" s="36"/>
      <c r="Q898" s="36"/>
      <c r="R898" s="37"/>
      <c r="S898" s="37"/>
      <c r="T898" s="37"/>
      <c r="U898" s="37"/>
      <c r="V898" s="37"/>
      <c r="W898" s="37"/>
      <c r="X898" s="36"/>
      <c r="Y898" s="37"/>
      <c r="Z898" s="37"/>
      <c r="AA898" s="37"/>
      <c r="AB898" s="37"/>
      <c r="AC898" s="36"/>
      <c r="AD898" s="49"/>
      <c r="AE898" s="50"/>
      <c r="AF898" s="50"/>
      <c r="AG898" s="49"/>
      <c r="AH898" s="50"/>
      <c r="AI898" s="50"/>
    </row>
    <row r="899" spans="1:35">
      <c r="A899" s="129"/>
      <c r="B899" s="121"/>
      <c r="C899" s="16"/>
      <c r="D899" s="16"/>
      <c r="E899" s="121"/>
      <c r="F899" s="43"/>
      <c r="G899" s="90"/>
      <c r="H899" s="90"/>
      <c r="I899" s="16"/>
      <c r="J899" s="90"/>
      <c r="K899" s="143"/>
      <c r="L899" s="143"/>
      <c r="M899" s="164"/>
      <c r="N899" s="85"/>
      <c r="O899" s="36"/>
      <c r="P899" s="36"/>
      <c r="Q899" s="36"/>
      <c r="R899" s="37"/>
      <c r="S899" s="37"/>
      <c r="T899" s="37"/>
      <c r="U899" s="37"/>
      <c r="V899" s="37"/>
      <c r="W899" s="37"/>
      <c r="X899" s="36"/>
      <c r="Y899" s="37"/>
      <c r="Z899" s="37"/>
      <c r="AA899" s="37"/>
      <c r="AB899" s="37"/>
      <c r="AC899" s="36"/>
      <c r="AD899" s="49"/>
      <c r="AE899" s="50"/>
      <c r="AF899" s="50"/>
      <c r="AG899" s="49"/>
      <c r="AH899" s="50"/>
      <c r="AI899" s="50"/>
    </row>
    <row r="900" spans="1:35">
      <c r="A900" s="129"/>
      <c r="B900" s="121"/>
      <c r="C900" s="16"/>
      <c r="D900" s="16"/>
      <c r="E900" s="121"/>
      <c r="F900" s="43"/>
      <c r="G900" s="90"/>
      <c r="H900" s="90"/>
      <c r="I900" s="16"/>
      <c r="J900" s="90"/>
      <c r="K900" s="143"/>
      <c r="L900" s="143"/>
      <c r="M900" s="164"/>
      <c r="N900" s="85"/>
      <c r="O900" s="36"/>
      <c r="P900" s="36"/>
      <c r="Q900" s="36"/>
      <c r="R900" s="37"/>
      <c r="S900" s="37"/>
      <c r="T900" s="37"/>
      <c r="U900" s="37"/>
      <c r="V900" s="37"/>
      <c r="W900" s="37"/>
      <c r="X900" s="36"/>
      <c r="Y900" s="37"/>
      <c r="Z900" s="37"/>
      <c r="AA900" s="37"/>
      <c r="AB900" s="37"/>
      <c r="AC900" s="36"/>
      <c r="AD900" s="49"/>
      <c r="AE900" s="50"/>
      <c r="AF900" s="50"/>
      <c r="AG900" s="49"/>
      <c r="AH900" s="50"/>
      <c r="AI900" s="50"/>
    </row>
    <row r="901" spans="1:35">
      <c r="A901" s="129"/>
      <c r="B901" s="121"/>
      <c r="C901" s="16"/>
      <c r="D901" s="16"/>
      <c r="E901" s="121"/>
      <c r="F901" s="43"/>
      <c r="G901" s="90"/>
      <c r="H901" s="90"/>
      <c r="I901" s="16"/>
      <c r="J901" s="90"/>
      <c r="K901" s="143"/>
      <c r="L901" s="143"/>
      <c r="M901" s="164"/>
      <c r="N901" s="85"/>
      <c r="O901" s="36"/>
      <c r="P901" s="36"/>
      <c r="Q901" s="36"/>
      <c r="R901" s="37"/>
      <c r="S901" s="37"/>
      <c r="T901" s="37"/>
      <c r="U901" s="37"/>
      <c r="V901" s="37"/>
      <c r="W901" s="37"/>
      <c r="X901" s="36"/>
      <c r="Y901" s="37"/>
      <c r="Z901" s="37"/>
      <c r="AA901" s="37"/>
      <c r="AB901" s="37"/>
      <c r="AC901" s="36"/>
      <c r="AD901" s="49"/>
      <c r="AE901" s="50"/>
      <c r="AF901" s="50"/>
      <c r="AG901" s="49"/>
      <c r="AH901" s="50"/>
      <c r="AI901" s="50"/>
    </row>
    <row r="902" spans="1:35">
      <c r="A902" s="129"/>
      <c r="B902" s="121"/>
      <c r="C902" s="16"/>
      <c r="D902" s="16"/>
      <c r="E902" s="121"/>
      <c r="F902" s="43"/>
      <c r="G902" s="90"/>
      <c r="H902" s="90"/>
      <c r="I902" s="16"/>
      <c r="J902" s="90"/>
      <c r="K902" s="143"/>
      <c r="L902" s="143"/>
      <c r="M902" s="164"/>
      <c r="N902" s="85"/>
      <c r="O902" s="36"/>
      <c r="P902" s="36"/>
      <c r="Q902" s="36"/>
      <c r="R902" s="37"/>
      <c r="S902" s="37"/>
      <c r="T902" s="37"/>
      <c r="U902" s="37"/>
      <c r="V902" s="37"/>
      <c r="W902" s="37"/>
      <c r="X902" s="36"/>
      <c r="Y902" s="37"/>
      <c r="Z902" s="37"/>
      <c r="AA902" s="37"/>
      <c r="AB902" s="37"/>
      <c r="AC902" s="36"/>
      <c r="AD902" s="49"/>
      <c r="AE902" s="50"/>
      <c r="AF902" s="50"/>
      <c r="AG902" s="49"/>
      <c r="AH902" s="50"/>
      <c r="AI902" s="50"/>
    </row>
    <row r="903" spans="1:35">
      <c r="A903" s="129"/>
      <c r="B903" s="121"/>
      <c r="C903" s="16"/>
      <c r="D903" s="16"/>
      <c r="E903" s="121"/>
      <c r="F903" s="43"/>
      <c r="G903" s="90"/>
      <c r="H903" s="90"/>
      <c r="I903" s="16"/>
      <c r="J903" s="90"/>
      <c r="K903" s="143"/>
      <c r="L903" s="143"/>
      <c r="M903" s="164"/>
      <c r="N903" s="85"/>
      <c r="O903" s="36"/>
      <c r="P903" s="36"/>
      <c r="Q903" s="36"/>
      <c r="R903" s="37"/>
      <c r="S903" s="37"/>
      <c r="T903" s="37"/>
      <c r="U903" s="37"/>
      <c r="V903" s="37"/>
      <c r="W903" s="37"/>
      <c r="X903" s="36"/>
      <c r="Y903" s="37"/>
      <c r="Z903" s="37"/>
      <c r="AA903" s="37"/>
      <c r="AB903" s="37"/>
      <c r="AC903" s="36"/>
      <c r="AD903" s="49"/>
      <c r="AE903" s="50"/>
      <c r="AF903" s="50"/>
      <c r="AG903" s="49"/>
      <c r="AH903" s="50"/>
      <c r="AI903" s="50"/>
    </row>
    <row r="904" spans="1:35">
      <c r="A904" s="129"/>
      <c r="B904" s="121"/>
      <c r="C904" s="16"/>
      <c r="D904" s="16"/>
      <c r="E904" s="121"/>
      <c r="F904" s="43"/>
      <c r="G904" s="90"/>
      <c r="H904" s="90"/>
      <c r="I904" s="16"/>
      <c r="J904" s="90"/>
      <c r="K904" s="143"/>
      <c r="L904" s="143"/>
      <c r="M904" s="164"/>
      <c r="N904" s="85"/>
      <c r="O904" s="36"/>
      <c r="P904" s="36"/>
      <c r="Q904" s="36"/>
      <c r="R904" s="37"/>
      <c r="S904" s="37"/>
      <c r="T904" s="37"/>
      <c r="U904" s="37"/>
      <c r="V904" s="37"/>
      <c r="W904" s="37"/>
      <c r="X904" s="36"/>
      <c r="Y904" s="37"/>
      <c r="Z904" s="37"/>
      <c r="AA904" s="37"/>
      <c r="AB904" s="37"/>
      <c r="AC904" s="36"/>
      <c r="AD904" s="49"/>
      <c r="AE904" s="50"/>
      <c r="AF904" s="50"/>
      <c r="AG904" s="49"/>
      <c r="AH904" s="50"/>
      <c r="AI904" s="50"/>
    </row>
    <row r="905" spans="1:35">
      <c r="A905" s="129"/>
      <c r="B905" s="121"/>
      <c r="C905" s="16"/>
      <c r="D905" s="16"/>
      <c r="E905" s="121"/>
      <c r="F905" s="43"/>
      <c r="G905" s="90"/>
      <c r="H905" s="90"/>
      <c r="I905" s="16"/>
      <c r="J905" s="90"/>
      <c r="K905" s="143"/>
      <c r="L905" s="143"/>
      <c r="M905" s="164"/>
      <c r="N905" s="85"/>
      <c r="O905" s="36"/>
      <c r="P905" s="36"/>
      <c r="Q905" s="36"/>
      <c r="R905" s="37"/>
      <c r="S905" s="37"/>
      <c r="T905" s="37"/>
      <c r="U905" s="37"/>
      <c r="V905" s="37"/>
      <c r="W905" s="37"/>
      <c r="X905" s="36"/>
      <c r="Y905" s="37"/>
      <c r="Z905" s="37"/>
      <c r="AA905" s="37"/>
      <c r="AB905" s="37"/>
      <c r="AC905" s="36"/>
      <c r="AD905" s="49"/>
      <c r="AE905" s="50"/>
      <c r="AF905" s="50"/>
      <c r="AG905" s="49"/>
      <c r="AH905" s="50"/>
      <c r="AI905" s="50"/>
    </row>
    <row r="906" spans="1:35">
      <c r="A906" s="129"/>
      <c r="B906" s="121"/>
      <c r="C906" s="16"/>
      <c r="D906" s="16"/>
      <c r="E906" s="121"/>
      <c r="F906" s="43"/>
      <c r="G906" s="90"/>
      <c r="H906" s="90"/>
      <c r="I906" s="16"/>
      <c r="J906" s="90"/>
      <c r="K906" s="143"/>
      <c r="L906" s="143"/>
      <c r="M906" s="164"/>
      <c r="N906" s="85"/>
      <c r="O906" s="36"/>
      <c r="P906" s="36"/>
      <c r="Q906" s="36"/>
      <c r="R906" s="37"/>
      <c r="S906" s="37"/>
      <c r="T906" s="37"/>
      <c r="U906" s="37"/>
      <c r="V906" s="37"/>
      <c r="W906" s="37"/>
      <c r="X906" s="36"/>
      <c r="Y906" s="37"/>
      <c r="Z906" s="37"/>
      <c r="AA906" s="37"/>
      <c r="AB906" s="37"/>
      <c r="AC906" s="36"/>
      <c r="AD906" s="49"/>
      <c r="AE906" s="50"/>
      <c r="AF906" s="50"/>
      <c r="AG906" s="49"/>
      <c r="AH906" s="50"/>
      <c r="AI906" s="50"/>
    </row>
    <row r="907" spans="1:35">
      <c r="A907" s="129"/>
      <c r="B907" s="121"/>
      <c r="C907" s="16"/>
      <c r="D907" s="16"/>
      <c r="E907" s="121"/>
      <c r="F907" s="43"/>
      <c r="G907" s="90"/>
      <c r="H907" s="90"/>
      <c r="I907" s="16"/>
      <c r="J907" s="90"/>
      <c r="K907" s="143"/>
      <c r="L907" s="143"/>
      <c r="M907" s="164"/>
      <c r="N907" s="85"/>
      <c r="O907" s="36"/>
      <c r="P907" s="36"/>
      <c r="Q907" s="36"/>
      <c r="R907" s="37"/>
      <c r="S907" s="37"/>
      <c r="T907" s="37"/>
      <c r="U907" s="37"/>
      <c r="V907" s="37"/>
      <c r="W907" s="37"/>
      <c r="X907" s="36"/>
      <c r="Y907" s="37"/>
      <c r="Z907" s="37"/>
      <c r="AA907" s="37"/>
      <c r="AB907" s="37"/>
      <c r="AC907" s="36"/>
      <c r="AD907" s="49"/>
      <c r="AE907" s="50"/>
      <c r="AF907" s="50"/>
      <c r="AG907" s="49"/>
      <c r="AH907" s="50"/>
      <c r="AI907" s="50"/>
    </row>
    <row r="908" spans="1:35">
      <c r="A908" s="129"/>
      <c r="B908" s="121"/>
      <c r="C908" s="16"/>
      <c r="D908" s="16"/>
      <c r="E908" s="121"/>
      <c r="F908" s="43"/>
      <c r="G908" s="90"/>
      <c r="H908" s="90"/>
      <c r="I908" s="16"/>
      <c r="J908" s="90"/>
      <c r="K908" s="143"/>
      <c r="L908" s="143"/>
      <c r="M908" s="164"/>
      <c r="N908" s="85"/>
      <c r="O908" s="36"/>
      <c r="P908" s="36"/>
      <c r="Q908" s="36"/>
      <c r="R908" s="37"/>
      <c r="S908" s="37"/>
      <c r="T908" s="37"/>
      <c r="U908" s="37"/>
      <c r="V908" s="37"/>
      <c r="W908" s="37"/>
      <c r="X908" s="36"/>
      <c r="Y908" s="37"/>
      <c r="Z908" s="37"/>
      <c r="AA908" s="37"/>
      <c r="AB908" s="37"/>
      <c r="AC908" s="36"/>
      <c r="AD908" s="49"/>
      <c r="AE908" s="50"/>
      <c r="AF908" s="50"/>
      <c r="AG908" s="49"/>
      <c r="AH908" s="50"/>
      <c r="AI908" s="50"/>
    </row>
    <row r="909" spans="1:35">
      <c r="A909" s="129"/>
      <c r="B909" s="121"/>
      <c r="C909" s="16"/>
      <c r="D909" s="16"/>
      <c r="E909" s="121"/>
      <c r="F909" s="43"/>
      <c r="G909" s="90"/>
      <c r="H909" s="90"/>
      <c r="I909" s="16"/>
      <c r="J909" s="90"/>
      <c r="K909" s="143"/>
      <c r="L909" s="143"/>
      <c r="M909" s="164"/>
      <c r="N909" s="85"/>
      <c r="O909" s="36"/>
      <c r="P909" s="36"/>
      <c r="Q909" s="36"/>
      <c r="R909" s="37"/>
      <c r="S909" s="37"/>
      <c r="T909" s="37"/>
      <c r="U909" s="37"/>
      <c r="V909" s="37"/>
      <c r="W909" s="37"/>
      <c r="X909" s="36"/>
      <c r="Y909" s="37"/>
      <c r="Z909" s="37"/>
      <c r="AA909" s="37"/>
      <c r="AB909" s="37"/>
      <c r="AC909" s="36"/>
      <c r="AD909" s="49"/>
      <c r="AE909" s="50"/>
      <c r="AF909" s="50"/>
      <c r="AG909" s="49"/>
      <c r="AH909" s="50"/>
      <c r="AI909" s="50"/>
    </row>
    <row r="910" spans="1:35">
      <c r="A910" s="129"/>
      <c r="B910" s="121"/>
      <c r="C910" s="16"/>
      <c r="D910" s="16"/>
      <c r="E910" s="121"/>
      <c r="F910" s="43"/>
      <c r="G910" s="90"/>
      <c r="H910" s="90"/>
      <c r="I910" s="16"/>
      <c r="J910" s="90"/>
      <c r="K910" s="143"/>
      <c r="L910" s="143"/>
      <c r="M910" s="164"/>
      <c r="N910" s="85"/>
      <c r="O910" s="36"/>
      <c r="P910" s="36"/>
      <c r="Q910" s="36"/>
      <c r="R910" s="37"/>
      <c r="S910" s="37"/>
      <c r="T910" s="37"/>
      <c r="U910" s="37"/>
      <c r="V910" s="37"/>
      <c r="W910" s="37"/>
      <c r="X910" s="36"/>
      <c r="Y910" s="37"/>
      <c r="Z910" s="37"/>
      <c r="AA910" s="37"/>
      <c r="AB910" s="37"/>
      <c r="AC910" s="36"/>
      <c r="AD910" s="49"/>
      <c r="AE910" s="50"/>
      <c r="AF910" s="50"/>
      <c r="AG910" s="49"/>
      <c r="AH910" s="50"/>
      <c r="AI910" s="50"/>
    </row>
    <row r="911" spans="1:35">
      <c r="A911" s="129"/>
      <c r="B911" s="121"/>
      <c r="C911" s="16"/>
      <c r="D911" s="16"/>
      <c r="E911" s="121"/>
      <c r="F911" s="43"/>
      <c r="G911" s="90"/>
      <c r="H911" s="90"/>
      <c r="I911" s="16"/>
      <c r="J911" s="90"/>
      <c r="K911" s="143"/>
      <c r="L911" s="143"/>
      <c r="M911" s="164"/>
      <c r="N911" s="85"/>
      <c r="O911" s="36"/>
      <c r="P911" s="36"/>
      <c r="Q911" s="36"/>
      <c r="R911" s="37"/>
      <c r="S911" s="37"/>
      <c r="T911" s="37"/>
      <c r="U911" s="37"/>
      <c r="V911" s="37"/>
      <c r="W911" s="37"/>
      <c r="X911" s="36"/>
      <c r="Y911" s="37"/>
      <c r="Z911" s="37"/>
      <c r="AA911" s="37"/>
      <c r="AB911" s="37"/>
      <c r="AC911" s="36"/>
      <c r="AD911" s="49"/>
      <c r="AE911" s="50"/>
      <c r="AF911" s="50"/>
      <c r="AG911" s="49"/>
      <c r="AH911" s="50"/>
      <c r="AI911" s="50"/>
    </row>
    <row r="912" spans="1:35">
      <c r="A912" s="129"/>
      <c r="B912" s="121"/>
      <c r="C912" s="16"/>
      <c r="D912" s="16"/>
      <c r="E912" s="121"/>
      <c r="F912" s="43"/>
      <c r="G912" s="90"/>
      <c r="H912" s="90"/>
      <c r="I912" s="16"/>
      <c r="J912" s="90"/>
      <c r="K912" s="143"/>
      <c r="L912" s="143"/>
      <c r="M912" s="164"/>
      <c r="N912" s="85"/>
      <c r="O912" s="36"/>
      <c r="P912" s="36"/>
      <c r="Q912" s="36"/>
      <c r="R912" s="37"/>
      <c r="S912" s="37"/>
      <c r="T912" s="37"/>
      <c r="U912" s="37"/>
      <c r="V912" s="37"/>
      <c r="W912" s="37"/>
      <c r="X912" s="36"/>
      <c r="Y912" s="37"/>
      <c r="Z912" s="37"/>
      <c r="AA912" s="37"/>
      <c r="AB912" s="37"/>
      <c r="AC912" s="36"/>
      <c r="AD912" s="49"/>
      <c r="AE912" s="50"/>
      <c r="AF912" s="50"/>
      <c r="AG912" s="49"/>
      <c r="AH912" s="50"/>
      <c r="AI912" s="50"/>
    </row>
    <row r="913" spans="1:35">
      <c r="A913" s="129"/>
      <c r="B913" s="121"/>
      <c r="C913" s="16"/>
      <c r="D913" s="16"/>
      <c r="E913" s="121"/>
      <c r="F913" s="43"/>
      <c r="G913" s="90"/>
      <c r="H913" s="90"/>
      <c r="I913" s="16"/>
      <c r="J913" s="90"/>
      <c r="K913" s="143"/>
      <c r="L913" s="143"/>
      <c r="M913" s="164"/>
      <c r="N913" s="85"/>
      <c r="O913" s="36"/>
      <c r="P913" s="36"/>
      <c r="Q913" s="36"/>
      <c r="R913" s="37"/>
      <c r="S913" s="37"/>
      <c r="T913" s="37"/>
      <c r="U913" s="37"/>
      <c r="V913" s="37"/>
      <c r="W913" s="37"/>
      <c r="X913" s="36"/>
      <c r="Y913" s="37"/>
      <c r="Z913" s="37"/>
      <c r="AA913" s="37"/>
      <c r="AB913" s="37"/>
      <c r="AC913" s="36"/>
      <c r="AD913" s="49"/>
      <c r="AE913" s="50"/>
      <c r="AF913" s="50"/>
      <c r="AG913" s="49"/>
      <c r="AH913" s="50"/>
      <c r="AI913" s="50"/>
    </row>
    <row r="914" spans="1:35">
      <c r="A914" s="129"/>
      <c r="B914" s="121"/>
      <c r="C914" s="16"/>
      <c r="D914" s="16"/>
      <c r="E914" s="121"/>
      <c r="F914" s="43"/>
      <c r="G914" s="90"/>
      <c r="H914" s="90"/>
      <c r="I914" s="16"/>
      <c r="J914" s="90"/>
      <c r="K914" s="143"/>
      <c r="L914" s="143"/>
      <c r="M914" s="164"/>
      <c r="N914" s="85"/>
      <c r="O914" s="36"/>
      <c r="P914" s="36"/>
      <c r="Q914" s="36"/>
      <c r="R914" s="37"/>
      <c r="S914" s="37"/>
      <c r="T914" s="37"/>
      <c r="U914" s="37"/>
      <c r="V914" s="37"/>
      <c r="W914" s="37"/>
      <c r="X914" s="36"/>
      <c r="Y914" s="37"/>
      <c r="Z914" s="37"/>
      <c r="AA914" s="37"/>
      <c r="AB914" s="37"/>
      <c r="AC914" s="36"/>
      <c r="AD914" s="49"/>
      <c r="AE914" s="50"/>
      <c r="AF914" s="50"/>
      <c r="AG914" s="49"/>
      <c r="AH914" s="50"/>
      <c r="AI914" s="50"/>
    </row>
    <row r="915" spans="1:35">
      <c r="A915" s="129"/>
      <c r="B915" s="121"/>
      <c r="C915" s="16"/>
      <c r="D915" s="16"/>
      <c r="E915" s="121"/>
      <c r="F915" s="43"/>
      <c r="G915" s="90"/>
      <c r="H915" s="90"/>
      <c r="I915" s="16"/>
      <c r="J915" s="90"/>
      <c r="K915" s="143"/>
      <c r="L915" s="143"/>
      <c r="M915" s="164"/>
      <c r="N915" s="85"/>
      <c r="O915" s="36"/>
      <c r="P915" s="36"/>
      <c r="Q915" s="36"/>
      <c r="R915" s="37"/>
      <c r="S915" s="37"/>
      <c r="T915" s="37"/>
      <c r="U915" s="37"/>
      <c r="V915" s="37"/>
      <c r="W915" s="37"/>
      <c r="X915" s="36"/>
      <c r="Y915" s="37"/>
      <c r="Z915" s="37"/>
      <c r="AA915" s="37"/>
      <c r="AB915" s="37"/>
      <c r="AC915" s="36"/>
      <c r="AD915" s="49"/>
      <c r="AE915" s="50"/>
      <c r="AF915" s="50"/>
      <c r="AG915" s="49"/>
      <c r="AH915" s="50"/>
      <c r="AI915" s="50"/>
    </row>
    <row r="916" spans="1:35">
      <c r="A916" s="129"/>
      <c r="B916" s="121"/>
      <c r="C916" s="16"/>
      <c r="D916" s="16"/>
      <c r="E916" s="121"/>
      <c r="F916" s="43"/>
      <c r="G916" s="90"/>
      <c r="H916" s="90"/>
      <c r="I916" s="16"/>
      <c r="J916" s="90"/>
      <c r="K916" s="143"/>
      <c r="L916" s="143"/>
      <c r="M916" s="164"/>
      <c r="N916" s="85"/>
      <c r="O916" s="36"/>
      <c r="P916" s="36"/>
      <c r="Q916" s="36"/>
      <c r="R916" s="37"/>
      <c r="S916" s="37"/>
      <c r="T916" s="37"/>
      <c r="U916" s="37"/>
      <c r="V916" s="37"/>
      <c r="W916" s="37"/>
      <c r="X916" s="36"/>
      <c r="Y916" s="37"/>
      <c r="Z916" s="37"/>
      <c r="AA916" s="37"/>
      <c r="AB916" s="37"/>
      <c r="AC916" s="36"/>
      <c r="AD916" s="49"/>
      <c r="AE916" s="50"/>
      <c r="AF916" s="50"/>
      <c r="AG916" s="49"/>
      <c r="AH916" s="50"/>
      <c r="AI916" s="50"/>
    </row>
    <row r="917" spans="1:35">
      <c r="A917" s="129"/>
      <c r="B917" s="121"/>
      <c r="C917" s="16"/>
      <c r="D917" s="16"/>
      <c r="E917" s="121"/>
      <c r="F917" s="43"/>
      <c r="G917" s="90"/>
      <c r="H917" s="90"/>
      <c r="I917" s="16"/>
      <c r="J917" s="90"/>
      <c r="K917" s="143"/>
      <c r="L917" s="143"/>
      <c r="M917" s="164"/>
      <c r="N917" s="85"/>
      <c r="O917" s="36"/>
      <c r="P917" s="36"/>
      <c r="Q917" s="36"/>
      <c r="R917" s="37"/>
      <c r="S917" s="37"/>
      <c r="T917" s="37"/>
      <c r="U917" s="37"/>
      <c r="V917" s="37"/>
      <c r="W917" s="37"/>
      <c r="X917" s="36"/>
      <c r="Y917" s="37"/>
      <c r="Z917" s="37"/>
      <c r="AA917" s="37"/>
      <c r="AB917" s="37"/>
      <c r="AC917" s="36"/>
      <c r="AD917" s="49"/>
      <c r="AE917" s="50"/>
      <c r="AF917" s="50"/>
      <c r="AG917" s="49"/>
      <c r="AH917" s="50"/>
      <c r="AI917" s="50"/>
    </row>
    <row r="918" spans="1:35">
      <c r="A918" s="129"/>
      <c r="B918" s="121"/>
      <c r="C918" s="16"/>
      <c r="D918" s="16"/>
      <c r="E918" s="121"/>
      <c r="F918" s="43"/>
      <c r="G918" s="90"/>
      <c r="H918" s="90"/>
      <c r="I918" s="16"/>
      <c r="J918" s="90"/>
      <c r="K918" s="143"/>
      <c r="L918" s="143"/>
      <c r="M918" s="164"/>
      <c r="N918" s="85"/>
      <c r="O918" s="36"/>
      <c r="P918" s="36"/>
      <c r="Q918" s="36"/>
      <c r="R918" s="37"/>
      <c r="S918" s="37"/>
      <c r="T918" s="37"/>
      <c r="U918" s="37"/>
      <c r="V918" s="37"/>
      <c r="W918" s="37"/>
      <c r="X918" s="36"/>
      <c r="Y918" s="37"/>
      <c r="Z918" s="37"/>
      <c r="AA918" s="37"/>
      <c r="AB918" s="37"/>
      <c r="AC918" s="36"/>
      <c r="AD918" s="49"/>
      <c r="AE918" s="50"/>
      <c r="AF918" s="50"/>
      <c r="AG918" s="49"/>
      <c r="AH918" s="50"/>
      <c r="AI918" s="50"/>
    </row>
    <row r="919" spans="1:35">
      <c r="A919" s="129"/>
      <c r="B919" s="121"/>
      <c r="C919" s="16"/>
      <c r="D919" s="16"/>
      <c r="E919" s="121"/>
      <c r="F919" s="43"/>
      <c r="G919" s="90"/>
      <c r="H919" s="90"/>
      <c r="I919" s="16"/>
      <c r="J919" s="90"/>
      <c r="K919" s="143"/>
      <c r="L919" s="143"/>
      <c r="M919" s="164"/>
      <c r="N919" s="85"/>
      <c r="O919" s="36"/>
      <c r="P919" s="36"/>
      <c r="Q919" s="36"/>
      <c r="R919" s="37"/>
      <c r="S919" s="37"/>
      <c r="T919" s="37"/>
      <c r="U919" s="37"/>
      <c r="V919" s="37"/>
      <c r="W919" s="37"/>
      <c r="X919" s="36"/>
      <c r="Y919" s="37"/>
      <c r="Z919" s="37"/>
      <c r="AA919" s="37"/>
      <c r="AB919" s="37"/>
      <c r="AC919" s="36"/>
      <c r="AD919" s="49"/>
      <c r="AE919" s="50"/>
      <c r="AF919" s="50"/>
      <c r="AG919" s="49"/>
      <c r="AH919" s="50"/>
      <c r="AI919" s="50"/>
    </row>
    <row r="920" spans="1:35">
      <c r="A920" s="129"/>
      <c r="B920" s="121"/>
      <c r="C920" s="16"/>
      <c r="D920" s="16"/>
      <c r="E920" s="121"/>
      <c r="F920" s="43"/>
      <c r="G920" s="90"/>
      <c r="H920" s="90"/>
      <c r="I920" s="16"/>
      <c r="J920" s="90"/>
      <c r="K920" s="143"/>
      <c r="L920" s="143"/>
      <c r="M920" s="164"/>
      <c r="N920" s="85"/>
      <c r="O920" s="36"/>
      <c r="P920" s="36"/>
      <c r="Q920" s="36"/>
      <c r="R920" s="37"/>
      <c r="S920" s="37"/>
      <c r="T920" s="37"/>
      <c r="U920" s="37"/>
      <c r="V920" s="37"/>
      <c r="W920" s="37"/>
      <c r="X920" s="36"/>
      <c r="Y920" s="37"/>
      <c r="Z920" s="37"/>
      <c r="AA920" s="37"/>
      <c r="AB920" s="37"/>
      <c r="AC920" s="36"/>
      <c r="AD920" s="49"/>
      <c r="AE920" s="50"/>
      <c r="AF920" s="50"/>
      <c r="AG920" s="49"/>
      <c r="AH920" s="50"/>
      <c r="AI920" s="50"/>
    </row>
    <row r="921" spans="1:35">
      <c r="A921" s="129"/>
      <c r="B921" s="121"/>
      <c r="C921" s="16"/>
      <c r="D921" s="16"/>
      <c r="E921" s="121"/>
      <c r="F921" s="43"/>
      <c r="G921" s="90"/>
      <c r="H921" s="90"/>
      <c r="I921" s="16"/>
      <c r="J921" s="90"/>
      <c r="K921" s="143"/>
      <c r="L921" s="143"/>
      <c r="M921" s="164"/>
      <c r="N921" s="85"/>
      <c r="O921" s="36"/>
      <c r="P921" s="36"/>
      <c r="Q921" s="36"/>
      <c r="R921" s="37"/>
      <c r="S921" s="37"/>
      <c r="T921" s="37"/>
      <c r="U921" s="37"/>
      <c r="V921" s="37"/>
      <c r="W921" s="37"/>
      <c r="X921" s="36"/>
      <c r="Y921" s="37"/>
      <c r="Z921" s="37"/>
      <c r="AA921" s="37"/>
      <c r="AB921" s="37"/>
      <c r="AC921" s="36"/>
      <c r="AD921" s="49"/>
      <c r="AE921" s="50"/>
      <c r="AF921" s="50"/>
      <c r="AG921" s="49"/>
      <c r="AH921" s="50"/>
      <c r="AI921" s="50"/>
    </row>
    <row r="922" spans="1:35">
      <c r="A922" s="129"/>
      <c r="B922" s="121"/>
      <c r="C922" s="16"/>
      <c r="D922" s="16"/>
      <c r="E922" s="121"/>
      <c r="F922" s="43"/>
      <c r="G922" s="90"/>
      <c r="H922" s="90"/>
      <c r="I922" s="16"/>
      <c r="J922" s="90"/>
      <c r="K922" s="143"/>
      <c r="L922" s="143"/>
      <c r="M922" s="164"/>
      <c r="N922" s="85"/>
      <c r="O922" s="36"/>
      <c r="P922" s="36"/>
      <c r="Q922" s="36"/>
      <c r="R922" s="37"/>
      <c r="S922" s="37"/>
      <c r="T922" s="37"/>
      <c r="U922" s="37"/>
      <c r="V922" s="37"/>
      <c r="W922" s="37"/>
      <c r="X922" s="36"/>
      <c r="Y922" s="37"/>
      <c r="Z922" s="37"/>
      <c r="AA922" s="37"/>
      <c r="AB922" s="37"/>
      <c r="AC922" s="36"/>
      <c r="AD922" s="49"/>
      <c r="AE922" s="50"/>
      <c r="AF922" s="50"/>
      <c r="AG922" s="49"/>
      <c r="AH922" s="50"/>
      <c r="AI922" s="50"/>
    </row>
    <row r="923" spans="1:35">
      <c r="A923" s="129"/>
      <c r="B923" s="121"/>
      <c r="C923" s="16"/>
      <c r="D923" s="16"/>
      <c r="E923" s="121"/>
      <c r="F923" s="43"/>
      <c r="G923" s="90"/>
      <c r="H923" s="90"/>
      <c r="I923" s="16"/>
      <c r="J923" s="90"/>
      <c r="K923" s="143"/>
      <c r="L923" s="143"/>
      <c r="M923" s="164"/>
      <c r="N923" s="85"/>
      <c r="O923" s="36"/>
      <c r="P923" s="36"/>
      <c r="Q923" s="36"/>
      <c r="R923" s="37"/>
      <c r="S923" s="37"/>
      <c r="T923" s="37"/>
      <c r="U923" s="37"/>
      <c r="V923" s="37"/>
      <c r="W923" s="37"/>
      <c r="X923" s="36"/>
      <c r="Y923" s="37"/>
      <c r="Z923" s="37"/>
      <c r="AA923" s="37"/>
      <c r="AB923" s="37"/>
      <c r="AC923" s="36"/>
      <c r="AD923" s="49"/>
      <c r="AE923" s="50"/>
      <c r="AF923" s="50"/>
      <c r="AG923" s="49"/>
      <c r="AH923" s="50"/>
      <c r="AI923" s="50"/>
    </row>
    <row r="924" spans="1:35">
      <c r="A924" s="129"/>
      <c r="B924" s="121"/>
      <c r="C924" s="16"/>
      <c r="D924" s="16"/>
      <c r="E924" s="121"/>
      <c r="F924" s="43"/>
      <c r="G924" s="90"/>
      <c r="H924" s="90"/>
      <c r="I924" s="16"/>
      <c r="J924" s="90"/>
      <c r="K924" s="143"/>
      <c r="L924" s="143"/>
      <c r="M924" s="164"/>
      <c r="N924" s="85"/>
      <c r="O924" s="36"/>
      <c r="P924" s="36"/>
      <c r="Q924" s="36"/>
      <c r="R924" s="37"/>
      <c r="S924" s="37"/>
      <c r="T924" s="37"/>
      <c r="U924" s="37"/>
      <c r="V924" s="37"/>
      <c r="W924" s="37"/>
      <c r="X924" s="36"/>
      <c r="Y924" s="37"/>
      <c r="Z924" s="37"/>
      <c r="AA924" s="37"/>
      <c r="AB924" s="37"/>
      <c r="AC924" s="36"/>
      <c r="AD924" s="49"/>
      <c r="AE924" s="50"/>
      <c r="AF924" s="50"/>
      <c r="AG924" s="49"/>
      <c r="AH924" s="50"/>
      <c r="AI924" s="50"/>
    </row>
    <row r="925" spans="1:35">
      <c r="A925" s="129"/>
      <c r="B925" s="121"/>
      <c r="C925" s="16"/>
      <c r="D925" s="16"/>
      <c r="E925" s="121"/>
      <c r="F925" s="43"/>
      <c r="G925" s="90"/>
      <c r="H925" s="90"/>
      <c r="I925" s="16"/>
      <c r="J925" s="90"/>
      <c r="K925" s="143"/>
      <c r="L925" s="143"/>
      <c r="M925" s="164"/>
      <c r="N925" s="85"/>
      <c r="O925" s="36"/>
      <c r="P925" s="36"/>
      <c r="Q925" s="36"/>
      <c r="R925" s="37"/>
      <c r="S925" s="37"/>
      <c r="T925" s="37"/>
      <c r="U925" s="37"/>
      <c r="V925" s="37"/>
      <c r="W925" s="37"/>
      <c r="X925" s="36"/>
      <c r="Y925" s="37"/>
      <c r="Z925" s="37"/>
      <c r="AA925" s="37"/>
      <c r="AB925" s="37"/>
      <c r="AC925" s="36"/>
      <c r="AD925" s="49"/>
      <c r="AE925" s="50"/>
      <c r="AF925" s="50"/>
      <c r="AG925" s="49"/>
      <c r="AH925" s="50"/>
      <c r="AI925" s="50"/>
    </row>
    <row r="926" spans="1:35">
      <c r="A926" s="129"/>
      <c r="B926" s="121"/>
      <c r="C926" s="16"/>
      <c r="D926" s="16"/>
      <c r="E926" s="121"/>
      <c r="F926" s="43"/>
      <c r="G926" s="90"/>
      <c r="H926" s="90"/>
      <c r="I926" s="16"/>
      <c r="J926" s="90"/>
      <c r="K926" s="143"/>
      <c r="L926" s="143"/>
      <c r="M926" s="164"/>
      <c r="N926" s="85"/>
      <c r="O926" s="36"/>
      <c r="P926" s="36"/>
      <c r="Q926" s="36"/>
      <c r="R926" s="37"/>
      <c r="S926" s="37"/>
      <c r="T926" s="37"/>
      <c r="U926" s="37"/>
      <c r="V926" s="37"/>
      <c r="W926" s="37"/>
      <c r="X926" s="36"/>
      <c r="Y926" s="37"/>
      <c r="Z926" s="37"/>
      <c r="AA926" s="37"/>
      <c r="AB926" s="37"/>
      <c r="AC926" s="36"/>
      <c r="AD926" s="49"/>
      <c r="AE926" s="50"/>
      <c r="AF926" s="50"/>
      <c r="AG926" s="49"/>
      <c r="AH926" s="50"/>
      <c r="AI926" s="50"/>
    </row>
    <row r="927" spans="1:35">
      <c r="A927" s="129"/>
      <c r="B927" s="121"/>
      <c r="C927" s="16"/>
      <c r="D927" s="16"/>
      <c r="E927" s="121"/>
      <c r="F927" s="43"/>
      <c r="G927" s="90"/>
      <c r="H927" s="90"/>
      <c r="I927" s="16"/>
      <c r="J927" s="90"/>
      <c r="K927" s="143"/>
      <c r="L927" s="143"/>
      <c r="M927" s="164"/>
      <c r="N927" s="85"/>
      <c r="O927" s="36"/>
      <c r="P927" s="36"/>
      <c r="Q927" s="36"/>
      <c r="R927" s="37"/>
      <c r="S927" s="37"/>
      <c r="T927" s="37"/>
      <c r="U927" s="37"/>
      <c r="V927" s="37"/>
      <c r="W927" s="37"/>
      <c r="X927" s="36"/>
      <c r="Y927" s="37"/>
      <c r="Z927" s="37"/>
      <c r="AA927" s="37"/>
      <c r="AB927" s="37"/>
      <c r="AC927" s="36"/>
      <c r="AD927" s="49"/>
      <c r="AE927" s="50"/>
      <c r="AF927" s="50"/>
      <c r="AG927" s="49"/>
      <c r="AH927" s="50"/>
      <c r="AI927" s="50"/>
    </row>
    <row r="928" spans="1:35">
      <c r="A928" s="129"/>
      <c r="B928" s="121"/>
      <c r="C928" s="16"/>
      <c r="D928" s="16"/>
      <c r="E928" s="121"/>
      <c r="F928" s="43"/>
      <c r="G928" s="90"/>
      <c r="H928" s="90"/>
      <c r="I928" s="16"/>
      <c r="J928" s="90"/>
      <c r="K928" s="143"/>
      <c r="L928" s="143"/>
      <c r="M928" s="164"/>
      <c r="N928" s="85"/>
      <c r="O928" s="36"/>
      <c r="P928" s="36"/>
      <c r="Q928" s="36"/>
      <c r="R928" s="37"/>
      <c r="S928" s="37"/>
      <c r="T928" s="37"/>
      <c r="U928" s="37"/>
      <c r="V928" s="37"/>
      <c r="W928" s="37"/>
      <c r="X928" s="36"/>
      <c r="Y928" s="37"/>
      <c r="Z928" s="37"/>
      <c r="AA928" s="37"/>
      <c r="AB928" s="37"/>
      <c r="AC928" s="36"/>
      <c r="AD928" s="49"/>
      <c r="AE928" s="50"/>
      <c r="AF928" s="50"/>
      <c r="AG928" s="49"/>
      <c r="AH928" s="50"/>
      <c r="AI928" s="50"/>
    </row>
    <row r="929" spans="1:35">
      <c r="A929" s="129"/>
      <c r="B929" s="121"/>
      <c r="C929" s="16"/>
      <c r="D929" s="16"/>
      <c r="E929" s="121"/>
      <c r="F929" s="43"/>
      <c r="G929" s="90"/>
      <c r="H929" s="90"/>
      <c r="I929" s="16"/>
      <c r="J929" s="90"/>
      <c r="K929" s="143"/>
      <c r="L929" s="143"/>
      <c r="M929" s="164"/>
      <c r="N929" s="85"/>
      <c r="O929" s="36"/>
      <c r="P929" s="36"/>
      <c r="Q929" s="36"/>
      <c r="R929" s="37"/>
      <c r="S929" s="37"/>
      <c r="T929" s="37"/>
      <c r="U929" s="37"/>
      <c r="V929" s="37"/>
      <c r="W929" s="37"/>
      <c r="X929" s="36"/>
      <c r="Y929" s="37"/>
      <c r="Z929" s="37"/>
      <c r="AA929" s="37"/>
      <c r="AB929" s="37"/>
      <c r="AC929" s="36"/>
      <c r="AD929" s="49"/>
      <c r="AE929" s="50"/>
      <c r="AF929" s="50"/>
      <c r="AG929" s="49"/>
      <c r="AH929" s="50"/>
      <c r="AI929" s="50"/>
    </row>
    <row r="930" spans="1:35">
      <c r="A930" s="129"/>
      <c r="B930" s="121"/>
      <c r="C930" s="16"/>
      <c r="D930" s="16"/>
      <c r="E930" s="121"/>
      <c r="F930" s="43"/>
      <c r="G930" s="90"/>
      <c r="H930" s="90"/>
      <c r="I930" s="16"/>
      <c r="J930" s="90"/>
      <c r="K930" s="143"/>
      <c r="L930" s="143"/>
      <c r="M930" s="164"/>
      <c r="N930" s="85"/>
      <c r="O930" s="36"/>
      <c r="P930" s="36"/>
      <c r="Q930" s="36"/>
      <c r="R930" s="37"/>
      <c r="S930" s="37"/>
      <c r="T930" s="37"/>
      <c r="U930" s="37"/>
      <c r="V930" s="37"/>
      <c r="W930" s="37"/>
      <c r="X930" s="36"/>
      <c r="Y930" s="37"/>
      <c r="Z930" s="37"/>
      <c r="AA930" s="37"/>
      <c r="AB930" s="37"/>
      <c r="AC930" s="36"/>
      <c r="AD930" s="49"/>
      <c r="AE930" s="50"/>
      <c r="AF930" s="50"/>
      <c r="AG930" s="49"/>
      <c r="AH930" s="50"/>
      <c r="AI930" s="50"/>
    </row>
    <row r="931" spans="1:35">
      <c r="A931" s="129"/>
      <c r="B931" s="121"/>
      <c r="C931" s="16"/>
      <c r="D931" s="16"/>
      <c r="E931" s="121"/>
      <c r="F931" s="43"/>
      <c r="G931" s="90"/>
      <c r="H931" s="90"/>
      <c r="I931" s="16"/>
      <c r="J931" s="90"/>
      <c r="K931" s="143"/>
      <c r="L931" s="143"/>
      <c r="M931" s="164"/>
      <c r="N931" s="85"/>
      <c r="O931" s="36"/>
      <c r="P931" s="36"/>
      <c r="Q931" s="36"/>
      <c r="R931" s="37"/>
      <c r="S931" s="37"/>
      <c r="T931" s="37"/>
      <c r="U931" s="37"/>
      <c r="V931" s="37"/>
      <c r="W931" s="37"/>
      <c r="X931" s="36"/>
      <c r="Y931" s="37"/>
      <c r="Z931" s="37"/>
      <c r="AA931" s="37"/>
      <c r="AB931" s="37"/>
      <c r="AC931" s="36"/>
      <c r="AD931" s="49"/>
      <c r="AE931" s="50"/>
      <c r="AF931" s="50"/>
      <c r="AG931" s="49"/>
      <c r="AH931" s="50"/>
      <c r="AI931" s="50"/>
    </row>
    <row r="932" spans="1:35">
      <c r="A932" s="129"/>
      <c r="B932" s="121"/>
      <c r="C932" s="16"/>
      <c r="D932" s="16"/>
      <c r="E932" s="121"/>
      <c r="F932" s="43"/>
      <c r="G932" s="90"/>
      <c r="H932" s="90"/>
      <c r="I932" s="16"/>
      <c r="J932" s="90"/>
      <c r="K932" s="143"/>
      <c r="L932" s="143"/>
      <c r="M932" s="164"/>
      <c r="N932" s="85"/>
      <c r="O932" s="36"/>
      <c r="P932" s="36"/>
      <c r="Q932" s="36"/>
      <c r="R932" s="37"/>
      <c r="S932" s="37"/>
      <c r="T932" s="37"/>
      <c r="U932" s="37"/>
      <c r="V932" s="37"/>
      <c r="W932" s="37"/>
      <c r="X932" s="36"/>
      <c r="Y932" s="37"/>
      <c r="Z932" s="37"/>
      <c r="AA932" s="37"/>
      <c r="AB932" s="37"/>
      <c r="AC932" s="36"/>
      <c r="AD932" s="49"/>
      <c r="AE932" s="50"/>
      <c r="AF932" s="50"/>
      <c r="AG932" s="49"/>
      <c r="AH932" s="50"/>
      <c r="AI932" s="50"/>
    </row>
    <row r="933" spans="1:35">
      <c r="A933" s="129"/>
      <c r="B933" s="121"/>
      <c r="C933" s="16"/>
      <c r="D933" s="16"/>
      <c r="E933" s="121"/>
      <c r="F933" s="43"/>
      <c r="G933" s="90"/>
      <c r="H933" s="90"/>
      <c r="I933" s="16"/>
      <c r="J933" s="90"/>
      <c r="K933" s="143"/>
      <c r="L933" s="143"/>
      <c r="M933" s="164"/>
      <c r="N933" s="85"/>
      <c r="O933" s="36"/>
      <c r="P933" s="36"/>
      <c r="Q933" s="36"/>
      <c r="R933" s="37"/>
      <c r="S933" s="37"/>
      <c r="T933" s="37"/>
      <c r="U933" s="37"/>
      <c r="V933" s="37"/>
      <c r="W933" s="37"/>
      <c r="X933" s="36"/>
      <c r="Y933" s="37"/>
      <c r="Z933" s="37"/>
      <c r="AA933" s="37"/>
      <c r="AB933" s="37"/>
      <c r="AC933" s="36"/>
      <c r="AD933" s="49"/>
      <c r="AE933" s="50"/>
      <c r="AF933" s="50"/>
      <c r="AG933" s="49"/>
      <c r="AH933" s="50"/>
      <c r="AI933" s="50"/>
    </row>
    <row r="934" spans="1:35">
      <c r="A934" s="129"/>
      <c r="B934" s="121"/>
      <c r="C934" s="16"/>
      <c r="D934" s="16"/>
      <c r="E934" s="121"/>
      <c r="F934" s="43"/>
      <c r="G934" s="90"/>
      <c r="H934" s="90"/>
      <c r="I934" s="16"/>
      <c r="J934" s="90"/>
      <c r="K934" s="143"/>
      <c r="L934" s="143"/>
      <c r="M934" s="164"/>
      <c r="N934" s="85"/>
      <c r="O934" s="36"/>
      <c r="P934" s="36"/>
      <c r="Q934" s="36"/>
      <c r="R934" s="37"/>
      <c r="S934" s="37"/>
      <c r="T934" s="37"/>
      <c r="U934" s="37"/>
      <c r="V934" s="37"/>
      <c r="W934" s="37"/>
      <c r="X934" s="36"/>
      <c r="Y934" s="37"/>
      <c r="Z934" s="37"/>
      <c r="AA934" s="37"/>
      <c r="AB934" s="37"/>
      <c r="AC934" s="36"/>
      <c r="AD934" s="49"/>
      <c r="AE934" s="50"/>
      <c r="AF934" s="50"/>
      <c r="AG934" s="49"/>
      <c r="AH934" s="50"/>
      <c r="AI934" s="50"/>
    </row>
    <row r="935" spans="1:35">
      <c r="A935" s="129"/>
      <c r="B935" s="121"/>
      <c r="C935" s="16"/>
      <c r="D935" s="16"/>
      <c r="E935" s="121"/>
      <c r="F935" s="43"/>
      <c r="G935" s="90"/>
      <c r="H935" s="90"/>
      <c r="I935" s="16"/>
      <c r="J935" s="90"/>
      <c r="K935" s="143"/>
      <c r="L935" s="143"/>
      <c r="M935" s="164"/>
      <c r="N935" s="85"/>
      <c r="O935" s="36"/>
      <c r="P935" s="36"/>
      <c r="Q935" s="36"/>
      <c r="R935" s="37"/>
      <c r="S935" s="37"/>
      <c r="T935" s="37"/>
      <c r="U935" s="37"/>
      <c r="V935" s="37"/>
      <c r="W935" s="37"/>
      <c r="X935" s="36"/>
      <c r="Y935" s="37"/>
      <c r="Z935" s="37"/>
      <c r="AA935" s="37"/>
      <c r="AB935" s="37"/>
      <c r="AC935" s="36"/>
      <c r="AD935" s="49"/>
      <c r="AE935" s="50"/>
      <c r="AF935" s="50"/>
      <c r="AG935" s="49"/>
      <c r="AH935" s="50"/>
      <c r="AI935" s="50"/>
    </row>
    <row r="936" spans="1:35">
      <c r="A936" s="129"/>
      <c r="B936" s="121"/>
      <c r="C936" s="16"/>
      <c r="D936" s="16"/>
      <c r="E936" s="121"/>
      <c r="F936" s="43"/>
      <c r="G936" s="90"/>
      <c r="H936" s="90"/>
      <c r="I936" s="16"/>
      <c r="J936" s="90"/>
      <c r="K936" s="143"/>
      <c r="L936" s="143"/>
      <c r="M936" s="164"/>
      <c r="N936" s="85"/>
      <c r="O936" s="36"/>
      <c r="P936" s="36"/>
      <c r="Q936" s="36"/>
      <c r="R936" s="37"/>
      <c r="S936" s="37"/>
      <c r="T936" s="37"/>
      <c r="U936" s="37"/>
      <c r="V936" s="37"/>
      <c r="W936" s="37"/>
      <c r="X936" s="36"/>
      <c r="Y936" s="37"/>
      <c r="Z936" s="37"/>
      <c r="AA936" s="37"/>
      <c r="AB936" s="37"/>
      <c r="AC936" s="36"/>
      <c r="AD936" s="49"/>
      <c r="AE936" s="50"/>
      <c r="AF936" s="50"/>
      <c r="AG936" s="49"/>
      <c r="AH936" s="50"/>
      <c r="AI936" s="50"/>
    </row>
    <row r="937" spans="1:35">
      <c r="A937" s="129"/>
      <c r="B937" s="121"/>
      <c r="C937" s="16"/>
      <c r="D937" s="16"/>
      <c r="E937" s="121"/>
      <c r="F937" s="43"/>
      <c r="G937" s="90"/>
      <c r="H937" s="90"/>
      <c r="I937" s="16"/>
      <c r="J937" s="90"/>
      <c r="K937" s="143"/>
      <c r="L937" s="143"/>
      <c r="M937" s="164"/>
      <c r="N937" s="85"/>
      <c r="O937" s="36"/>
      <c r="P937" s="36"/>
      <c r="Q937" s="36"/>
      <c r="R937" s="37"/>
      <c r="S937" s="37"/>
      <c r="T937" s="37"/>
      <c r="U937" s="37"/>
      <c r="V937" s="37"/>
      <c r="W937" s="37"/>
      <c r="X937" s="36"/>
      <c r="Y937" s="37"/>
      <c r="Z937" s="37"/>
      <c r="AA937" s="37"/>
      <c r="AB937" s="37"/>
      <c r="AC937" s="36"/>
      <c r="AD937" s="49"/>
      <c r="AE937" s="50"/>
      <c r="AF937" s="50"/>
      <c r="AG937" s="49"/>
      <c r="AH937" s="50"/>
      <c r="AI937" s="50"/>
    </row>
    <row r="938" spans="1:35">
      <c r="A938" s="129"/>
      <c r="B938" s="121"/>
      <c r="C938" s="16"/>
      <c r="D938" s="16"/>
      <c r="E938" s="121"/>
      <c r="F938" s="43"/>
      <c r="G938" s="90"/>
      <c r="H938" s="90"/>
      <c r="I938" s="16"/>
      <c r="J938" s="90"/>
      <c r="K938" s="143"/>
      <c r="L938" s="143"/>
      <c r="M938" s="164"/>
      <c r="N938" s="85"/>
      <c r="O938" s="36"/>
      <c r="P938" s="36"/>
      <c r="Q938" s="36"/>
      <c r="R938" s="37"/>
      <c r="S938" s="37"/>
      <c r="T938" s="37"/>
      <c r="U938" s="37"/>
      <c r="V938" s="37"/>
      <c r="W938" s="37"/>
      <c r="X938" s="36"/>
      <c r="Y938" s="37"/>
      <c r="Z938" s="37"/>
      <c r="AA938" s="37"/>
      <c r="AB938" s="37"/>
      <c r="AC938" s="36"/>
      <c r="AD938" s="49"/>
      <c r="AE938" s="50"/>
      <c r="AF938" s="50"/>
      <c r="AG938" s="49"/>
      <c r="AH938" s="50"/>
      <c r="AI938" s="50"/>
    </row>
    <row r="939" spans="1:35">
      <c r="A939" s="129"/>
      <c r="B939" s="121"/>
      <c r="C939" s="16"/>
      <c r="D939" s="16"/>
      <c r="E939" s="121"/>
      <c r="F939" s="43"/>
      <c r="G939" s="90"/>
      <c r="H939" s="90"/>
      <c r="I939" s="16"/>
      <c r="J939" s="90"/>
      <c r="K939" s="143"/>
      <c r="L939" s="143"/>
      <c r="M939" s="164"/>
      <c r="N939" s="85"/>
      <c r="O939" s="36"/>
      <c r="P939" s="36"/>
      <c r="Q939" s="36"/>
      <c r="R939" s="37"/>
      <c r="S939" s="37"/>
      <c r="T939" s="37"/>
      <c r="U939" s="37"/>
      <c r="V939" s="37"/>
      <c r="W939" s="37"/>
      <c r="X939" s="36"/>
      <c r="Y939" s="37"/>
      <c r="Z939" s="37"/>
      <c r="AA939" s="37"/>
      <c r="AB939" s="37"/>
      <c r="AC939" s="36"/>
      <c r="AD939" s="49"/>
      <c r="AE939" s="50"/>
      <c r="AF939" s="50"/>
      <c r="AG939" s="49"/>
      <c r="AH939" s="50"/>
      <c r="AI939" s="50"/>
    </row>
    <row r="940" spans="1:35">
      <c r="A940" s="129"/>
      <c r="B940" s="121"/>
      <c r="C940" s="16"/>
      <c r="D940" s="16"/>
      <c r="E940" s="121"/>
      <c r="F940" s="43"/>
      <c r="G940" s="90"/>
      <c r="H940" s="90"/>
      <c r="I940" s="16"/>
      <c r="J940" s="90"/>
      <c r="K940" s="143"/>
      <c r="L940" s="143"/>
      <c r="M940" s="164"/>
      <c r="N940" s="85"/>
      <c r="O940" s="36"/>
      <c r="P940" s="36"/>
      <c r="Q940" s="36"/>
      <c r="R940" s="37"/>
      <c r="S940" s="37"/>
      <c r="T940" s="37"/>
      <c r="U940" s="37"/>
      <c r="V940" s="37"/>
      <c r="W940" s="37"/>
      <c r="X940" s="36"/>
      <c r="Y940" s="37"/>
      <c r="Z940" s="37"/>
      <c r="AA940" s="37"/>
      <c r="AB940" s="37"/>
      <c r="AC940" s="36"/>
      <c r="AD940" s="49"/>
      <c r="AE940" s="50"/>
      <c r="AF940" s="50"/>
      <c r="AG940" s="49"/>
      <c r="AH940" s="50"/>
      <c r="AI940" s="50"/>
    </row>
    <row r="941" spans="1:35">
      <c r="A941" s="129"/>
      <c r="B941" s="121"/>
      <c r="C941" s="16"/>
      <c r="D941" s="16"/>
      <c r="E941" s="121"/>
      <c r="F941" s="43"/>
      <c r="G941" s="90"/>
      <c r="H941" s="90"/>
      <c r="I941" s="16"/>
      <c r="J941" s="90"/>
      <c r="K941" s="143"/>
      <c r="L941" s="143"/>
      <c r="M941" s="164"/>
      <c r="N941" s="85"/>
      <c r="O941" s="36"/>
      <c r="P941" s="36"/>
      <c r="Q941" s="36"/>
      <c r="R941" s="37"/>
      <c r="S941" s="37"/>
      <c r="T941" s="37"/>
      <c r="U941" s="37"/>
      <c r="V941" s="37"/>
      <c r="W941" s="37"/>
      <c r="X941" s="36"/>
      <c r="Y941" s="37"/>
      <c r="Z941" s="37"/>
      <c r="AA941" s="37"/>
      <c r="AB941" s="37"/>
      <c r="AC941" s="36"/>
      <c r="AD941" s="49"/>
      <c r="AE941" s="50"/>
      <c r="AF941" s="50"/>
      <c r="AG941" s="49"/>
      <c r="AH941" s="50"/>
      <c r="AI941" s="50"/>
    </row>
    <row r="942" spans="1:35">
      <c r="A942" s="129"/>
      <c r="B942" s="121"/>
      <c r="C942" s="16"/>
      <c r="D942" s="16"/>
      <c r="E942" s="121"/>
      <c r="F942" s="43"/>
      <c r="G942" s="90"/>
      <c r="H942" s="90"/>
      <c r="I942" s="16"/>
      <c r="J942" s="90"/>
      <c r="K942" s="143"/>
      <c r="L942" s="143"/>
      <c r="M942" s="164"/>
      <c r="N942" s="85"/>
      <c r="O942" s="36"/>
      <c r="P942" s="36"/>
      <c r="Q942" s="36"/>
      <c r="R942" s="37"/>
      <c r="S942" s="37"/>
      <c r="T942" s="37"/>
      <c r="U942" s="37"/>
      <c r="V942" s="37"/>
      <c r="W942" s="37"/>
      <c r="X942" s="36"/>
      <c r="Y942" s="37"/>
      <c r="Z942" s="37"/>
      <c r="AA942" s="37"/>
      <c r="AB942" s="37"/>
      <c r="AC942" s="36"/>
      <c r="AD942" s="49"/>
      <c r="AE942" s="50"/>
      <c r="AF942" s="50"/>
      <c r="AG942" s="49"/>
      <c r="AH942" s="50"/>
      <c r="AI942" s="50"/>
    </row>
    <row r="943" spans="1:35">
      <c r="A943" s="129"/>
      <c r="B943" s="121"/>
      <c r="C943" s="16"/>
      <c r="D943" s="145"/>
      <c r="E943" s="121"/>
      <c r="F943" s="43"/>
      <c r="G943" s="90"/>
      <c r="H943" s="90"/>
      <c r="I943" s="16"/>
      <c r="J943" s="90"/>
      <c r="K943" s="143"/>
      <c r="L943" s="143"/>
      <c r="M943" s="164"/>
      <c r="N943" s="85"/>
      <c r="O943" s="36"/>
      <c r="P943" s="36"/>
      <c r="Q943" s="36"/>
      <c r="R943" s="37"/>
      <c r="S943" s="37"/>
      <c r="T943" s="37"/>
      <c r="U943" s="37"/>
      <c r="V943" s="37"/>
      <c r="W943" s="37"/>
      <c r="X943" s="36"/>
      <c r="Y943" s="37"/>
      <c r="Z943" s="37"/>
      <c r="AA943" s="37"/>
      <c r="AB943" s="37"/>
      <c r="AC943" s="36"/>
      <c r="AD943" s="49"/>
      <c r="AE943" s="50"/>
      <c r="AF943" s="50"/>
      <c r="AG943" s="49"/>
      <c r="AH943" s="50"/>
      <c r="AI943" s="50"/>
    </row>
    <row r="944" spans="1:35">
      <c r="A944" s="129"/>
      <c r="B944" s="121"/>
      <c r="C944" s="16"/>
      <c r="D944" s="145"/>
      <c r="E944" s="121"/>
      <c r="F944" s="43"/>
      <c r="G944" s="90"/>
      <c r="H944" s="90"/>
      <c r="I944" s="16"/>
      <c r="J944" s="90"/>
      <c r="K944" s="143"/>
      <c r="L944" s="143"/>
      <c r="M944" s="164"/>
      <c r="N944" s="85"/>
      <c r="O944" s="36"/>
      <c r="P944" s="36"/>
      <c r="Q944" s="36"/>
      <c r="R944" s="37"/>
      <c r="S944" s="37"/>
      <c r="T944" s="37"/>
      <c r="U944" s="37"/>
      <c r="V944" s="37"/>
      <c r="W944" s="37"/>
      <c r="X944" s="36"/>
      <c r="Y944" s="37"/>
      <c r="Z944" s="37"/>
      <c r="AA944" s="37"/>
      <c r="AB944" s="37"/>
      <c r="AC944" s="36"/>
      <c r="AD944" s="49"/>
      <c r="AE944" s="50"/>
      <c r="AF944" s="50"/>
      <c r="AG944" s="49"/>
      <c r="AH944" s="50"/>
      <c r="AI944" s="50"/>
    </row>
    <row r="945" spans="1:35">
      <c r="A945" s="129"/>
      <c r="B945" s="121"/>
      <c r="C945" s="16"/>
      <c r="D945" s="145"/>
      <c r="E945" s="121"/>
      <c r="F945" s="43"/>
      <c r="G945" s="90"/>
      <c r="H945" s="90"/>
      <c r="I945" s="16"/>
      <c r="J945" s="90"/>
      <c r="K945" s="143"/>
      <c r="L945" s="143"/>
      <c r="M945" s="164"/>
      <c r="N945" s="85"/>
      <c r="O945" s="36"/>
      <c r="P945" s="36"/>
      <c r="Q945" s="36"/>
      <c r="R945" s="37"/>
      <c r="S945" s="37"/>
      <c r="T945" s="37"/>
      <c r="U945" s="37"/>
      <c r="V945" s="37"/>
      <c r="W945" s="37"/>
      <c r="X945" s="36"/>
      <c r="Y945" s="37"/>
      <c r="Z945" s="37"/>
      <c r="AA945" s="37"/>
      <c r="AB945" s="37"/>
      <c r="AC945" s="36"/>
      <c r="AD945" s="49"/>
      <c r="AE945" s="50"/>
      <c r="AF945" s="50"/>
      <c r="AG945" s="49"/>
      <c r="AH945" s="50"/>
      <c r="AI945" s="50"/>
    </row>
    <row r="946" spans="1:35">
      <c r="A946" s="129"/>
      <c r="B946" s="121"/>
      <c r="C946" s="16"/>
      <c r="D946" s="145"/>
      <c r="E946" s="121"/>
      <c r="F946" s="43"/>
      <c r="G946" s="90"/>
      <c r="H946" s="90"/>
      <c r="I946" s="16"/>
      <c r="J946" s="90"/>
      <c r="K946" s="143"/>
      <c r="L946" s="143"/>
      <c r="M946" s="164"/>
      <c r="N946" s="85"/>
      <c r="O946" s="36"/>
      <c r="P946" s="36"/>
      <c r="Q946" s="36"/>
      <c r="R946" s="37"/>
      <c r="S946" s="37"/>
      <c r="T946" s="37"/>
      <c r="U946" s="37"/>
      <c r="V946" s="37"/>
      <c r="W946" s="37"/>
      <c r="X946" s="36"/>
      <c r="Y946" s="37"/>
      <c r="Z946" s="37"/>
      <c r="AA946" s="37"/>
      <c r="AB946" s="37"/>
      <c r="AC946" s="36"/>
      <c r="AD946" s="49"/>
      <c r="AE946" s="50"/>
      <c r="AF946" s="50"/>
      <c r="AG946" s="49"/>
      <c r="AH946" s="50"/>
      <c r="AI946" s="50"/>
    </row>
    <row r="947" spans="1:35">
      <c r="A947" s="129"/>
      <c r="B947" s="121"/>
      <c r="C947" s="16"/>
      <c r="D947" s="145"/>
      <c r="E947" s="121"/>
      <c r="F947" s="43"/>
      <c r="G947" s="90"/>
      <c r="H947" s="90"/>
      <c r="I947" s="16"/>
      <c r="J947" s="90"/>
      <c r="K947" s="143"/>
      <c r="L947" s="143"/>
      <c r="M947" s="164"/>
      <c r="N947" s="85"/>
      <c r="O947" s="36"/>
      <c r="P947" s="36"/>
      <c r="Q947" s="36"/>
      <c r="R947" s="37"/>
      <c r="S947" s="37"/>
      <c r="T947" s="37"/>
      <c r="U947" s="37"/>
      <c r="V947" s="37"/>
      <c r="W947" s="37"/>
      <c r="X947" s="36"/>
      <c r="Y947" s="37"/>
      <c r="Z947" s="37"/>
      <c r="AA947" s="37"/>
      <c r="AB947" s="37"/>
      <c r="AC947" s="36"/>
      <c r="AD947" s="49"/>
      <c r="AE947" s="50"/>
      <c r="AF947" s="50"/>
      <c r="AG947" s="49"/>
      <c r="AH947" s="50"/>
      <c r="AI947" s="50"/>
    </row>
    <row r="948" spans="1:35">
      <c r="A948" s="129"/>
      <c r="B948" s="121"/>
      <c r="C948" s="16"/>
      <c r="D948" s="145"/>
      <c r="E948" s="121"/>
      <c r="F948" s="43"/>
      <c r="G948" s="90"/>
      <c r="H948" s="90"/>
      <c r="I948" s="16"/>
      <c r="J948" s="90"/>
      <c r="K948" s="143"/>
      <c r="L948" s="143"/>
      <c r="M948" s="164"/>
      <c r="N948" s="85"/>
      <c r="O948" s="36"/>
      <c r="P948" s="36"/>
      <c r="Q948" s="36"/>
      <c r="R948" s="37"/>
      <c r="S948" s="37"/>
      <c r="T948" s="37"/>
      <c r="U948" s="37"/>
      <c r="V948" s="37"/>
      <c r="W948" s="37"/>
      <c r="X948" s="36"/>
      <c r="Y948" s="37"/>
      <c r="Z948" s="37"/>
      <c r="AA948" s="37"/>
      <c r="AB948" s="37"/>
      <c r="AC948" s="36"/>
      <c r="AD948" s="49"/>
      <c r="AE948" s="50"/>
      <c r="AF948" s="50"/>
      <c r="AG948" s="49"/>
      <c r="AH948" s="50"/>
      <c r="AI948" s="50"/>
    </row>
    <row r="949" spans="1:35">
      <c r="A949" s="129"/>
      <c r="B949" s="121"/>
      <c r="C949" s="16"/>
      <c r="D949" s="145"/>
      <c r="E949" s="121"/>
      <c r="F949" s="43"/>
      <c r="G949" s="90"/>
      <c r="H949" s="90"/>
      <c r="I949" s="16"/>
      <c r="J949" s="90"/>
      <c r="K949" s="143"/>
      <c r="L949" s="143"/>
      <c r="M949" s="164"/>
      <c r="N949" s="85"/>
      <c r="O949" s="36"/>
      <c r="P949" s="36"/>
      <c r="Q949" s="36"/>
      <c r="R949" s="37"/>
      <c r="S949" s="37"/>
      <c r="T949" s="37"/>
      <c r="U949" s="37"/>
      <c r="V949" s="37"/>
      <c r="W949" s="37"/>
      <c r="X949" s="36"/>
      <c r="Y949" s="37"/>
      <c r="Z949" s="37"/>
      <c r="AA949" s="37"/>
      <c r="AB949" s="37"/>
      <c r="AC949" s="36"/>
      <c r="AD949" s="49"/>
      <c r="AE949" s="50"/>
      <c r="AF949" s="50"/>
      <c r="AG949" s="49"/>
      <c r="AH949" s="50"/>
      <c r="AI949" s="50"/>
    </row>
    <row r="950" spans="1:35">
      <c r="A950" s="129"/>
      <c r="B950" s="121"/>
      <c r="C950" s="16"/>
      <c r="D950" s="145"/>
      <c r="E950" s="121"/>
      <c r="F950" s="43"/>
      <c r="G950" s="90"/>
      <c r="H950" s="90"/>
      <c r="I950" s="16"/>
      <c r="J950" s="90"/>
      <c r="K950" s="143"/>
      <c r="L950" s="143"/>
      <c r="M950" s="164"/>
      <c r="N950" s="85"/>
      <c r="O950" s="36"/>
      <c r="P950" s="36"/>
      <c r="Q950" s="36"/>
      <c r="R950" s="37"/>
      <c r="S950" s="37"/>
      <c r="T950" s="37"/>
      <c r="U950" s="37"/>
      <c r="V950" s="37"/>
      <c r="W950" s="37"/>
      <c r="X950" s="36"/>
      <c r="Y950" s="37"/>
      <c r="Z950" s="37"/>
      <c r="AA950" s="37"/>
      <c r="AB950" s="37"/>
      <c r="AC950" s="36"/>
      <c r="AD950" s="49"/>
      <c r="AE950" s="50"/>
      <c r="AF950" s="50"/>
      <c r="AG950" s="49"/>
      <c r="AH950" s="50"/>
      <c r="AI950" s="50"/>
    </row>
    <row r="951" spans="1:35">
      <c r="A951" s="129"/>
      <c r="B951" s="121"/>
      <c r="C951" s="16"/>
      <c r="D951" s="145"/>
      <c r="E951" s="121"/>
      <c r="F951" s="43"/>
      <c r="G951" s="90"/>
      <c r="H951" s="90"/>
      <c r="I951" s="16"/>
      <c r="J951" s="90"/>
      <c r="K951" s="143"/>
      <c r="L951" s="143"/>
      <c r="M951" s="164"/>
      <c r="N951" s="85"/>
      <c r="O951" s="36"/>
      <c r="P951" s="36"/>
      <c r="Q951" s="36"/>
      <c r="R951" s="37"/>
      <c r="S951" s="37"/>
      <c r="T951" s="37"/>
      <c r="U951" s="37"/>
      <c r="V951" s="37"/>
      <c r="W951" s="37"/>
      <c r="X951" s="36"/>
      <c r="Y951" s="37"/>
      <c r="Z951" s="37"/>
      <c r="AA951" s="37"/>
      <c r="AB951" s="37"/>
      <c r="AC951" s="36"/>
      <c r="AD951" s="49"/>
      <c r="AE951" s="50"/>
      <c r="AF951" s="50"/>
      <c r="AG951" s="49"/>
      <c r="AH951" s="50"/>
      <c r="AI951" s="50"/>
    </row>
    <row r="952" spans="1:35">
      <c r="A952" s="129"/>
      <c r="B952" s="121"/>
      <c r="C952" s="16"/>
      <c r="D952" s="145"/>
      <c r="E952" s="121"/>
      <c r="F952" s="43"/>
      <c r="G952" s="90"/>
      <c r="H952" s="90"/>
      <c r="I952" s="16"/>
      <c r="J952" s="90"/>
      <c r="K952" s="143"/>
      <c r="L952" s="143"/>
      <c r="M952" s="164"/>
      <c r="N952" s="85"/>
      <c r="O952" s="36"/>
      <c r="P952" s="36"/>
      <c r="Q952" s="36"/>
      <c r="R952" s="37"/>
      <c r="S952" s="37"/>
      <c r="T952" s="37"/>
      <c r="U952" s="37"/>
      <c r="V952" s="37"/>
      <c r="W952" s="37"/>
      <c r="X952" s="36"/>
      <c r="Y952" s="37"/>
      <c r="Z952" s="37"/>
      <c r="AA952" s="37"/>
      <c r="AB952" s="37"/>
      <c r="AC952" s="36"/>
      <c r="AD952" s="49"/>
      <c r="AE952" s="50"/>
      <c r="AF952" s="50"/>
      <c r="AG952" s="49"/>
      <c r="AH952" s="50"/>
      <c r="AI952" s="50"/>
    </row>
    <row r="953" spans="1:35">
      <c r="A953" s="129"/>
      <c r="B953" s="121"/>
      <c r="C953" s="16"/>
      <c r="D953" s="145"/>
      <c r="E953" s="121"/>
      <c r="F953" s="43"/>
      <c r="G953" s="90"/>
      <c r="H953" s="90"/>
      <c r="I953" s="16"/>
      <c r="J953" s="90"/>
      <c r="K953" s="143"/>
      <c r="L953" s="143"/>
      <c r="M953" s="164"/>
      <c r="N953" s="85"/>
      <c r="O953" s="36"/>
      <c r="P953" s="36"/>
      <c r="Q953" s="36"/>
      <c r="R953" s="37"/>
      <c r="S953" s="37"/>
      <c r="T953" s="37"/>
      <c r="U953" s="37"/>
      <c r="V953" s="37"/>
      <c r="W953" s="37"/>
      <c r="X953" s="36"/>
      <c r="Y953" s="37"/>
      <c r="Z953" s="37"/>
      <c r="AA953" s="37"/>
      <c r="AB953" s="37"/>
      <c r="AC953" s="36"/>
      <c r="AD953" s="49"/>
      <c r="AE953" s="50"/>
      <c r="AF953" s="50"/>
      <c r="AG953" s="49"/>
      <c r="AH953" s="50"/>
      <c r="AI953" s="50"/>
    </row>
    <row r="954" spans="1:35">
      <c r="A954" s="129"/>
      <c r="B954" s="121"/>
      <c r="C954" s="16"/>
      <c r="D954" s="145"/>
      <c r="E954" s="121"/>
      <c r="F954" s="43"/>
      <c r="G954" s="90"/>
      <c r="H954" s="90"/>
      <c r="I954" s="16"/>
      <c r="J954" s="90"/>
      <c r="K954" s="143"/>
      <c r="L954" s="143"/>
      <c r="M954" s="164"/>
      <c r="N954" s="85"/>
      <c r="O954" s="36"/>
      <c r="P954" s="36"/>
      <c r="Q954" s="36"/>
      <c r="R954" s="37"/>
      <c r="S954" s="37"/>
      <c r="T954" s="37"/>
      <c r="U954" s="37"/>
      <c r="V954" s="37"/>
      <c r="W954" s="37"/>
      <c r="X954" s="36"/>
      <c r="Y954" s="37"/>
      <c r="Z954" s="37"/>
      <c r="AA954" s="37"/>
      <c r="AB954" s="37"/>
      <c r="AC954" s="36"/>
      <c r="AD954" s="49"/>
      <c r="AE954" s="50"/>
      <c r="AF954" s="50"/>
      <c r="AG954" s="49"/>
      <c r="AH954" s="50"/>
      <c r="AI954" s="50"/>
    </row>
    <row r="955" spans="1:35">
      <c r="A955" s="129"/>
      <c r="B955" s="121"/>
      <c r="C955" s="16"/>
      <c r="D955" s="145"/>
      <c r="E955" s="121"/>
      <c r="F955" s="43"/>
      <c r="G955" s="90"/>
      <c r="H955" s="90"/>
      <c r="I955" s="16"/>
      <c r="J955" s="90"/>
      <c r="K955" s="143"/>
      <c r="L955" s="143"/>
      <c r="M955" s="164"/>
      <c r="N955" s="85"/>
      <c r="O955" s="36"/>
      <c r="P955" s="36"/>
      <c r="Q955" s="36"/>
      <c r="R955" s="37"/>
      <c r="S955" s="37"/>
      <c r="T955" s="37"/>
      <c r="U955" s="37"/>
      <c r="V955" s="37"/>
      <c r="W955" s="37"/>
      <c r="X955" s="36"/>
      <c r="Y955" s="37"/>
      <c r="Z955" s="37"/>
      <c r="AA955" s="37"/>
      <c r="AB955" s="37"/>
      <c r="AC955" s="36"/>
      <c r="AD955" s="49"/>
      <c r="AE955" s="50"/>
      <c r="AF955" s="50"/>
      <c r="AG955" s="49"/>
      <c r="AH955" s="50"/>
      <c r="AI955" s="50"/>
    </row>
    <row r="956" spans="1:35">
      <c r="A956" s="129"/>
      <c r="B956" s="121"/>
      <c r="C956" s="16"/>
      <c r="D956" s="145"/>
      <c r="E956" s="121"/>
      <c r="F956" s="43"/>
      <c r="G956" s="90"/>
      <c r="H956" s="90"/>
      <c r="I956" s="16"/>
      <c r="J956" s="90"/>
      <c r="K956" s="143"/>
      <c r="L956" s="143"/>
      <c r="M956" s="164"/>
      <c r="N956" s="85"/>
      <c r="O956" s="36"/>
      <c r="P956" s="36"/>
      <c r="Q956" s="36"/>
      <c r="R956" s="37"/>
      <c r="S956" s="37"/>
      <c r="T956" s="37"/>
      <c r="U956" s="37"/>
      <c r="V956" s="37"/>
      <c r="W956" s="37"/>
      <c r="X956" s="36"/>
      <c r="Y956" s="37"/>
      <c r="Z956" s="37"/>
      <c r="AA956" s="37"/>
      <c r="AB956" s="37"/>
      <c r="AC956" s="36"/>
      <c r="AD956" s="49"/>
      <c r="AE956" s="50"/>
      <c r="AF956" s="50"/>
      <c r="AG956" s="49"/>
      <c r="AH956" s="50"/>
      <c r="AI956" s="50"/>
    </row>
    <row r="957" spans="1:35">
      <c r="A957" s="129"/>
      <c r="B957" s="121"/>
      <c r="C957" s="16"/>
      <c r="D957" s="145"/>
      <c r="E957" s="121"/>
      <c r="F957" s="43"/>
      <c r="G957" s="90"/>
      <c r="H957" s="90"/>
      <c r="I957" s="16"/>
      <c r="J957" s="90"/>
      <c r="K957" s="143"/>
      <c r="L957" s="143"/>
      <c r="M957" s="164"/>
      <c r="N957" s="85"/>
      <c r="O957" s="36"/>
      <c r="P957" s="36"/>
      <c r="Q957" s="36"/>
      <c r="R957" s="37"/>
      <c r="S957" s="37"/>
      <c r="T957" s="37"/>
      <c r="U957" s="37"/>
      <c r="V957" s="37"/>
      <c r="W957" s="37"/>
      <c r="X957" s="36"/>
      <c r="Y957" s="37"/>
      <c r="Z957" s="37"/>
      <c r="AA957" s="37"/>
      <c r="AB957" s="37"/>
      <c r="AC957" s="36"/>
      <c r="AD957" s="49"/>
      <c r="AE957" s="50"/>
      <c r="AF957" s="50"/>
      <c r="AG957" s="49"/>
      <c r="AH957" s="50"/>
      <c r="AI957" s="50"/>
    </row>
    <row r="958" spans="1:35">
      <c r="A958" s="129"/>
      <c r="B958" s="121"/>
      <c r="C958" s="16"/>
      <c r="D958" s="145"/>
      <c r="E958" s="121"/>
      <c r="F958" s="43"/>
      <c r="G958" s="90"/>
      <c r="H958" s="90"/>
      <c r="I958" s="16"/>
      <c r="J958" s="90"/>
      <c r="K958" s="143"/>
      <c r="L958" s="143"/>
      <c r="M958" s="164"/>
      <c r="N958" s="85"/>
      <c r="O958" s="36"/>
      <c r="P958" s="36"/>
      <c r="Q958" s="36"/>
      <c r="R958" s="37"/>
      <c r="S958" s="37"/>
      <c r="T958" s="37"/>
      <c r="U958" s="37"/>
      <c r="V958" s="37"/>
      <c r="W958" s="37"/>
      <c r="X958" s="36"/>
      <c r="Y958" s="37"/>
      <c r="Z958" s="37"/>
      <c r="AA958" s="37"/>
      <c r="AB958" s="37"/>
      <c r="AC958" s="36"/>
      <c r="AD958" s="49"/>
      <c r="AE958" s="50"/>
      <c r="AF958" s="50"/>
      <c r="AG958" s="49"/>
      <c r="AH958" s="50"/>
      <c r="AI958" s="50"/>
    </row>
    <row r="959" spans="1:35">
      <c r="A959" s="129"/>
      <c r="B959" s="121"/>
      <c r="C959" s="16"/>
      <c r="D959" s="145"/>
      <c r="E959" s="121"/>
      <c r="F959" s="43"/>
      <c r="G959" s="90"/>
      <c r="H959" s="90"/>
      <c r="I959" s="16"/>
      <c r="J959" s="90"/>
      <c r="K959" s="143"/>
      <c r="L959" s="143"/>
      <c r="M959" s="164"/>
      <c r="N959" s="85"/>
      <c r="O959" s="36"/>
      <c r="P959" s="36"/>
      <c r="Q959" s="36"/>
      <c r="R959" s="37"/>
      <c r="S959" s="37"/>
      <c r="T959" s="37"/>
      <c r="U959" s="37"/>
      <c r="V959" s="37"/>
      <c r="W959" s="37"/>
      <c r="X959" s="36"/>
      <c r="Y959" s="37"/>
      <c r="Z959" s="37"/>
      <c r="AA959" s="37"/>
      <c r="AB959" s="37"/>
      <c r="AC959" s="36"/>
      <c r="AD959" s="49"/>
      <c r="AE959" s="50"/>
      <c r="AF959" s="50"/>
      <c r="AG959" s="49"/>
      <c r="AH959" s="50"/>
      <c r="AI959" s="50"/>
    </row>
    <row r="960" spans="1:35">
      <c r="A960" s="129"/>
      <c r="B960" s="121"/>
      <c r="C960" s="16"/>
      <c r="D960" s="145"/>
      <c r="E960" s="121"/>
      <c r="F960" s="43"/>
      <c r="G960" s="90"/>
      <c r="H960" s="90"/>
      <c r="I960" s="16"/>
      <c r="J960" s="90"/>
      <c r="K960" s="143"/>
      <c r="L960" s="143"/>
      <c r="M960" s="164"/>
      <c r="N960" s="85"/>
      <c r="O960" s="36"/>
      <c r="P960" s="36"/>
      <c r="Q960" s="36"/>
      <c r="R960" s="37"/>
      <c r="S960" s="37"/>
      <c r="T960" s="37"/>
      <c r="U960" s="37"/>
      <c r="V960" s="37"/>
      <c r="W960" s="37"/>
      <c r="X960" s="36"/>
      <c r="Y960" s="37"/>
      <c r="Z960" s="37"/>
      <c r="AA960" s="37"/>
      <c r="AB960" s="37"/>
      <c r="AC960" s="36"/>
      <c r="AD960" s="49"/>
      <c r="AE960" s="50"/>
      <c r="AF960" s="50"/>
      <c r="AG960" s="49"/>
      <c r="AH960" s="50"/>
      <c r="AI960" s="50"/>
    </row>
    <row r="961" spans="1:35">
      <c r="A961" s="129"/>
      <c r="B961" s="121"/>
      <c r="C961" s="16"/>
      <c r="D961" s="145"/>
      <c r="E961" s="121"/>
      <c r="F961" s="43"/>
      <c r="G961" s="90"/>
      <c r="H961" s="90"/>
      <c r="I961" s="16"/>
      <c r="J961" s="90"/>
      <c r="K961" s="143"/>
      <c r="L961" s="143"/>
      <c r="M961" s="164"/>
      <c r="N961" s="85"/>
      <c r="O961" s="36"/>
      <c r="P961" s="36"/>
      <c r="Q961" s="36"/>
      <c r="R961" s="37"/>
      <c r="S961" s="37"/>
      <c r="T961" s="37"/>
      <c r="U961" s="37"/>
      <c r="V961" s="37"/>
      <c r="W961" s="37"/>
      <c r="X961" s="36"/>
      <c r="Y961" s="37"/>
      <c r="Z961" s="37"/>
      <c r="AA961" s="37"/>
      <c r="AB961" s="37"/>
      <c r="AC961" s="36"/>
      <c r="AD961" s="49"/>
      <c r="AE961" s="50"/>
      <c r="AF961" s="50"/>
      <c r="AG961" s="49"/>
      <c r="AH961" s="50"/>
      <c r="AI961" s="50"/>
    </row>
    <row r="962" spans="1:35">
      <c r="A962" s="129"/>
      <c r="B962" s="121"/>
      <c r="C962" s="16"/>
      <c r="D962" s="145"/>
      <c r="E962" s="121"/>
      <c r="F962" s="43"/>
      <c r="G962" s="90"/>
      <c r="H962" s="90"/>
      <c r="I962" s="16"/>
      <c r="J962" s="90"/>
      <c r="K962" s="143"/>
      <c r="L962" s="143"/>
      <c r="M962" s="164"/>
      <c r="N962" s="85"/>
      <c r="O962" s="36"/>
      <c r="P962" s="36"/>
      <c r="Q962" s="36"/>
      <c r="R962" s="37"/>
      <c r="S962" s="37"/>
      <c r="T962" s="37"/>
      <c r="U962" s="37"/>
      <c r="V962" s="37"/>
      <c r="W962" s="37"/>
      <c r="X962" s="36"/>
      <c r="Y962" s="37"/>
      <c r="Z962" s="37"/>
      <c r="AA962" s="37"/>
      <c r="AB962" s="37"/>
      <c r="AC962" s="36"/>
      <c r="AD962" s="49"/>
      <c r="AE962" s="50"/>
      <c r="AF962" s="50"/>
      <c r="AG962" s="49"/>
      <c r="AH962" s="50"/>
      <c r="AI962" s="50"/>
    </row>
    <row r="963" spans="1:35">
      <c r="A963" s="129"/>
      <c r="B963" s="121"/>
      <c r="C963" s="16"/>
      <c r="D963" s="145"/>
      <c r="E963" s="121"/>
      <c r="F963" s="43"/>
      <c r="G963" s="90"/>
      <c r="H963" s="90"/>
      <c r="I963" s="16"/>
      <c r="J963" s="90"/>
      <c r="K963" s="143"/>
      <c r="L963" s="143"/>
      <c r="M963" s="164"/>
      <c r="N963" s="85"/>
      <c r="O963" s="36"/>
      <c r="P963" s="36"/>
      <c r="Q963" s="36"/>
      <c r="R963" s="37"/>
      <c r="S963" s="37"/>
      <c r="T963" s="37"/>
      <c r="U963" s="37"/>
      <c r="V963" s="37"/>
      <c r="W963" s="37"/>
      <c r="X963" s="36"/>
      <c r="Y963" s="37"/>
      <c r="Z963" s="37"/>
      <c r="AA963" s="37"/>
      <c r="AB963" s="37"/>
      <c r="AC963" s="36"/>
      <c r="AD963" s="49"/>
      <c r="AE963" s="50"/>
      <c r="AF963" s="50"/>
      <c r="AG963" s="49"/>
      <c r="AH963" s="50"/>
      <c r="AI963" s="50"/>
    </row>
    <row r="964" spans="1:35">
      <c r="A964" s="129"/>
      <c r="B964" s="121"/>
      <c r="C964" s="16"/>
      <c r="D964" s="145"/>
      <c r="E964" s="121"/>
      <c r="F964" s="43"/>
      <c r="G964" s="90"/>
      <c r="H964" s="90"/>
      <c r="I964" s="16"/>
      <c r="J964" s="90"/>
      <c r="K964" s="143"/>
      <c r="L964" s="143"/>
      <c r="M964" s="164"/>
      <c r="N964" s="85"/>
      <c r="O964" s="36"/>
      <c r="P964" s="36"/>
      <c r="Q964" s="36"/>
      <c r="R964" s="37"/>
      <c r="S964" s="37"/>
      <c r="T964" s="37"/>
      <c r="U964" s="37"/>
      <c r="V964" s="37"/>
      <c r="W964" s="37"/>
      <c r="X964" s="36"/>
      <c r="Y964" s="37"/>
      <c r="Z964" s="37"/>
      <c r="AA964" s="37"/>
      <c r="AB964" s="37"/>
      <c r="AC964" s="36"/>
      <c r="AD964" s="49"/>
      <c r="AE964" s="50"/>
      <c r="AF964" s="50"/>
      <c r="AG964" s="49"/>
      <c r="AH964" s="50"/>
      <c r="AI964" s="50"/>
    </row>
    <row r="965" spans="1:35">
      <c r="A965" s="129"/>
      <c r="B965" s="121"/>
      <c r="C965" s="16"/>
      <c r="D965" s="145"/>
      <c r="E965" s="121"/>
      <c r="F965" s="43"/>
      <c r="G965" s="90"/>
      <c r="H965" s="90"/>
      <c r="I965" s="16"/>
      <c r="J965" s="90"/>
      <c r="K965" s="143"/>
      <c r="L965" s="143"/>
      <c r="M965" s="164"/>
      <c r="N965" s="85"/>
      <c r="O965" s="36"/>
      <c r="P965" s="36"/>
      <c r="Q965" s="36"/>
      <c r="R965" s="37"/>
      <c r="S965" s="37"/>
      <c r="T965" s="37"/>
      <c r="U965" s="37"/>
      <c r="V965" s="37"/>
      <c r="W965" s="37"/>
      <c r="X965" s="36"/>
      <c r="Y965" s="37"/>
      <c r="Z965" s="37"/>
      <c r="AA965" s="37"/>
      <c r="AB965" s="37"/>
      <c r="AC965" s="36"/>
      <c r="AD965" s="49"/>
      <c r="AE965" s="50"/>
      <c r="AF965" s="50"/>
      <c r="AG965" s="49"/>
      <c r="AH965" s="50"/>
      <c r="AI965" s="50"/>
    </row>
    <row r="966" spans="1:35">
      <c r="A966" s="129"/>
      <c r="B966" s="121"/>
      <c r="C966" s="16"/>
      <c r="D966" s="145"/>
      <c r="E966" s="121"/>
      <c r="F966" s="43"/>
      <c r="G966" s="90"/>
      <c r="H966" s="90"/>
      <c r="I966" s="16"/>
      <c r="J966" s="90"/>
      <c r="K966" s="143"/>
      <c r="L966" s="143"/>
      <c r="M966" s="164"/>
      <c r="N966" s="85"/>
      <c r="O966" s="36"/>
      <c r="P966" s="36"/>
      <c r="Q966" s="36"/>
      <c r="R966" s="37"/>
      <c r="S966" s="37"/>
      <c r="T966" s="37"/>
      <c r="U966" s="37"/>
      <c r="V966" s="37"/>
      <c r="W966" s="37"/>
      <c r="X966" s="36"/>
      <c r="Y966" s="37"/>
      <c r="Z966" s="37"/>
      <c r="AA966" s="37"/>
      <c r="AB966" s="37"/>
      <c r="AC966" s="36"/>
      <c r="AD966" s="49"/>
      <c r="AE966" s="50"/>
      <c r="AF966" s="50"/>
      <c r="AG966" s="49"/>
      <c r="AH966" s="50"/>
      <c r="AI966" s="50"/>
    </row>
    <row r="967" spans="1:35">
      <c r="A967" s="129"/>
      <c r="B967" s="121"/>
      <c r="C967" s="16"/>
      <c r="D967" s="145"/>
      <c r="E967" s="121"/>
      <c r="F967" s="43"/>
      <c r="G967" s="90"/>
      <c r="H967" s="90"/>
      <c r="I967" s="16"/>
      <c r="J967" s="90"/>
      <c r="K967" s="143"/>
      <c r="L967" s="143"/>
      <c r="M967" s="164"/>
      <c r="N967" s="85"/>
      <c r="O967" s="36"/>
      <c r="P967" s="36"/>
      <c r="Q967" s="36"/>
      <c r="R967" s="37"/>
      <c r="S967" s="37"/>
      <c r="T967" s="37"/>
      <c r="U967" s="37"/>
      <c r="V967" s="37"/>
      <c r="W967" s="37"/>
      <c r="X967" s="36"/>
      <c r="Y967" s="37"/>
      <c r="Z967" s="37"/>
      <c r="AA967" s="37"/>
      <c r="AB967" s="37"/>
      <c r="AC967" s="36"/>
      <c r="AD967" s="49"/>
      <c r="AE967" s="50"/>
      <c r="AF967" s="50"/>
      <c r="AG967" s="49"/>
      <c r="AH967" s="50"/>
      <c r="AI967" s="50"/>
    </row>
    <row r="968" spans="1:35">
      <c r="A968" s="129"/>
      <c r="B968" s="121"/>
      <c r="C968" s="16"/>
      <c r="D968" s="145"/>
      <c r="E968" s="121"/>
      <c r="F968" s="43"/>
      <c r="G968" s="90"/>
      <c r="H968" s="90"/>
      <c r="I968" s="16"/>
      <c r="J968" s="90"/>
      <c r="K968" s="143"/>
      <c r="L968" s="143"/>
      <c r="M968" s="164"/>
      <c r="N968" s="85"/>
      <c r="O968" s="36"/>
      <c r="P968" s="36"/>
      <c r="Q968" s="36"/>
      <c r="R968" s="37"/>
      <c r="S968" s="37"/>
      <c r="T968" s="37"/>
      <c r="U968" s="37"/>
      <c r="V968" s="37"/>
      <c r="W968" s="37"/>
      <c r="X968" s="36"/>
      <c r="Y968" s="37"/>
      <c r="Z968" s="37"/>
      <c r="AA968" s="37"/>
      <c r="AB968" s="37"/>
      <c r="AC968" s="36"/>
      <c r="AD968" s="49"/>
      <c r="AE968" s="50"/>
      <c r="AF968" s="50"/>
      <c r="AG968" s="49"/>
      <c r="AH968" s="50"/>
      <c r="AI968" s="50"/>
    </row>
    <row r="969" spans="1:35">
      <c r="A969" s="129"/>
      <c r="B969" s="121"/>
      <c r="C969" s="16"/>
      <c r="D969" s="145"/>
      <c r="E969" s="121"/>
      <c r="F969" s="43"/>
      <c r="G969" s="90"/>
      <c r="H969" s="90"/>
      <c r="I969" s="16"/>
      <c r="J969" s="90"/>
      <c r="K969" s="143"/>
      <c r="L969" s="143"/>
      <c r="M969" s="164"/>
      <c r="N969" s="85"/>
      <c r="O969" s="36"/>
      <c r="P969" s="36"/>
      <c r="Q969" s="36"/>
      <c r="R969" s="37"/>
      <c r="S969" s="37"/>
      <c r="T969" s="37"/>
      <c r="U969" s="37"/>
      <c r="V969" s="37"/>
      <c r="W969" s="37"/>
      <c r="X969" s="36"/>
      <c r="Y969" s="37"/>
      <c r="Z969" s="37"/>
      <c r="AA969" s="37"/>
      <c r="AB969" s="37"/>
      <c r="AC969" s="36"/>
      <c r="AD969" s="49"/>
      <c r="AE969" s="50"/>
      <c r="AF969" s="50"/>
      <c r="AG969" s="49"/>
      <c r="AH969" s="50"/>
      <c r="AI969" s="50"/>
    </row>
    <row r="970" spans="1:35">
      <c r="A970" s="129"/>
      <c r="B970" s="121"/>
      <c r="C970" s="16"/>
      <c r="D970" s="145"/>
      <c r="E970" s="121"/>
      <c r="F970" s="43"/>
      <c r="G970" s="90"/>
      <c r="H970" s="90"/>
      <c r="I970" s="16"/>
      <c r="J970" s="90"/>
      <c r="K970" s="143"/>
      <c r="L970" s="143"/>
      <c r="M970" s="164"/>
      <c r="N970" s="85"/>
      <c r="O970" s="36"/>
      <c r="P970" s="36"/>
      <c r="Q970" s="36"/>
      <c r="R970" s="37"/>
      <c r="S970" s="37"/>
      <c r="T970" s="37"/>
      <c r="U970" s="37"/>
      <c r="V970" s="37"/>
      <c r="W970" s="37"/>
      <c r="X970" s="36"/>
      <c r="Y970" s="37"/>
      <c r="Z970" s="37"/>
      <c r="AA970" s="37"/>
      <c r="AB970" s="37"/>
      <c r="AC970" s="36"/>
      <c r="AD970" s="49"/>
      <c r="AE970" s="50"/>
      <c r="AF970" s="50"/>
      <c r="AG970" s="49"/>
      <c r="AH970" s="50"/>
      <c r="AI970" s="50"/>
    </row>
    <row r="971" spans="1:35">
      <c r="A971" s="129"/>
      <c r="B971" s="121"/>
      <c r="C971" s="16"/>
      <c r="D971" s="145"/>
      <c r="E971" s="121"/>
      <c r="F971" s="43"/>
      <c r="G971" s="90"/>
      <c r="H971" s="90"/>
      <c r="I971" s="16"/>
      <c r="J971" s="90"/>
      <c r="K971" s="143"/>
      <c r="L971" s="143"/>
      <c r="M971" s="164"/>
      <c r="N971" s="85"/>
      <c r="O971" s="36"/>
      <c r="P971" s="36"/>
      <c r="Q971" s="36"/>
      <c r="R971" s="37"/>
      <c r="S971" s="37"/>
      <c r="T971" s="37"/>
      <c r="U971" s="37"/>
      <c r="V971" s="37"/>
      <c r="W971" s="37"/>
      <c r="X971" s="36"/>
      <c r="Y971" s="37"/>
      <c r="Z971" s="37"/>
      <c r="AA971" s="37"/>
      <c r="AB971" s="37"/>
      <c r="AC971" s="36"/>
      <c r="AD971" s="49"/>
      <c r="AE971" s="50"/>
      <c r="AF971" s="50"/>
      <c r="AG971" s="49"/>
      <c r="AH971" s="50"/>
      <c r="AI971" s="50"/>
    </row>
    <row r="972" spans="1:35">
      <c r="A972" s="129"/>
      <c r="B972" s="121"/>
      <c r="C972" s="16"/>
      <c r="D972" s="145"/>
      <c r="E972" s="121"/>
      <c r="F972" s="43"/>
      <c r="G972" s="90"/>
      <c r="H972" s="90"/>
      <c r="I972" s="16"/>
      <c r="J972" s="90"/>
      <c r="K972" s="143"/>
      <c r="L972" s="143"/>
      <c r="M972" s="164"/>
      <c r="N972" s="85"/>
      <c r="O972" s="36"/>
      <c r="P972" s="36"/>
      <c r="Q972" s="36"/>
      <c r="R972" s="37"/>
      <c r="S972" s="37"/>
      <c r="T972" s="37"/>
      <c r="U972" s="37"/>
      <c r="V972" s="37"/>
      <c r="W972" s="37"/>
      <c r="X972" s="36"/>
      <c r="Y972" s="37"/>
      <c r="Z972" s="37"/>
      <c r="AA972" s="37"/>
      <c r="AB972" s="37"/>
      <c r="AC972" s="36"/>
      <c r="AD972" s="49"/>
      <c r="AE972" s="50"/>
      <c r="AF972" s="50"/>
      <c r="AG972" s="49"/>
      <c r="AH972" s="50"/>
      <c r="AI972" s="50"/>
    </row>
    <row r="973" spans="1:35">
      <c r="A973" s="129"/>
      <c r="B973" s="121"/>
      <c r="C973" s="16"/>
      <c r="D973" s="145"/>
      <c r="E973" s="121"/>
      <c r="F973" s="43"/>
      <c r="G973" s="90"/>
      <c r="H973" s="90"/>
      <c r="I973" s="16"/>
      <c r="J973" s="90"/>
      <c r="K973" s="143"/>
      <c r="L973" s="143"/>
      <c r="M973" s="164"/>
      <c r="N973" s="85"/>
      <c r="O973" s="36"/>
      <c r="P973" s="36"/>
      <c r="Q973" s="36"/>
      <c r="R973" s="37"/>
      <c r="S973" s="37"/>
      <c r="T973" s="37"/>
      <c r="U973" s="37"/>
      <c r="V973" s="37"/>
      <c r="W973" s="37"/>
      <c r="X973" s="36"/>
      <c r="Y973" s="37"/>
      <c r="Z973" s="37"/>
      <c r="AA973" s="37"/>
      <c r="AB973" s="37"/>
      <c r="AC973" s="36"/>
      <c r="AD973" s="49"/>
      <c r="AE973" s="50"/>
      <c r="AF973" s="50"/>
      <c r="AG973" s="49"/>
      <c r="AH973" s="50"/>
      <c r="AI973" s="50"/>
    </row>
    <row r="974" spans="1:35">
      <c r="A974" s="129"/>
      <c r="B974" s="121"/>
      <c r="C974" s="16"/>
      <c r="D974" s="145"/>
      <c r="E974" s="121"/>
      <c r="F974" s="43"/>
      <c r="G974" s="90"/>
      <c r="H974" s="90"/>
      <c r="I974" s="16"/>
      <c r="J974" s="90"/>
      <c r="K974" s="143"/>
      <c r="L974" s="143"/>
      <c r="M974" s="164"/>
      <c r="N974" s="85"/>
      <c r="O974" s="36"/>
      <c r="P974" s="36"/>
      <c r="Q974" s="36"/>
      <c r="R974" s="37"/>
      <c r="S974" s="37"/>
      <c r="T974" s="37"/>
      <c r="U974" s="37"/>
      <c r="V974" s="37"/>
      <c r="W974" s="37"/>
      <c r="X974" s="36"/>
      <c r="Y974" s="37"/>
      <c r="Z974" s="37"/>
      <c r="AA974" s="37"/>
      <c r="AB974" s="37"/>
      <c r="AC974" s="36"/>
      <c r="AD974" s="49"/>
      <c r="AE974" s="50"/>
      <c r="AF974" s="50"/>
      <c r="AG974" s="49"/>
      <c r="AH974" s="50"/>
      <c r="AI974" s="50"/>
    </row>
    <row r="975" spans="1:35">
      <c r="A975" s="129"/>
      <c r="B975" s="121"/>
      <c r="C975" s="16"/>
      <c r="D975" s="145"/>
      <c r="E975" s="121"/>
      <c r="F975" s="43"/>
      <c r="G975" s="90"/>
      <c r="H975" s="90"/>
      <c r="I975" s="16"/>
      <c r="J975" s="90"/>
      <c r="K975" s="143"/>
      <c r="L975" s="143"/>
      <c r="M975" s="164"/>
      <c r="N975" s="85"/>
      <c r="O975" s="36"/>
      <c r="P975" s="36"/>
      <c r="Q975" s="36"/>
      <c r="R975" s="37"/>
      <c r="S975" s="37"/>
      <c r="T975" s="37"/>
      <c r="U975" s="37"/>
      <c r="V975" s="37"/>
      <c r="W975" s="37"/>
      <c r="X975" s="36"/>
      <c r="Y975" s="37"/>
      <c r="Z975" s="37"/>
      <c r="AA975" s="37"/>
      <c r="AB975" s="37"/>
      <c r="AC975" s="36"/>
      <c r="AD975" s="49"/>
      <c r="AE975" s="50"/>
      <c r="AF975" s="50"/>
      <c r="AG975" s="49"/>
      <c r="AH975" s="50"/>
      <c r="AI975" s="50"/>
    </row>
    <row r="976" spans="1:35">
      <c r="A976" s="129"/>
      <c r="B976" s="121"/>
      <c r="C976" s="16"/>
      <c r="D976" s="145"/>
      <c r="E976" s="121"/>
      <c r="F976" s="43"/>
      <c r="G976" s="90"/>
      <c r="H976" s="90"/>
      <c r="I976" s="16"/>
      <c r="J976" s="90"/>
      <c r="K976" s="143"/>
      <c r="L976" s="143"/>
      <c r="M976" s="164"/>
      <c r="N976" s="85"/>
      <c r="O976" s="36"/>
      <c r="P976" s="36"/>
      <c r="Q976" s="36"/>
      <c r="R976" s="37"/>
      <c r="S976" s="37"/>
      <c r="T976" s="37"/>
      <c r="U976" s="37"/>
      <c r="V976" s="37"/>
      <c r="W976" s="37"/>
      <c r="X976" s="36"/>
      <c r="Y976" s="37"/>
      <c r="Z976" s="37"/>
      <c r="AA976" s="37"/>
      <c r="AB976" s="37"/>
      <c r="AC976" s="36"/>
      <c r="AD976" s="49"/>
      <c r="AE976" s="50"/>
      <c r="AF976" s="50"/>
      <c r="AG976" s="49"/>
      <c r="AH976" s="50"/>
      <c r="AI976" s="50"/>
    </row>
    <row r="977" spans="1:35">
      <c r="A977" s="129"/>
      <c r="B977" s="121"/>
      <c r="C977" s="16"/>
      <c r="D977" s="145"/>
      <c r="E977" s="121"/>
      <c r="F977" s="43"/>
      <c r="G977" s="90"/>
      <c r="H977" s="90"/>
      <c r="I977" s="16"/>
      <c r="J977" s="90"/>
      <c r="K977" s="143"/>
      <c r="L977" s="143"/>
      <c r="M977" s="164"/>
      <c r="N977" s="85"/>
      <c r="O977" s="36"/>
      <c r="P977" s="36"/>
      <c r="Q977" s="36"/>
      <c r="R977" s="37"/>
      <c r="S977" s="37"/>
      <c r="T977" s="37"/>
      <c r="U977" s="37"/>
      <c r="V977" s="37"/>
      <c r="W977" s="37"/>
      <c r="X977" s="36"/>
      <c r="Y977" s="37"/>
      <c r="Z977" s="37"/>
      <c r="AA977" s="37"/>
      <c r="AB977" s="37"/>
      <c r="AC977" s="36"/>
      <c r="AD977" s="49"/>
      <c r="AE977" s="50"/>
      <c r="AF977" s="50"/>
      <c r="AG977" s="49"/>
      <c r="AH977" s="50"/>
      <c r="AI977" s="50"/>
    </row>
    <row r="978" spans="1:35">
      <c r="A978" s="129"/>
      <c r="B978" s="121"/>
      <c r="C978" s="16"/>
      <c r="D978" s="145"/>
      <c r="E978" s="121"/>
      <c r="F978" s="43"/>
      <c r="G978" s="90"/>
      <c r="H978" s="90"/>
      <c r="I978" s="16"/>
      <c r="J978" s="90"/>
      <c r="K978" s="143"/>
      <c r="L978" s="143"/>
      <c r="M978" s="164"/>
      <c r="N978" s="85"/>
      <c r="O978" s="36"/>
      <c r="P978" s="36"/>
      <c r="Q978" s="36"/>
      <c r="R978" s="37"/>
      <c r="S978" s="37"/>
      <c r="T978" s="37"/>
      <c r="U978" s="37"/>
      <c r="V978" s="37"/>
      <c r="W978" s="37"/>
      <c r="X978" s="36"/>
      <c r="Y978" s="37"/>
      <c r="Z978" s="37"/>
      <c r="AA978" s="37"/>
      <c r="AB978" s="37"/>
      <c r="AC978" s="36"/>
      <c r="AD978" s="49"/>
      <c r="AE978" s="50"/>
      <c r="AF978" s="50"/>
      <c r="AG978" s="49"/>
      <c r="AH978" s="50"/>
      <c r="AI978" s="50"/>
    </row>
    <row r="979" spans="1:35">
      <c r="A979" s="129"/>
      <c r="B979" s="121"/>
      <c r="C979" s="16"/>
      <c r="D979" s="145"/>
      <c r="E979" s="121"/>
      <c r="F979" s="43"/>
      <c r="G979" s="90"/>
      <c r="H979" s="90"/>
      <c r="I979" s="16"/>
      <c r="J979" s="90"/>
      <c r="K979" s="143"/>
      <c r="L979" s="143"/>
      <c r="M979" s="164"/>
      <c r="N979" s="85"/>
      <c r="O979" s="36"/>
      <c r="P979" s="36"/>
      <c r="Q979" s="36"/>
      <c r="R979" s="37"/>
      <c r="S979" s="37"/>
      <c r="T979" s="37"/>
      <c r="U979" s="37"/>
      <c r="V979" s="37"/>
      <c r="W979" s="37"/>
      <c r="X979" s="36"/>
      <c r="Y979" s="37"/>
      <c r="Z979" s="37"/>
      <c r="AA979" s="37"/>
      <c r="AB979" s="37"/>
      <c r="AC979" s="36"/>
      <c r="AD979" s="49"/>
      <c r="AE979" s="50"/>
      <c r="AF979" s="50"/>
      <c r="AG979" s="49"/>
      <c r="AH979" s="50"/>
      <c r="AI979" s="50"/>
    </row>
    <row r="980" spans="1:35">
      <c r="A980" s="129"/>
      <c r="B980" s="121"/>
      <c r="C980" s="16"/>
      <c r="D980" s="145"/>
      <c r="E980" s="121"/>
      <c r="F980" s="43"/>
      <c r="G980" s="90"/>
      <c r="H980" s="90"/>
      <c r="I980" s="16"/>
      <c r="J980" s="90"/>
      <c r="K980" s="143"/>
      <c r="L980" s="143"/>
      <c r="M980" s="164"/>
      <c r="N980" s="85"/>
      <c r="O980" s="36"/>
      <c r="P980" s="36"/>
      <c r="Q980" s="36"/>
      <c r="R980" s="37"/>
      <c r="S980" s="37"/>
      <c r="T980" s="37"/>
      <c r="U980" s="37"/>
      <c r="V980" s="37"/>
      <c r="W980" s="37"/>
      <c r="X980" s="36"/>
      <c r="Y980" s="37"/>
      <c r="Z980" s="37"/>
      <c r="AA980" s="37"/>
      <c r="AB980" s="37"/>
      <c r="AC980" s="36"/>
      <c r="AD980" s="49"/>
      <c r="AE980" s="50"/>
      <c r="AF980" s="50"/>
      <c r="AG980" s="49"/>
      <c r="AH980" s="50"/>
      <c r="AI980" s="50"/>
    </row>
    <row r="981" spans="1:35">
      <c r="A981" s="129"/>
      <c r="B981" s="121"/>
      <c r="C981" s="16"/>
      <c r="D981" s="145"/>
      <c r="E981" s="121"/>
      <c r="F981" s="43"/>
      <c r="G981" s="90"/>
      <c r="H981" s="90"/>
      <c r="I981" s="16"/>
      <c r="J981" s="90"/>
      <c r="K981" s="143"/>
      <c r="L981" s="143"/>
      <c r="M981" s="164"/>
      <c r="N981" s="85"/>
      <c r="O981" s="36"/>
      <c r="P981" s="36"/>
      <c r="Q981" s="36"/>
      <c r="R981" s="37"/>
      <c r="S981" s="37"/>
      <c r="T981" s="37"/>
      <c r="U981" s="37"/>
      <c r="V981" s="37"/>
      <c r="W981" s="37"/>
      <c r="X981" s="36"/>
      <c r="Y981" s="37"/>
      <c r="Z981" s="37"/>
      <c r="AA981" s="37"/>
      <c r="AB981" s="37"/>
      <c r="AC981" s="36"/>
      <c r="AD981" s="49"/>
      <c r="AE981" s="50"/>
      <c r="AF981" s="50"/>
      <c r="AG981" s="49"/>
      <c r="AH981" s="50"/>
      <c r="AI981" s="50"/>
    </row>
    <row r="982" spans="1:35">
      <c r="A982" s="129"/>
      <c r="B982" s="121"/>
      <c r="C982" s="16"/>
      <c r="D982" s="145"/>
      <c r="E982" s="121"/>
      <c r="F982" s="43"/>
      <c r="G982" s="90"/>
      <c r="H982" s="90"/>
      <c r="I982" s="16"/>
      <c r="J982" s="90"/>
      <c r="K982" s="143"/>
      <c r="L982" s="143"/>
      <c r="M982" s="164"/>
      <c r="N982" s="85"/>
      <c r="O982" s="36"/>
      <c r="P982" s="36"/>
      <c r="Q982" s="36"/>
      <c r="R982" s="37"/>
      <c r="S982" s="37"/>
      <c r="T982" s="37"/>
      <c r="U982" s="37"/>
      <c r="V982" s="37"/>
      <c r="W982" s="37"/>
      <c r="X982" s="36"/>
      <c r="Y982" s="37"/>
      <c r="Z982" s="37"/>
      <c r="AA982" s="37"/>
      <c r="AB982" s="37"/>
      <c r="AC982" s="36"/>
      <c r="AD982" s="49"/>
      <c r="AE982" s="50"/>
      <c r="AF982" s="50"/>
      <c r="AG982" s="49"/>
      <c r="AH982" s="50"/>
      <c r="AI982" s="50"/>
    </row>
    <row r="983" spans="1:35">
      <c r="A983" s="129"/>
      <c r="B983" s="121"/>
      <c r="C983" s="16"/>
      <c r="D983" s="145"/>
      <c r="E983" s="121"/>
      <c r="F983" s="43"/>
      <c r="G983" s="90"/>
      <c r="H983" s="90"/>
      <c r="I983" s="16"/>
      <c r="J983" s="90"/>
      <c r="K983" s="143"/>
      <c r="L983" s="143"/>
      <c r="M983" s="164"/>
      <c r="N983" s="85"/>
      <c r="O983" s="36"/>
      <c r="P983" s="36"/>
      <c r="Q983" s="36"/>
      <c r="R983" s="37"/>
      <c r="S983" s="37"/>
      <c r="T983" s="37"/>
      <c r="U983" s="37"/>
      <c r="V983" s="37"/>
      <c r="W983" s="37"/>
      <c r="X983" s="36"/>
      <c r="Y983" s="37"/>
      <c r="Z983" s="37"/>
      <c r="AA983" s="37"/>
      <c r="AB983" s="37"/>
      <c r="AC983" s="36"/>
      <c r="AD983" s="49"/>
      <c r="AE983" s="50"/>
      <c r="AF983" s="50"/>
      <c r="AG983" s="49"/>
      <c r="AH983" s="50"/>
      <c r="AI983" s="50"/>
    </row>
    <row r="984" spans="1:35">
      <c r="A984" s="129"/>
      <c r="B984" s="121"/>
      <c r="C984" s="16"/>
      <c r="D984" s="145"/>
      <c r="E984" s="121"/>
      <c r="F984" s="43"/>
      <c r="G984" s="90"/>
      <c r="H984" s="90"/>
      <c r="I984" s="16"/>
      <c r="J984" s="90"/>
      <c r="K984" s="143"/>
      <c r="L984" s="143"/>
      <c r="M984" s="164"/>
      <c r="N984" s="85"/>
      <c r="O984" s="36"/>
      <c r="P984" s="36"/>
      <c r="Q984" s="36"/>
      <c r="R984" s="37"/>
      <c r="S984" s="37"/>
      <c r="T984" s="37"/>
      <c r="U984" s="37"/>
      <c r="V984" s="37"/>
      <c r="W984" s="37"/>
      <c r="X984" s="36"/>
      <c r="Y984" s="37"/>
      <c r="Z984" s="37"/>
      <c r="AA984" s="37"/>
      <c r="AB984" s="37"/>
      <c r="AC984" s="36"/>
      <c r="AD984" s="49"/>
      <c r="AE984" s="50"/>
      <c r="AF984" s="50"/>
      <c r="AG984" s="49"/>
      <c r="AH984" s="50"/>
      <c r="AI984" s="50"/>
    </row>
    <row r="985" spans="1:35">
      <c r="A985" s="129"/>
      <c r="B985" s="121"/>
      <c r="C985" s="16"/>
      <c r="D985" s="145"/>
      <c r="E985" s="121"/>
      <c r="F985" s="43"/>
      <c r="G985" s="90"/>
      <c r="H985" s="90"/>
      <c r="I985" s="16"/>
      <c r="J985" s="90"/>
      <c r="K985" s="143"/>
      <c r="L985" s="143"/>
      <c r="M985" s="164"/>
      <c r="N985" s="85"/>
      <c r="O985" s="36"/>
      <c r="P985" s="36"/>
      <c r="Q985" s="36"/>
      <c r="R985" s="37"/>
      <c r="S985" s="37"/>
      <c r="T985" s="37"/>
      <c r="U985" s="37"/>
      <c r="V985" s="37"/>
      <c r="W985" s="37"/>
      <c r="X985" s="36"/>
      <c r="Y985" s="37"/>
      <c r="Z985" s="37"/>
      <c r="AA985" s="37"/>
      <c r="AB985" s="37"/>
      <c r="AC985" s="36"/>
      <c r="AD985" s="49"/>
      <c r="AE985" s="50"/>
      <c r="AF985" s="50"/>
      <c r="AG985" s="49"/>
      <c r="AH985" s="50"/>
      <c r="AI985" s="50"/>
    </row>
    <row r="986" spans="1:35">
      <c r="A986" s="129"/>
      <c r="B986" s="121"/>
      <c r="C986" s="16"/>
      <c r="D986" s="145"/>
      <c r="E986" s="121"/>
      <c r="F986" s="43"/>
      <c r="G986" s="90"/>
      <c r="H986" s="90"/>
      <c r="I986" s="16"/>
      <c r="J986" s="90"/>
      <c r="K986" s="143"/>
      <c r="L986" s="143"/>
      <c r="M986" s="164"/>
      <c r="N986" s="85"/>
      <c r="O986" s="36"/>
      <c r="P986" s="36"/>
      <c r="Q986" s="36"/>
      <c r="R986" s="37"/>
      <c r="S986" s="37"/>
      <c r="T986" s="37"/>
      <c r="U986" s="37"/>
      <c r="V986" s="37"/>
      <c r="W986" s="37"/>
      <c r="X986" s="36"/>
      <c r="Y986" s="37"/>
      <c r="Z986" s="37"/>
      <c r="AA986" s="37"/>
      <c r="AB986" s="37"/>
      <c r="AC986" s="36"/>
      <c r="AD986" s="49"/>
      <c r="AE986" s="50"/>
      <c r="AF986" s="50"/>
      <c r="AG986" s="49"/>
      <c r="AH986" s="50"/>
      <c r="AI986" s="50"/>
    </row>
    <row r="987" spans="1:35">
      <c r="A987" s="129"/>
      <c r="B987" s="121"/>
      <c r="C987" s="16"/>
      <c r="D987" s="145"/>
      <c r="E987" s="121"/>
      <c r="F987" s="43"/>
      <c r="G987" s="90"/>
      <c r="H987" s="90"/>
      <c r="I987" s="16"/>
      <c r="J987" s="90"/>
      <c r="K987" s="143"/>
      <c r="L987" s="143"/>
      <c r="M987" s="164"/>
      <c r="N987" s="85"/>
      <c r="O987" s="36"/>
      <c r="P987" s="36"/>
      <c r="Q987" s="36"/>
      <c r="R987" s="37"/>
      <c r="S987" s="37"/>
      <c r="T987" s="37"/>
      <c r="U987" s="37"/>
      <c r="V987" s="37"/>
      <c r="W987" s="37"/>
      <c r="X987" s="36"/>
      <c r="Y987" s="37"/>
      <c r="Z987" s="37"/>
      <c r="AA987" s="37"/>
      <c r="AB987" s="37"/>
      <c r="AC987" s="36"/>
      <c r="AD987" s="49"/>
      <c r="AE987" s="50"/>
      <c r="AF987" s="50"/>
      <c r="AG987" s="49"/>
      <c r="AH987" s="50"/>
      <c r="AI987" s="50"/>
    </row>
    <row r="988" spans="1:35">
      <c r="A988" s="129"/>
      <c r="B988" s="121"/>
      <c r="C988" s="16"/>
      <c r="D988" s="145"/>
      <c r="E988" s="121"/>
      <c r="F988" s="43"/>
      <c r="G988" s="90"/>
      <c r="H988" s="90"/>
      <c r="I988" s="16"/>
      <c r="J988" s="90"/>
      <c r="K988" s="143"/>
      <c r="L988" s="143"/>
      <c r="M988" s="164"/>
      <c r="N988" s="85"/>
      <c r="O988" s="36"/>
      <c r="P988" s="36"/>
      <c r="Q988" s="36"/>
      <c r="R988" s="37"/>
      <c r="S988" s="37"/>
      <c r="T988" s="37"/>
      <c r="U988" s="37"/>
      <c r="V988" s="37"/>
      <c r="W988" s="37"/>
      <c r="X988" s="36"/>
      <c r="Y988" s="37"/>
      <c r="Z988" s="37"/>
      <c r="AA988" s="37"/>
      <c r="AB988" s="37"/>
      <c r="AC988" s="36"/>
      <c r="AD988" s="49"/>
      <c r="AE988" s="50"/>
      <c r="AF988" s="50"/>
      <c r="AG988" s="49"/>
      <c r="AH988" s="50"/>
      <c r="AI988" s="50"/>
    </row>
    <row r="989" spans="1:35">
      <c r="A989" s="129"/>
      <c r="B989" s="121"/>
      <c r="C989" s="16"/>
      <c r="D989" s="145"/>
      <c r="E989" s="121"/>
      <c r="F989" s="43"/>
      <c r="G989" s="90"/>
      <c r="H989" s="90"/>
      <c r="I989" s="16"/>
      <c r="J989" s="90"/>
      <c r="K989" s="143"/>
      <c r="L989" s="143"/>
      <c r="M989" s="164"/>
      <c r="N989" s="85"/>
      <c r="O989" s="36"/>
      <c r="P989" s="36"/>
      <c r="Q989" s="36"/>
      <c r="R989" s="37"/>
      <c r="S989" s="37"/>
      <c r="T989" s="37"/>
      <c r="U989" s="37"/>
      <c r="V989" s="37"/>
      <c r="W989" s="37"/>
      <c r="X989" s="36"/>
      <c r="Y989" s="37"/>
      <c r="Z989" s="37"/>
      <c r="AA989" s="37"/>
      <c r="AB989" s="37"/>
      <c r="AC989" s="36"/>
      <c r="AD989" s="49"/>
      <c r="AE989" s="50"/>
      <c r="AF989" s="50"/>
      <c r="AG989" s="49"/>
      <c r="AH989" s="50"/>
      <c r="AI989" s="50"/>
    </row>
    <row r="990" spans="1:35">
      <c r="A990" s="129"/>
      <c r="B990" s="121"/>
      <c r="C990" s="16"/>
      <c r="D990" s="145"/>
      <c r="E990" s="121"/>
      <c r="F990" s="43"/>
      <c r="G990" s="90"/>
      <c r="H990" s="90"/>
      <c r="I990" s="16"/>
      <c r="J990" s="90"/>
      <c r="K990" s="143"/>
      <c r="L990" s="143"/>
      <c r="M990" s="164"/>
      <c r="N990" s="85"/>
      <c r="O990" s="36"/>
      <c r="P990" s="36"/>
      <c r="Q990" s="36"/>
      <c r="R990" s="37"/>
      <c r="S990" s="37"/>
      <c r="T990" s="37"/>
      <c r="U990" s="37"/>
      <c r="V990" s="37"/>
      <c r="W990" s="37"/>
      <c r="X990" s="36"/>
      <c r="Y990" s="37"/>
      <c r="Z990" s="37"/>
      <c r="AA990" s="37"/>
      <c r="AB990" s="37"/>
      <c r="AC990" s="36"/>
      <c r="AD990" s="49"/>
      <c r="AE990" s="50"/>
      <c r="AF990" s="50"/>
      <c r="AG990" s="49"/>
      <c r="AH990" s="50"/>
      <c r="AI990" s="50"/>
    </row>
    <row r="991" spans="1:35">
      <c r="A991" s="129"/>
      <c r="B991" s="121"/>
      <c r="C991" s="16"/>
      <c r="D991" s="145"/>
      <c r="E991" s="121"/>
      <c r="F991" s="43"/>
      <c r="G991" s="90"/>
      <c r="H991" s="90"/>
      <c r="I991" s="16"/>
      <c r="J991" s="90"/>
      <c r="K991" s="143"/>
      <c r="L991" s="143"/>
      <c r="M991" s="166"/>
      <c r="N991" s="85"/>
      <c r="O991" s="36"/>
      <c r="P991" s="36"/>
      <c r="Q991" s="36"/>
      <c r="R991" s="37"/>
      <c r="S991" s="37"/>
      <c r="T991" s="37"/>
      <c r="U991" s="37"/>
      <c r="V991" s="37"/>
      <c r="W991" s="37"/>
      <c r="X991" s="36"/>
      <c r="Y991" s="37"/>
      <c r="Z991" s="37"/>
      <c r="AA991" s="37"/>
      <c r="AB991" s="37"/>
      <c r="AC991" s="36"/>
      <c r="AD991" s="49"/>
      <c r="AE991" s="50"/>
      <c r="AF991" s="50"/>
      <c r="AG991" s="49"/>
      <c r="AH991" s="50"/>
      <c r="AI991" s="50"/>
    </row>
    <row r="992" spans="1:35">
      <c r="A992" s="129"/>
      <c r="B992" s="121"/>
      <c r="C992" s="16"/>
      <c r="D992" s="145"/>
      <c r="E992" s="121"/>
      <c r="F992" s="43"/>
      <c r="G992" s="90"/>
      <c r="H992" s="90"/>
      <c r="I992" s="16"/>
      <c r="J992" s="90"/>
      <c r="K992" s="143"/>
      <c r="L992" s="143"/>
      <c r="M992" s="164"/>
      <c r="N992" s="85"/>
      <c r="O992" s="36"/>
      <c r="P992" s="36"/>
      <c r="Q992" s="36"/>
      <c r="R992" s="37"/>
      <c r="S992" s="37"/>
      <c r="T992" s="37"/>
      <c r="U992" s="37"/>
      <c r="V992" s="37"/>
      <c r="W992" s="37"/>
      <c r="X992" s="36"/>
      <c r="Y992" s="37"/>
      <c r="Z992" s="37"/>
      <c r="AA992" s="37"/>
      <c r="AB992" s="37"/>
      <c r="AC992" s="36"/>
      <c r="AD992" s="49"/>
      <c r="AE992" s="50"/>
      <c r="AF992" s="50"/>
      <c r="AG992" s="49"/>
      <c r="AH992" s="50"/>
      <c r="AI992" s="50"/>
    </row>
    <row r="993" spans="1:35">
      <c r="A993" s="129"/>
      <c r="B993" s="121"/>
      <c r="C993" s="16"/>
      <c r="D993" s="145"/>
      <c r="E993" s="121"/>
      <c r="F993" s="43"/>
      <c r="G993" s="90"/>
      <c r="H993" s="90"/>
      <c r="I993" s="16"/>
      <c r="J993" s="90"/>
      <c r="K993" s="143"/>
      <c r="L993" s="143"/>
      <c r="M993" s="164"/>
      <c r="N993" s="85"/>
      <c r="O993" s="36"/>
      <c r="P993" s="36"/>
      <c r="Q993" s="36"/>
      <c r="R993" s="37"/>
      <c r="S993" s="37"/>
      <c r="T993" s="37"/>
      <c r="U993" s="37"/>
      <c r="V993" s="37"/>
      <c r="W993" s="37"/>
      <c r="X993" s="36"/>
      <c r="Y993" s="37"/>
      <c r="Z993" s="37"/>
      <c r="AA993" s="37"/>
      <c r="AB993" s="37"/>
      <c r="AC993" s="36"/>
      <c r="AD993" s="49"/>
      <c r="AE993" s="50"/>
      <c r="AF993" s="50"/>
      <c r="AG993" s="49"/>
      <c r="AH993" s="50"/>
      <c r="AI993" s="50"/>
    </row>
    <row r="994" spans="1:35">
      <c r="A994" s="129"/>
      <c r="B994" s="121"/>
      <c r="C994" s="16"/>
      <c r="D994" s="145"/>
      <c r="E994" s="121"/>
      <c r="F994" s="43"/>
      <c r="G994" s="90"/>
      <c r="H994" s="90"/>
      <c r="I994" s="16"/>
      <c r="J994" s="90"/>
      <c r="K994" s="143"/>
      <c r="L994" s="143"/>
      <c r="M994" s="164"/>
      <c r="N994" s="85"/>
      <c r="O994" s="36"/>
      <c r="P994" s="36"/>
      <c r="Q994" s="36"/>
      <c r="R994" s="37"/>
      <c r="S994" s="37"/>
      <c r="T994" s="37"/>
      <c r="U994" s="37"/>
      <c r="V994" s="37"/>
      <c r="W994" s="37"/>
      <c r="X994" s="36"/>
      <c r="Y994" s="37"/>
      <c r="Z994" s="37"/>
      <c r="AA994" s="37"/>
      <c r="AB994" s="37"/>
      <c r="AC994" s="36"/>
      <c r="AD994" s="49"/>
      <c r="AE994" s="50"/>
      <c r="AF994" s="50"/>
      <c r="AG994" s="49"/>
      <c r="AH994" s="50"/>
      <c r="AI994" s="50"/>
    </row>
    <row r="995" spans="1:35">
      <c r="A995" s="129"/>
      <c r="B995" s="121"/>
      <c r="C995" s="16"/>
      <c r="D995" s="145"/>
      <c r="E995" s="144"/>
      <c r="F995" s="43"/>
      <c r="G995" s="90"/>
      <c r="H995" s="90"/>
      <c r="I995" s="16"/>
      <c r="J995" s="90"/>
      <c r="K995" s="143"/>
      <c r="L995" s="143"/>
      <c r="M995" s="164"/>
      <c r="N995" s="85"/>
      <c r="O995" s="36"/>
      <c r="P995" s="36"/>
      <c r="Q995" s="36"/>
      <c r="R995" s="37"/>
      <c r="S995" s="37"/>
      <c r="T995" s="37"/>
      <c r="U995" s="37"/>
      <c r="V995" s="37"/>
      <c r="W995" s="37"/>
      <c r="X995" s="36"/>
      <c r="Y995" s="37"/>
      <c r="Z995" s="37"/>
      <c r="AA995" s="37"/>
      <c r="AB995" s="37"/>
      <c r="AC995" s="36"/>
      <c r="AD995" s="49"/>
      <c r="AE995" s="50"/>
      <c r="AF995" s="50"/>
      <c r="AG995" s="49"/>
      <c r="AH995" s="50"/>
      <c r="AI995" s="50"/>
    </row>
    <row r="996" spans="1:35">
      <c r="A996" s="129"/>
      <c r="B996" s="121"/>
      <c r="C996" s="16"/>
      <c r="D996" s="145"/>
      <c r="E996" s="144"/>
      <c r="F996" s="43"/>
      <c r="G996" s="90"/>
      <c r="H996" s="90"/>
      <c r="I996" s="16"/>
      <c r="J996" s="90"/>
      <c r="K996" s="143"/>
      <c r="L996" s="143"/>
      <c r="M996" s="164"/>
      <c r="N996" s="85"/>
      <c r="O996" s="36"/>
      <c r="P996" s="36"/>
      <c r="Q996" s="36"/>
      <c r="R996" s="37"/>
      <c r="S996" s="37"/>
      <c r="T996" s="37"/>
      <c r="U996" s="37"/>
      <c r="V996" s="37"/>
      <c r="W996" s="37"/>
      <c r="X996" s="36"/>
      <c r="Y996" s="37"/>
      <c r="Z996" s="37"/>
      <c r="AA996" s="37"/>
      <c r="AB996" s="37"/>
      <c r="AC996" s="36"/>
      <c r="AD996" s="49"/>
      <c r="AE996" s="50"/>
      <c r="AF996" s="50"/>
      <c r="AG996" s="49"/>
      <c r="AH996" s="50"/>
      <c r="AI996" s="50"/>
    </row>
    <row r="997" spans="1:35">
      <c r="A997" s="129"/>
      <c r="B997" s="121"/>
      <c r="C997" s="16"/>
      <c r="D997" s="145"/>
      <c r="E997" s="144"/>
      <c r="F997" s="43"/>
      <c r="G997" s="90"/>
      <c r="H997" s="90"/>
      <c r="I997" s="16"/>
      <c r="J997" s="90"/>
      <c r="K997" s="143"/>
      <c r="L997" s="143"/>
      <c r="M997" s="164"/>
      <c r="N997" s="85"/>
      <c r="O997" s="36"/>
      <c r="P997" s="36"/>
      <c r="Q997" s="36"/>
      <c r="R997" s="37"/>
      <c r="S997" s="37"/>
      <c r="T997" s="37"/>
      <c r="U997" s="37"/>
      <c r="V997" s="37"/>
      <c r="W997" s="37"/>
      <c r="X997" s="36"/>
      <c r="Y997" s="37"/>
      <c r="Z997" s="37"/>
      <c r="AA997" s="37"/>
      <c r="AB997" s="37"/>
      <c r="AC997" s="36"/>
      <c r="AD997" s="49"/>
      <c r="AE997" s="50"/>
      <c r="AF997" s="50"/>
      <c r="AG997" s="49"/>
      <c r="AH997" s="50"/>
      <c r="AI997" s="50"/>
    </row>
    <row r="998" spans="1:35">
      <c r="A998" s="129"/>
      <c r="B998" s="121"/>
      <c r="C998" s="16"/>
      <c r="D998" s="145"/>
      <c r="E998" s="144"/>
      <c r="F998" s="43"/>
      <c r="G998" s="90"/>
      <c r="H998" s="90"/>
      <c r="I998" s="16"/>
      <c r="J998" s="90"/>
      <c r="K998" s="143"/>
      <c r="L998" s="143"/>
      <c r="M998" s="164"/>
      <c r="N998" s="85"/>
      <c r="O998" s="36"/>
      <c r="P998" s="36"/>
      <c r="Q998" s="36"/>
      <c r="R998" s="37"/>
      <c r="S998" s="37"/>
      <c r="T998" s="37"/>
      <c r="U998" s="37"/>
      <c r="V998" s="37"/>
      <c r="W998" s="37"/>
      <c r="X998" s="36"/>
      <c r="Y998" s="37"/>
      <c r="Z998" s="37"/>
      <c r="AA998" s="37"/>
      <c r="AB998" s="37"/>
      <c r="AC998" s="36"/>
      <c r="AD998" s="49"/>
      <c r="AE998" s="50"/>
      <c r="AF998" s="50"/>
      <c r="AG998" s="49"/>
      <c r="AH998" s="50"/>
      <c r="AI998" s="50"/>
    </row>
    <row r="999" spans="1:35">
      <c r="A999" s="129"/>
      <c r="B999" s="121"/>
      <c r="C999" s="16"/>
      <c r="D999" s="145"/>
      <c r="E999" s="121"/>
      <c r="F999" s="43"/>
      <c r="G999" s="90"/>
      <c r="H999" s="90"/>
      <c r="I999" s="16"/>
      <c r="J999" s="90"/>
      <c r="K999" s="143"/>
      <c r="L999" s="143"/>
      <c r="M999" s="164"/>
      <c r="N999" s="85"/>
      <c r="O999" s="36"/>
      <c r="P999" s="36"/>
      <c r="Q999" s="36"/>
      <c r="R999" s="37"/>
      <c r="S999" s="37"/>
      <c r="T999" s="37"/>
      <c r="U999" s="37"/>
      <c r="V999" s="37"/>
      <c r="W999" s="37"/>
      <c r="X999" s="36"/>
      <c r="Y999" s="37"/>
      <c r="Z999" s="37"/>
      <c r="AA999" s="37"/>
      <c r="AB999" s="37"/>
      <c r="AC999" s="36"/>
      <c r="AD999" s="49"/>
      <c r="AE999" s="50"/>
      <c r="AF999" s="50"/>
      <c r="AG999" s="49"/>
      <c r="AH999" s="50"/>
      <c r="AI999" s="50"/>
    </row>
    <row r="1000" spans="1:35">
      <c r="A1000" s="129"/>
      <c r="B1000" s="121"/>
      <c r="C1000" s="16"/>
      <c r="D1000" s="145"/>
      <c r="E1000" s="121"/>
      <c r="F1000" s="43"/>
      <c r="G1000" s="90"/>
      <c r="H1000" s="90"/>
      <c r="I1000" s="16"/>
      <c r="J1000" s="90"/>
      <c r="K1000" s="143"/>
      <c r="L1000" s="143"/>
      <c r="M1000" s="164"/>
      <c r="N1000" s="85"/>
      <c r="O1000" s="36"/>
      <c r="P1000" s="36"/>
      <c r="Q1000" s="36"/>
      <c r="R1000" s="37"/>
      <c r="S1000" s="37"/>
      <c r="T1000" s="37"/>
      <c r="U1000" s="37"/>
      <c r="V1000" s="37"/>
      <c r="W1000" s="37"/>
      <c r="X1000" s="36"/>
      <c r="Y1000" s="37"/>
      <c r="Z1000" s="37"/>
      <c r="AA1000" s="37"/>
      <c r="AB1000" s="37"/>
      <c r="AC1000" s="36"/>
      <c r="AD1000" s="49"/>
      <c r="AE1000" s="50"/>
      <c r="AF1000" s="50"/>
      <c r="AG1000" s="49"/>
      <c r="AH1000" s="50"/>
      <c r="AI1000" s="50"/>
    </row>
    <row r="1001" spans="1:35">
      <c r="A1001" s="129"/>
      <c r="B1001" s="121"/>
      <c r="C1001" s="16"/>
      <c r="D1001" s="145"/>
      <c r="E1001" s="121"/>
      <c r="F1001" s="43"/>
      <c r="G1001" s="90"/>
      <c r="H1001" s="90"/>
      <c r="I1001" s="16"/>
      <c r="J1001" s="90"/>
      <c r="K1001" s="143"/>
      <c r="L1001" s="143"/>
      <c r="M1001" s="164"/>
      <c r="N1001" s="85"/>
      <c r="O1001" s="36"/>
      <c r="P1001" s="36"/>
      <c r="Q1001" s="36"/>
      <c r="R1001" s="37"/>
      <c r="S1001" s="37"/>
      <c r="T1001" s="37"/>
      <c r="U1001" s="37"/>
      <c r="V1001" s="37"/>
      <c r="W1001" s="37"/>
      <c r="X1001" s="36"/>
      <c r="Y1001" s="37"/>
      <c r="Z1001" s="37"/>
      <c r="AA1001" s="37"/>
      <c r="AB1001" s="37"/>
      <c r="AC1001" s="36"/>
      <c r="AD1001" s="49"/>
      <c r="AE1001" s="50"/>
      <c r="AF1001" s="50"/>
      <c r="AG1001" s="49"/>
      <c r="AH1001" s="50"/>
      <c r="AI1001" s="50"/>
    </row>
    <row r="1002" spans="1:35">
      <c r="A1002" s="129"/>
      <c r="B1002" s="121"/>
      <c r="C1002" s="16"/>
      <c r="D1002" s="145"/>
      <c r="E1002" s="121"/>
      <c r="F1002" s="43"/>
      <c r="G1002" s="90"/>
      <c r="H1002" s="90"/>
      <c r="I1002" s="16"/>
      <c r="J1002" s="90"/>
      <c r="K1002" s="143"/>
      <c r="L1002" s="143"/>
      <c r="M1002" s="164"/>
      <c r="N1002" s="85"/>
      <c r="O1002" s="36"/>
      <c r="P1002" s="36"/>
      <c r="Q1002" s="36"/>
      <c r="R1002" s="37"/>
      <c r="S1002" s="37"/>
      <c r="T1002" s="37"/>
      <c r="U1002" s="37"/>
      <c r="V1002" s="37"/>
      <c r="W1002" s="37"/>
      <c r="X1002" s="36"/>
      <c r="Y1002" s="37"/>
      <c r="Z1002" s="37"/>
      <c r="AA1002" s="37"/>
      <c r="AB1002" s="37"/>
      <c r="AC1002" s="36"/>
      <c r="AD1002" s="49"/>
      <c r="AE1002" s="50"/>
      <c r="AF1002" s="50"/>
      <c r="AG1002" s="49"/>
      <c r="AH1002" s="50"/>
      <c r="AI1002" s="50"/>
    </row>
    <row r="1003" spans="1:35">
      <c r="A1003" s="129"/>
      <c r="B1003" s="121"/>
      <c r="C1003" s="16"/>
      <c r="D1003" s="145"/>
      <c r="E1003" s="121"/>
      <c r="F1003" s="43"/>
      <c r="G1003" s="90"/>
      <c r="H1003" s="90"/>
      <c r="I1003" s="16"/>
      <c r="J1003" s="90"/>
      <c r="K1003" s="143"/>
      <c r="L1003" s="143"/>
      <c r="M1003" s="164"/>
      <c r="N1003" s="85"/>
      <c r="O1003" s="36"/>
      <c r="P1003" s="36"/>
      <c r="Q1003" s="36"/>
      <c r="R1003" s="37"/>
      <c r="S1003" s="37"/>
      <c r="T1003" s="37"/>
      <c r="U1003" s="37"/>
      <c r="V1003" s="37"/>
      <c r="W1003" s="37"/>
      <c r="X1003" s="36"/>
      <c r="Y1003" s="37"/>
      <c r="Z1003" s="37"/>
      <c r="AA1003" s="37"/>
      <c r="AB1003" s="37"/>
      <c r="AC1003" s="36"/>
      <c r="AD1003" s="49"/>
      <c r="AE1003" s="50"/>
      <c r="AF1003" s="50"/>
      <c r="AG1003" s="49"/>
      <c r="AH1003" s="50"/>
      <c r="AI1003" s="50"/>
    </row>
    <row r="1004" spans="1:35">
      <c r="A1004" s="129"/>
      <c r="B1004" s="121"/>
      <c r="C1004" s="16"/>
      <c r="D1004" s="145"/>
      <c r="E1004" s="121"/>
      <c r="F1004" s="43"/>
      <c r="G1004" s="90"/>
      <c r="H1004" s="90"/>
      <c r="I1004" s="16"/>
      <c r="J1004" s="90"/>
      <c r="K1004" s="143"/>
      <c r="L1004" s="143"/>
      <c r="M1004" s="164"/>
      <c r="N1004" s="85"/>
      <c r="O1004" s="36"/>
      <c r="P1004" s="36"/>
      <c r="Q1004" s="36"/>
      <c r="R1004" s="37"/>
      <c r="S1004" s="37"/>
      <c r="T1004" s="37"/>
      <c r="U1004" s="37"/>
      <c r="V1004" s="37"/>
      <c r="W1004" s="37"/>
      <c r="X1004" s="36"/>
      <c r="Y1004" s="37"/>
      <c r="Z1004" s="37"/>
      <c r="AA1004" s="37"/>
      <c r="AB1004" s="37"/>
      <c r="AC1004" s="36"/>
      <c r="AD1004" s="49"/>
      <c r="AE1004" s="50"/>
      <c r="AF1004" s="50"/>
      <c r="AG1004" s="49"/>
      <c r="AH1004" s="50"/>
      <c r="AI1004" s="50"/>
    </row>
    <row r="1005" spans="1:35">
      <c r="A1005" s="129"/>
      <c r="B1005" s="121"/>
      <c r="C1005" s="16"/>
      <c r="D1005" s="145"/>
      <c r="E1005" s="121"/>
      <c r="F1005" s="43"/>
      <c r="G1005" s="90"/>
      <c r="H1005" s="90"/>
      <c r="I1005" s="16"/>
      <c r="J1005" s="90"/>
      <c r="K1005" s="143"/>
      <c r="L1005" s="143"/>
      <c r="M1005" s="164"/>
      <c r="N1005" s="85"/>
      <c r="O1005" s="36"/>
      <c r="P1005" s="36"/>
      <c r="Q1005" s="36"/>
      <c r="R1005" s="37"/>
      <c r="S1005" s="37"/>
      <c r="T1005" s="37"/>
      <c r="U1005" s="37"/>
      <c r="V1005" s="37"/>
      <c r="W1005" s="37"/>
      <c r="X1005" s="36"/>
      <c r="Y1005" s="37"/>
      <c r="Z1005" s="37"/>
      <c r="AA1005" s="37"/>
      <c r="AB1005" s="37"/>
      <c r="AC1005" s="36"/>
      <c r="AD1005" s="49"/>
      <c r="AE1005" s="50"/>
      <c r="AF1005" s="50"/>
      <c r="AG1005" s="49"/>
      <c r="AH1005" s="50"/>
      <c r="AI1005" s="50"/>
    </row>
    <row r="1006" spans="1:35">
      <c r="A1006" s="129"/>
      <c r="B1006" s="121"/>
      <c r="C1006" s="16"/>
      <c r="D1006" s="145"/>
      <c r="E1006" s="121"/>
      <c r="F1006" s="43"/>
      <c r="G1006" s="90"/>
      <c r="H1006" s="90"/>
      <c r="I1006" s="16"/>
      <c r="J1006" s="90"/>
      <c r="K1006" s="143"/>
      <c r="L1006" s="143"/>
      <c r="M1006" s="164"/>
      <c r="N1006" s="85"/>
      <c r="O1006" s="36"/>
      <c r="P1006" s="36"/>
      <c r="Q1006" s="36"/>
      <c r="R1006" s="37"/>
      <c r="S1006" s="37"/>
      <c r="T1006" s="37"/>
      <c r="U1006" s="37"/>
      <c r="V1006" s="37"/>
      <c r="W1006" s="37"/>
      <c r="X1006" s="36"/>
      <c r="Y1006" s="37"/>
      <c r="Z1006" s="37"/>
      <c r="AA1006" s="37"/>
      <c r="AB1006" s="37"/>
      <c r="AC1006" s="36"/>
      <c r="AD1006" s="49"/>
      <c r="AE1006" s="50"/>
      <c r="AF1006" s="50"/>
      <c r="AG1006" s="49"/>
      <c r="AH1006" s="50"/>
      <c r="AI1006" s="50"/>
    </row>
    <row r="1007" spans="1:35">
      <c r="A1007" s="129"/>
      <c r="B1007" s="121"/>
      <c r="C1007" s="16"/>
      <c r="D1007" s="145"/>
      <c r="E1007" s="121"/>
      <c r="F1007" s="43"/>
      <c r="G1007" s="90"/>
      <c r="H1007" s="90"/>
      <c r="I1007" s="16"/>
      <c r="J1007" s="90"/>
      <c r="K1007" s="143"/>
      <c r="L1007" s="143"/>
      <c r="M1007" s="164"/>
      <c r="N1007" s="85"/>
      <c r="O1007" s="36"/>
      <c r="P1007" s="36"/>
      <c r="Q1007" s="36"/>
      <c r="R1007" s="37"/>
      <c r="S1007" s="37"/>
      <c r="T1007" s="37"/>
      <c r="U1007" s="37"/>
      <c r="V1007" s="37"/>
      <c r="W1007" s="37"/>
      <c r="X1007" s="36"/>
      <c r="Y1007" s="37"/>
      <c r="Z1007" s="37"/>
      <c r="AA1007" s="37"/>
      <c r="AB1007" s="37"/>
      <c r="AC1007" s="36"/>
      <c r="AD1007" s="49"/>
      <c r="AE1007" s="50"/>
      <c r="AF1007" s="50"/>
      <c r="AG1007" s="49"/>
      <c r="AH1007" s="50"/>
      <c r="AI1007" s="50"/>
    </row>
    <row r="1008" spans="1:35">
      <c r="A1008" s="129"/>
      <c r="B1008" s="121"/>
      <c r="C1008" s="16"/>
      <c r="D1008" s="145"/>
      <c r="E1008" s="121"/>
      <c r="F1008" s="43"/>
      <c r="G1008" s="90"/>
      <c r="H1008" s="90"/>
      <c r="I1008" s="16"/>
      <c r="J1008" s="90"/>
      <c r="K1008" s="143"/>
      <c r="L1008" s="143"/>
      <c r="M1008" s="164"/>
      <c r="N1008" s="85"/>
      <c r="O1008" s="36"/>
      <c r="P1008" s="36"/>
      <c r="Q1008" s="36"/>
      <c r="R1008" s="37"/>
      <c r="S1008" s="37"/>
      <c r="T1008" s="37"/>
      <c r="U1008" s="37"/>
      <c r="V1008" s="37"/>
      <c r="W1008" s="37"/>
      <c r="X1008" s="36"/>
      <c r="Y1008" s="37"/>
      <c r="Z1008" s="37"/>
      <c r="AA1008" s="37"/>
      <c r="AB1008" s="37"/>
      <c r="AC1008" s="36"/>
      <c r="AD1008" s="49"/>
      <c r="AE1008" s="50"/>
      <c r="AF1008" s="50"/>
      <c r="AG1008" s="49"/>
      <c r="AH1008" s="50"/>
      <c r="AI1008" s="50"/>
    </row>
    <row r="1009" spans="1:35">
      <c r="A1009" s="129"/>
      <c r="B1009" s="121"/>
      <c r="C1009" s="16"/>
      <c r="D1009" s="145"/>
      <c r="E1009" s="121"/>
      <c r="F1009" s="43"/>
      <c r="G1009" s="90"/>
      <c r="H1009" s="90"/>
      <c r="I1009" s="16"/>
      <c r="J1009" s="90"/>
      <c r="K1009" s="143"/>
      <c r="L1009" s="143"/>
      <c r="M1009" s="164"/>
      <c r="N1009" s="85"/>
      <c r="O1009" s="36"/>
      <c r="P1009" s="36"/>
      <c r="Q1009" s="36"/>
      <c r="R1009" s="37"/>
      <c r="S1009" s="37"/>
      <c r="T1009" s="37"/>
      <c r="U1009" s="37"/>
      <c r="V1009" s="37"/>
      <c r="W1009" s="37"/>
      <c r="X1009" s="36"/>
      <c r="Y1009" s="37"/>
      <c r="Z1009" s="37"/>
      <c r="AA1009" s="37"/>
      <c r="AB1009" s="37"/>
      <c r="AC1009" s="36"/>
      <c r="AD1009" s="49"/>
      <c r="AE1009" s="50"/>
      <c r="AF1009" s="50"/>
      <c r="AG1009" s="49"/>
      <c r="AH1009" s="50"/>
      <c r="AI1009" s="50"/>
    </row>
    <row r="1010" spans="1:35">
      <c r="A1010" s="129"/>
      <c r="B1010" s="121"/>
      <c r="C1010" s="16"/>
      <c r="D1010" s="145"/>
      <c r="E1010" s="121"/>
      <c r="F1010" s="43"/>
      <c r="G1010" s="90"/>
      <c r="H1010" s="90"/>
      <c r="I1010" s="16"/>
      <c r="J1010" s="90"/>
      <c r="K1010" s="143"/>
      <c r="L1010" s="143"/>
      <c r="M1010" s="164"/>
      <c r="N1010" s="85"/>
      <c r="O1010" s="36"/>
      <c r="P1010" s="36"/>
      <c r="Q1010" s="36"/>
      <c r="R1010" s="37"/>
      <c r="S1010" s="37"/>
      <c r="T1010" s="37"/>
      <c r="U1010" s="37"/>
      <c r="V1010" s="37"/>
      <c r="W1010" s="37"/>
      <c r="X1010" s="36"/>
      <c r="Y1010" s="37"/>
      <c r="Z1010" s="37"/>
      <c r="AA1010" s="37"/>
      <c r="AB1010" s="37"/>
      <c r="AC1010" s="36"/>
      <c r="AD1010" s="49"/>
      <c r="AE1010" s="50"/>
      <c r="AF1010" s="50"/>
      <c r="AG1010" s="49"/>
      <c r="AH1010" s="50"/>
      <c r="AI1010" s="50"/>
    </row>
    <row r="1011" spans="1:35">
      <c r="A1011" s="129"/>
      <c r="B1011" s="121"/>
      <c r="C1011" s="16"/>
      <c r="D1011" s="145"/>
      <c r="E1011" s="144"/>
      <c r="F1011" s="43"/>
      <c r="G1011" s="90"/>
      <c r="H1011" s="90"/>
      <c r="I1011" s="16"/>
      <c r="J1011" s="90"/>
      <c r="K1011" s="143"/>
      <c r="L1011" s="143"/>
      <c r="M1011" s="164"/>
      <c r="N1011" s="85"/>
      <c r="O1011" s="36"/>
      <c r="P1011" s="36"/>
      <c r="Q1011" s="36"/>
      <c r="R1011" s="37"/>
      <c r="S1011" s="37"/>
      <c r="T1011" s="37"/>
      <c r="U1011" s="37"/>
      <c r="V1011" s="37"/>
      <c r="W1011" s="37"/>
      <c r="X1011" s="36"/>
      <c r="Y1011" s="37"/>
      <c r="Z1011" s="37"/>
      <c r="AA1011" s="37"/>
      <c r="AB1011" s="37"/>
      <c r="AC1011" s="36"/>
      <c r="AD1011" s="49"/>
      <c r="AE1011" s="50"/>
      <c r="AF1011" s="50"/>
      <c r="AG1011" s="49"/>
      <c r="AH1011" s="50"/>
      <c r="AI1011" s="50"/>
    </row>
    <row r="1012" spans="1:35">
      <c r="A1012" s="129"/>
      <c r="B1012" s="121"/>
      <c r="C1012" s="16"/>
      <c r="D1012" s="145"/>
      <c r="E1012" s="144"/>
      <c r="F1012" s="43"/>
      <c r="G1012" s="90"/>
      <c r="H1012" s="90"/>
      <c r="I1012" s="16"/>
      <c r="J1012" s="90"/>
      <c r="K1012" s="143"/>
      <c r="L1012" s="143"/>
      <c r="M1012" s="164"/>
      <c r="N1012" s="85"/>
      <c r="O1012" s="36"/>
      <c r="P1012" s="36"/>
      <c r="Q1012" s="36"/>
      <c r="R1012" s="37"/>
      <c r="S1012" s="37"/>
      <c r="T1012" s="37"/>
      <c r="U1012" s="37"/>
      <c r="V1012" s="37"/>
      <c r="W1012" s="37"/>
      <c r="X1012" s="36"/>
      <c r="Y1012" s="37"/>
      <c r="Z1012" s="37"/>
      <c r="AA1012" s="37"/>
      <c r="AB1012" s="37"/>
      <c r="AC1012" s="36"/>
      <c r="AD1012" s="49"/>
      <c r="AE1012" s="50"/>
      <c r="AF1012" s="50"/>
      <c r="AG1012" s="49"/>
      <c r="AH1012" s="50"/>
      <c r="AI1012" s="50"/>
    </row>
    <row r="1013" spans="1:35">
      <c r="A1013" s="129"/>
      <c r="B1013" s="121"/>
      <c r="C1013" s="16"/>
      <c r="D1013" s="145"/>
      <c r="E1013" s="144"/>
      <c r="F1013" s="43"/>
      <c r="G1013" s="90"/>
      <c r="H1013" s="90"/>
      <c r="I1013" s="16"/>
      <c r="J1013" s="90"/>
      <c r="K1013" s="143"/>
      <c r="L1013" s="143"/>
      <c r="M1013" s="164"/>
      <c r="N1013" s="85"/>
      <c r="O1013" s="36"/>
      <c r="P1013" s="36"/>
      <c r="Q1013" s="36"/>
      <c r="R1013" s="37"/>
      <c r="S1013" s="37"/>
      <c r="T1013" s="37"/>
      <c r="U1013" s="37"/>
      <c r="V1013" s="37"/>
      <c r="W1013" s="37"/>
      <c r="X1013" s="36"/>
      <c r="Y1013" s="37"/>
      <c r="Z1013" s="37"/>
      <c r="AA1013" s="37"/>
      <c r="AB1013" s="37"/>
      <c r="AC1013" s="36"/>
      <c r="AD1013" s="49"/>
      <c r="AE1013" s="50"/>
      <c r="AF1013" s="50"/>
      <c r="AG1013" s="49"/>
      <c r="AH1013" s="50"/>
      <c r="AI1013" s="50"/>
    </row>
    <row r="1014" spans="1:35">
      <c r="A1014" s="129"/>
      <c r="B1014" s="121"/>
      <c r="C1014" s="16"/>
      <c r="D1014" s="145"/>
      <c r="E1014" s="144"/>
      <c r="F1014" s="43"/>
      <c r="G1014" s="90"/>
      <c r="H1014" s="90"/>
      <c r="I1014" s="16"/>
      <c r="J1014" s="90"/>
      <c r="K1014" s="143"/>
      <c r="L1014" s="143"/>
      <c r="M1014" s="164"/>
      <c r="N1014" s="85"/>
      <c r="O1014" s="36"/>
      <c r="P1014" s="36"/>
      <c r="Q1014" s="36"/>
      <c r="R1014" s="37"/>
      <c r="S1014" s="37"/>
      <c r="T1014" s="37"/>
      <c r="U1014" s="37"/>
      <c r="V1014" s="37"/>
      <c r="W1014" s="37"/>
      <c r="X1014" s="36"/>
      <c r="Y1014" s="37"/>
      <c r="Z1014" s="37"/>
      <c r="AA1014" s="37"/>
      <c r="AB1014" s="37"/>
      <c r="AC1014" s="36"/>
      <c r="AD1014" s="49"/>
      <c r="AE1014" s="50"/>
      <c r="AF1014" s="50"/>
      <c r="AG1014" s="49"/>
      <c r="AH1014" s="50"/>
      <c r="AI1014" s="50"/>
    </row>
    <row r="1015" spans="1:35">
      <c r="A1015" s="129"/>
      <c r="B1015" s="121"/>
      <c r="C1015" s="16"/>
      <c r="D1015" s="145"/>
      <c r="E1015" s="144"/>
      <c r="F1015" s="43"/>
      <c r="G1015" s="90"/>
      <c r="H1015" s="90"/>
      <c r="I1015" s="16"/>
      <c r="J1015" s="90"/>
      <c r="K1015" s="143"/>
      <c r="L1015" s="143"/>
      <c r="M1015" s="164"/>
      <c r="N1015" s="85"/>
      <c r="O1015" s="36"/>
      <c r="P1015" s="36"/>
      <c r="Q1015" s="36"/>
      <c r="R1015" s="37"/>
      <c r="S1015" s="37"/>
      <c r="T1015" s="37"/>
      <c r="U1015" s="37"/>
      <c r="V1015" s="37"/>
      <c r="W1015" s="37"/>
      <c r="X1015" s="36"/>
      <c r="Y1015" s="37"/>
      <c r="Z1015" s="37"/>
      <c r="AA1015" s="37"/>
      <c r="AB1015" s="37"/>
      <c r="AC1015" s="36"/>
      <c r="AD1015" s="49"/>
      <c r="AE1015" s="50"/>
      <c r="AF1015" s="50"/>
      <c r="AG1015" s="49"/>
      <c r="AH1015" s="50"/>
      <c r="AI1015" s="50"/>
    </row>
    <row r="1016" spans="1:35">
      <c r="A1016" s="129"/>
      <c r="B1016" s="121"/>
      <c r="C1016" s="16"/>
      <c r="D1016" s="145"/>
      <c r="E1016" s="144"/>
      <c r="F1016" s="43"/>
      <c r="G1016" s="90"/>
      <c r="H1016" s="90"/>
      <c r="I1016" s="16"/>
      <c r="J1016" s="90"/>
      <c r="K1016" s="143"/>
      <c r="L1016" s="143"/>
      <c r="M1016" s="164"/>
      <c r="N1016" s="85"/>
      <c r="O1016" s="36"/>
      <c r="P1016" s="36"/>
      <c r="Q1016" s="36"/>
      <c r="R1016" s="37"/>
      <c r="S1016" s="37"/>
      <c r="T1016" s="37"/>
      <c r="U1016" s="37"/>
      <c r="V1016" s="37"/>
      <c r="W1016" s="37"/>
      <c r="X1016" s="36"/>
      <c r="Y1016" s="37"/>
      <c r="Z1016" s="37"/>
      <c r="AA1016" s="37"/>
      <c r="AB1016" s="37"/>
      <c r="AC1016" s="36"/>
      <c r="AD1016" s="49"/>
      <c r="AE1016" s="50"/>
      <c r="AF1016" s="50"/>
      <c r="AG1016" s="49"/>
      <c r="AH1016" s="50"/>
      <c r="AI1016" s="50"/>
    </row>
    <row r="1017" spans="1:35">
      <c r="A1017" s="129"/>
      <c r="B1017" s="121"/>
      <c r="C1017" s="16"/>
      <c r="D1017" s="145"/>
      <c r="E1017" s="144"/>
      <c r="F1017" s="43"/>
      <c r="G1017" s="90"/>
      <c r="H1017" s="90"/>
      <c r="I1017" s="16"/>
      <c r="J1017" s="90"/>
      <c r="K1017" s="143"/>
      <c r="L1017" s="143"/>
      <c r="M1017" s="164"/>
      <c r="N1017" s="85"/>
      <c r="O1017" s="36"/>
      <c r="P1017" s="36"/>
      <c r="Q1017" s="36"/>
      <c r="R1017" s="37"/>
      <c r="S1017" s="37"/>
      <c r="T1017" s="37"/>
      <c r="U1017" s="37"/>
      <c r="V1017" s="37"/>
      <c r="W1017" s="37"/>
      <c r="X1017" s="36"/>
      <c r="Y1017" s="37"/>
      <c r="Z1017" s="37"/>
      <c r="AA1017" s="37"/>
      <c r="AB1017" s="37"/>
      <c r="AC1017" s="36"/>
      <c r="AD1017" s="49"/>
      <c r="AE1017" s="50"/>
      <c r="AF1017" s="50"/>
      <c r="AG1017" s="49"/>
      <c r="AH1017" s="50"/>
      <c r="AI1017" s="50"/>
    </row>
    <row r="1018" spans="1:35">
      <c r="A1018" s="129"/>
      <c r="B1018" s="121"/>
      <c r="C1018" s="16"/>
      <c r="D1018" s="145"/>
      <c r="E1018" s="144"/>
      <c r="F1018" s="43"/>
      <c r="G1018" s="90"/>
      <c r="H1018" s="90"/>
      <c r="I1018" s="16"/>
      <c r="J1018" s="90"/>
      <c r="K1018" s="143"/>
      <c r="L1018" s="143"/>
      <c r="M1018" s="164"/>
      <c r="N1018" s="85"/>
      <c r="O1018" s="36"/>
      <c r="P1018" s="36"/>
      <c r="Q1018" s="36"/>
      <c r="R1018" s="37"/>
      <c r="S1018" s="37"/>
      <c r="T1018" s="37"/>
      <c r="U1018" s="37"/>
      <c r="V1018" s="37"/>
      <c r="W1018" s="37"/>
      <c r="X1018" s="36"/>
      <c r="Y1018" s="37"/>
      <c r="Z1018" s="37"/>
      <c r="AA1018" s="37"/>
      <c r="AB1018" s="37"/>
      <c r="AC1018" s="36"/>
      <c r="AD1018" s="49"/>
      <c r="AE1018" s="50"/>
      <c r="AF1018" s="50"/>
      <c r="AG1018" s="49"/>
      <c r="AH1018" s="50"/>
      <c r="AI1018" s="50"/>
    </row>
    <row r="1019" spans="1:35">
      <c r="A1019" s="129"/>
      <c r="B1019" s="121"/>
      <c r="C1019" s="16"/>
      <c r="D1019" s="145"/>
      <c r="E1019" s="121"/>
      <c r="F1019" s="43"/>
      <c r="G1019" s="90"/>
      <c r="H1019" s="90"/>
      <c r="I1019" s="16"/>
      <c r="J1019" s="90"/>
      <c r="K1019" s="143"/>
      <c r="L1019" s="143"/>
      <c r="M1019" s="166"/>
      <c r="N1019" s="85"/>
      <c r="O1019" s="36"/>
      <c r="P1019" s="36"/>
      <c r="Q1019" s="36"/>
      <c r="R1019" s="37"/>
      <c r="S1019" s="37"/>
      <c r="T1019" s="37"/>
      <c r="U1019" s="37"/>
      <c r="V1019" s="37"/>
      <c r="W1019" s="37"/>
      <c r="X1019" s="36"/>
      <c r="Y1019" s="37"/>
      <c r="Z1019" s="37"/>
      <c r="AA1019" s="37"/>
      <c r="AB1019" s="37"/>
      <c r="AC1019" s="36"/>
      <c r="AD1019" s="49"/>
      <c r="AE1019" s="50"/>
      <c r="AF1019" s="50"/>
      <c r="AG1019" s="49"/>
      <c r="AH1019" s="50"/>
      <c r="AI1019" s="50"/>
    </row>
    <row r="1020" spans="1:35">
      <c r="A1020" s="129"/>
      <c r="B1020" s="121"/>
      <c r="C1020" s="16"/>
      <c r="D1020" s="145"/>
      <c r="E1020" s="121"/>
      <c r="F1020" s="43"/>
      <c r="G1020" s="90"/>
      <c r="H1020" s="90"/>
      <c r="I1020" s="16"/>
      <c r="J1020" s="90"/>
      <c r="K1020" s="143"/>
      <c r="L1020" s="143"/>
      <c r="M1020" s="164"/>
      <c r="N1020" s="85"/>
      <c r="O1020" s="36"/>
      <c r="P1020" s="36"/>
      <c r="Q1020" s="36"/>
      <c r="R1020" s="37"/>
      <c r="S1020" s="37"/>
      <c r="T1020" s="37"/>
      <c r="U1020" s="37"/>
      <c r="V1020" s="37"/>
      <c r="W1020" s="37"/>
      <c r="X1020" s="36"/>
      <c r="Y1020" s="37"/>
      <c r="Z1020" s="37"/>
      <c r="AA1020" s="37"/>
      <c r="AB1020" s="37"/>
      <c r="AC1020" s="36"/>
      <c r="AD1020" s="49"/>
      <c r="AE1020" s="50"/>
      <c r="AF1020" s="50"/>
      <c r="AG1020" s="49"/>
      <c r="AH1020" s="50"/>
      <c r="AI1020" s="50"/>
    </row>
    <row r="1021" spans="1:35">
      <c r="A1021" s="129"/>
      <c r="B1021" s="121"/>
      <c r="C1021" s="16"/>
      <c r="D1021" s="145"/>
      <c r="E1021" s="121"/>
      <c r="F1021" s="43"/>
      <c r="G1021" s="90"/>
      <c r="H1021" s="90"/>
      <c r="I1021" s="16"/>
      <c r="J1021" s="90"/>
      <c r="K1021" s="143"/>
      <c r="L1021" s="143"/>
      <c r="M1021" s="164"/>
      <c r="N1021" s="85"/>
      <c r="O1021" s="36"/>
      <c r="P1021" s="36"/>
      <c r="Q1021" s="36"/>
      <c r="R1021" s="37"/>
      <c r="S1021" s="37"/>
      <c r="T1021" s="37"/>
      <c r="U1021" s="37"/>
      <c r="V1021" s="37"/>
      <c r="W1021" s="37"/>
      <c r="X1021" s="36"/>
      <c r="Y1021" s="37"/>
      <c r="Z1021" s="37"/>
      <c r="AA1021" s="37"/>
      <c r="AB1021" s="37"/>
      <c r="AC1021" s="36"/>
      <c r="AD1021" s="49"/>
      <c r="AE1021" s="50"/>
      <c r="AF1021" s="50"/>
      <c r="AG1021" s="49"/>
      <c r="AH1021" s="50"/>
      <c r="AI1021" s="50"/>
    </row>
    <row r="1022" spans="1:35">
      <c r="A1022" s="129"/>
      <c r="B1022" s="121"/>
      <c r="C1022" s="16"/>
      <c r="D1022" s="145"/>
      <c r="E1022" s="121"/>
      <c r="F1022" s="43"/>
      <c r="G1022" s="90"/>
      <c r="H1022" s="90"/>
      <c r="I1022" s="16"/>
      <c r="J1022" s="90"/>
      <c r="K1022" s="143"/>
      <c r="L1022" s="143"/>
      <c r="M1022" s="164"/>
      <c r="N1022" s="85"/>
      <c r="O1022" s="36"/>
      <c r="P1022" s="36"/>
      <c r="Q1022" s="36"/>
      <c r="R1022" s="37"/>
      <c r="S1022" s="37"/>
      <c r="T1022" s="37"/>
      <c r="U1022" s="37"/>
      <c r="V1022" s="37"/>
      <c r="W1022" s="37"/>
      <c r="X1022" s="36"/>
      <c r="Y1022" s="37"/>
      <c r="Z1022" s="37"/>
      <c r="AA1022" s="37"/>
      <c r="AB1022" s="37"/>
      <c r="AC1022" s="36"/>
      <c r="AD1022" s="49"/>
      <c r="AE1022" s="50"/>
      <c r="AF1022" s="50"/>
      <c r="AG1022" s="49"/>
      <c r="AH1022" s="50"/>
      <c r="AI1022" s="50"/>
    </row>
    <row r="1023" spans="1:35">
      <c r="A1023" s="129"/>
      <c r="B1023" s="121"/>
      <c r="C1023" s="16"/>
      <c r="D1023" s="145"/>
      <c r="E1023" s="121"/>
      <c r="F1023" s="43"/>
      <c r="G1023" s="90"/>
      <c r="H1023" s="90"/>
      <c r="I1023" s="16"/>
      <c r="J1023" s="90"/>
      <c r="K1023" s="143"/>
      <c r="L1023" s="143"/>
      <c r="M1023" s="166"/>
      <c r="N1023" s="85"/>
      <c r="O1023" s="36"/>
      <c r="P1023" s="36"/>
      <c r="Q1023" s="36"/>
      <c r="R1023" s="37"/>
      <c r="S1023" s="37"/>
      <c r="T1023" s="37"/>
      <c r="U1023" s="37"/>
      <c r="V1023" s="37"/>
      <c r="W1023" s="37"/>
      <c r="X1023" s="36"/>
      <c r="Y1023" s="37"/>
      <c r="Z1023" s="37"/>
      <c r="AA1023" s="37"/>
      <c r="AB1023" s="37"/>
      <c r="AC1023" s="36"/>
      <c r="AD1023" s="49"/>
      <c r="AE1023" s="50"/>
      <c r="AF1023" s="50"/>
      <c r="AG1023" s="49"/>
      <c r="AH1023" s="50"/>
      <c r="AI1023" s="50"/>
    </row>
    <row r="1024" spans="1:35">
      <c r="A1024" s="129"/>
      <c r="B1024" s="121"/>
      <c r="C1024" s="16"/>
      <c r="D1024" s="145"/>
      <c r="E1024" s="121"/>
      <c r="F1024" s="43"/>
      <c r="G1024" s="90"/>
      <c r="H1024" s="90"/>
      <c r="I1024" s="16"/>
      <c r="J1024" s="90"/>
      <c r="K1024" s="143"/>
      <c r="L1024" s="143"/>
      <c r="M1024" s="166"/>
      <c r="N1024" s="85"/>
      <c r="O1024" s="36"/>
      <c r="P1024" s="36"/>
      <c r="Q1024" s="36"/>
      <c r="R1024" s="37"/>
      <c r="S1024" s="37"/>
      <c r="T1024" s="37"/>
      <c r="U1024" s="37"/>
      <c r="V1024" s="37"/>
      <c r="W1024" s="37"/>
      <c r="X1024" s="36"/>
      <c r="Y1024" s="37"/>
      <c r="Z1024" s="37"/>
      <c r="AA1024" s="37"/>
      <c r="AB1024" s="37"/>
      <c r="AC1024" s="36"/>
      <c r="AD1024" s="49"/>
      <c r="AE1024" s="50"/>
      <c r="AF1024" s="50"/>
      <c r="AG1024" s="49"/>
      <c r="AH1024" s="50"/>
      <c r="AI1024" s="50"/>
    </row>
    <row r="1025" spans="1:35">
      <c r="A1025" s="129"/>
      <c r="B1025" s="121"/>
      <c r="C1025" s="16"/>
      <c r="D1025" s="145"/>
      <c r="E1025" s="121"/>
      <c r="F1025" s="43"/>
      <c r="G1025" s="90"/>
      <c r="H1025" s="90"/>
      <c r="I1025" s="16"/>
      <c r="J1025" s="90"/>
      <c r="K1025" s="143"/>
      <c r="L1025" s="143"/>
      <c r="M1025" s="166"/>
      <c r="N1025" s="85"/>
      <c r="O1025" s="36"/>
      <c r="P1025" s="36"/>
      <c r="Q1025" s="36"/>
      <c r="R1025" s="37"/>
      <c r="S1025" s="37"/>
      <c r="T1025" s="37"/>
      <c r="U1025" s="37"/>
      <c r="V1025" s="37"/>
      <c r="W1025" s="37"/>
      <c r="X1025" s="36"/>
      <c r="Y1025" s="37"/>
      <c r="Z1025" s="37"/>
      <c r="AA1025" s="37"/>
      <c r="AB1025" s="37"/>
      <c r="AC1025" s="36"/>
      <c r="AD1025" s="49"/>
      <c r="AE1025" s="50"/>
      <c r="AF1025" s="50"/>
      <c r="AG1025" s="49"/>
      <c r="AH1025" s="50"/>
      <c r="AI1025" s="50"/>
    </row>
    <row r="1026" spans="1:35">
      <c r="A1026" s="129"/>
      <c r="B1026" s="121"/>
      <c r="C1026" s="16"/>
      <c r="D1026" s="145"/>
      <c r="E1026" s="121"/>
      <c r="F1026" s="43"/>
      <c r="G1026" s="90"/>
      <c r="H1026" s="90"/>
      <c r="I1026" s="16"/>
      <c r="J1026" s="90"/>
      <c r="K1026" s="143"/>
      <c r="L1026" s="143"/>
      <c r="M1026" s="166"/>
      <c r="N1026" s="85"/>
      <c r="O1026" s="36"/>
      <c r="P1026" s="36"/>
      <c r="Q1026" s="36"/>
      <c r="R1026" s="37"/>
      <c r="S1026" s="37"/>
      <c r="T1026" s="37"/>
      <c r="U1026" s="37"/>
      <c r="V1026" s="37"/>
      <c r="W1026" s="37"/>
      <c r="X1026" s="36"/>
      <c r="Y1026" s="37"/>
      <c r="Z1026" s="37"/>
      <c r="AA1026" s="37"/>
      <c r="AB1026" s="37"/>
      <c r="AC1026" s="36"/>
      <c r="AD1026" s="49"/>
      <c r="AE1026" s="50"/>
      <c r="AF1026" s="50"/>
      <c r="AG1026" s="49"/>
      <c r="AH1026" s="50"/>
      <c r="AI1026" s="50"/>
    </row>
    <row r="1027" spans="1:35">
      <c r="A1027" s="129"/>
      <c r="B1027" s="121"/>
      <c r="C1027" s="16"/>
      <c r="D1027" s="145"/>
      <c r="E1027" s="121"/>
      <c r="F1027" s="43"/>
      <c r="G1027" s="90"/>
      <c r="H1027" s="90"/>
      <c r="I1027" s="16"/>
      <c r="J1027" s="90"/>
      <c r="K1027" s="143"/>
      <c r="L1027" s="143"/>
      <c r="M1027" s="164"/>
      <c r="N1027" s="85"/>
      <c r="O1027" s="36"/>
      <c r="P1027" s="36"/>
      <c r="Q1027" s="36"/>
      <c r="R1027" s="37"/>
      <c r="S1027" s="37"/>
      <c r="T1027" s="37"/>
      <c r="U1027" s="37"/>
      <c r="V1027" s="37"/>
      <c r="W1027" s="37"/>
      <c r="X1027" s="36"/>
      <c r="Y1027" s="37"/>
      <c r="Z1027" s="37"/>
      <c r="AA1027" s="37"/>
      <c r="AB1027" s="37"/>
      <c r="AC1027" s="36"/>
      <c r="AD1027" s="49"/>
      <c r="AE1027" s="50"/>
      <c r="AF1027" s="50"/>
      <c r="AG1027" s="49"/>
      <c r="AH1027" s="50"/>
      <c r="AI1027" s="50"/>
    </row>
    <row r="1028" spans="1:35">
      <c r="A1028" s="129"/>
      <c r="B1028" s="121"/>
      <c r="C1028" s="16"/>
      <c r="D1028" s="145"/>
      <c r="E1028" s="121"/>
      <c r="F1028" s="43"/>
      <c r="G1028" s="90"/>
      <c r="H1028" s="90"/>
      <c r="I1028" s="16"/>
      <c r="J1028" s="90"/>
      <c r="K1028" s="143"/>
      <c r="L1028" s="143"/>
      <c r="M1028" s="164"/>
      <c r="N1028" s="85"/>
      <c r="O1028" s="36"/>
      <c r="P1028" s="36"/>
      <c r="Q1028" s="36"/>
      <c r="R1028" s="37"/>
      <c r="S1028" s="37"/>
      <c r="T1028" s="37"/>
      <c r="U1028" s="37"/>
      <c r="V1028" s="37"/>
      <c r="W1028" s="37"/>
      <c r="X1028" s="36"/>
      <c r="Y1028" s="37"/>
      <c r="Z1028" s="37"/>
      <c r="AA1028" s="37"/>
      <c r="AB1028" s="37"/>
      <c r="AC1028" s="36"/>
      <c r="AD1028" s="49"/>
      <c r="AE1028" s="50"/>
      <c r="AF1028" s="50"/>
      <c r="AG1028" s="49"/>
      <c r="AH1028" s="50"/>
      <c r="AI1028" s="50"/>
    </row>
    <row r="1029" spans="1:35">
      <c r="A1029" s="129"/>
      <c r="B1029" s="121"/>
      <c r="C1029" s="16"/>
      <c r="D1029" s="145"/>
      <c r="E1029" s="121"/>
      <c r="F1029" s="43"/>
      <c r="G1029" s="90"/>
      <c r="H1029" s="90"/>
      <c r="I1029" s="16"/>
      <c r="J1029" s="90"/>
      <c r="K1029" s="143"/>
      <c r="L1029" s="143"/>
      <c r="M1029" s="164"/>
      <c r="N1029" s="85"/>
      <c r="O1029" s="36"/>
      <c r="P1029" s="36"/>
      <c r="Q1029" s="36"/>
      <c r="R1029" s="37"/>
      <c r="S1029" s="37"/>
      <c r="T1029" s="37"/>
      <c r="U1029" s="37"/>
      <c r="V1029" s="37"/>
      <c r="W1029" s="37"/>
      <c r="X1029" s="36"/>
      <c r="Y1029" s="37"/>
      <c r="Z1029" s="37"/>
      <c r="AA1029" s="37"/>
      <c r="AB1029" s="37"/>
      <c r="AC1029" s="36"/>
      <c r="AD1029" s="49"/>
      <c r="AE1029" s="50"/>
      <c r="AF1029" s="50"/>
      <c r="AG1029" s="49"/>
      <c r="AH1029" s="50"/>
      <c r="AI1029" s="50"/>
    </row>
    <row r="1030" spans="1:35">
      <c r="A1030" s="129"/>
      <c r="B1030" s="121"/>
      <c r="C1030" s="16"/>
      <c r="D1030" s="145"/>
      <c r="E1030" s="121"/>
      <c r="F1030" s="43"/>
      <c r="G1030" s="90"/>
      <c r="H1030" s="90"/>
      <c r="I1030" s="16"/>
      <c r="J1030" s="90"/>
      <c r="K1030" s="143"/>
      <c r="L1030" s="143"/>
      <c r="M1030" s="164"/>
      <c r="N1030" s="85"/>
      <c r="O1030" s="36"/>
      <c r="P1030" s="36"/>
      <c r="Q1030" s="36"/>
      <c r="R1030" s="37"/>
      <c r="S1030" s="37"/>
      <c r="T1030" s="37"/>
      <c r="U1030" s="37"/>
      <c r="V1030" s="37"/>
      <c r="W1030" s="37"/>
      <c r="X1030" s="36"/>
      <c r="Y1030" s="37"/>
      <c r="Z1030" s="37"/>
      <c r="AA1030" s="37"/>
      <c r="AB1030" s="37"/>
      <c r="AC1030" s="36"/>
      <c r="AD1030" s="49"/>
      <c r="AE1030" s="50"/>
      <c r="AF1030" s="50"/>
      <c r="AG1030" s="49"/>
      <c r="AH1030" s="50"/>
      <c r="AI1030" s="50"/>
    </row>
    <row r="1031" spans="1:35">
      <c r="A1031" s="129"/>
      <c r="B1031" s="121"/>
      <c r="C1031" s="16"/>
      <c r="D1031" s="145"/>
      <c r="E1031" s="121"/>
      <c r="F1031" s="43"/>
      <c r="G1031" s="90"/>
      <c r="H1031" s="90"/>
      <c r="I1031" s="16"/>
      <c r="J1031" s="90"/>
      <c r="K1031" s="143"/>
      <c r="L1031" s="143"/>
      <c r="M1031" s="164"/>
      <c r="N1031" s="85"/>
      <c r="O1031" s="36"/>
      <c r="P1031" s="36"/>
      <c r="Q1031" s="36"/>
      <c r="R1031" s="37"/>
      <c r="S1031" s="37"/>
      <c r="T1031" s="37"/>
      <c r="U1031" s="37"/>
      <c r="V1031" s="37"/>
      <c r="W1031" s="37"/>
      <c r="X1031" s="36"/>
      <c r="Y1031" s="37"/>
      <c r="Z1031" s="37"/>
      <c r="AA1031" s="37"/>
      <c r="AB1031" s="37"/>
      <c r="AC1031" s="36"/>
      <c r="AD1031" s="49"/>
      <c r="AE1031" s="50"/>
      <c r="AF1031" s="50"/>
      <c r="AG1031" s="49"/>
      <c r="AH1031" s="50"/>
      <c r="AI1031" s="50"/>
    </row>
    <row r="1032" spans="1:35">
      <c r="A1032" s="129"/>
      <c r="B1032" s="121"/>
      <c r="C1032" s="16"/>
      <c r="D1032" s="145"/>
      <c r="E1032" s="121"/>
      <c r="F1032" s="43"/>
      <c r="G1032" s="90"/>
      <c r="H1032" s="90"/>
      <c r="I1032" s="16"/>
      <c r="J1032" s="90"/>
      <c r="K1032" s="143"/>
      <c r="L1032" s="143"/>
      <c r="M1032" s="164"/>
      <c r="N1032" s="85"/>
      <c r="O1032" s="36"/>
      <c r="P1032" s="36"/>
      <c r="Q1032" s="36"/>
      <c r="R1032" s="37"/>
      <c r="S1032" s="37"/>
      <c r="T1032" s="37"/>
      <c r="U1032" s="37"/>
      <c r="V1032" s="37"/>
      <c r="W1032" s="37"/>
      <c r="X1032" s="36"/>
      <c r="Y1032" s="37"/>
      <c r="Z1032" s="37"/>
      <c r="AA1032" s="37"/>
      <c r="AB1032" s="37"/>
      <c r="AC1032" s="36"/>
      <c r="AD1032" s="49"/>
      <c r="AE1032" s="50"/>
      <c r="AF1032" s="50"/>
      <c r="AG1032" s="49"/>
      <c r="AH1032" s="50"/>
      <c r="AI1032" s="50"/>
    </row>
    <row r="1033" spans="1:35">
      <c r="A1033" s="129"/>
      <c r="B1033" s="121"/>
      <c r="C1033" s="16"/>
      <c r="D1033" s="145"/>
      <c r="E1033" s="121"/>
      <c r="F1033" s="43"/>
      <c r="G1033" s="90"/>
      <c r="H1033" s="90"/>
      <c r="I1033" s="16"/>
      <c r="J1033" s="90"/>
      <c r="K1033" s="143"/>
      <c r="L1033" s="143"/>
      <c r="M1033" s="164"/>
      <c r="N1033" s="85"/>
      <c r="O1033" s="36"/>
      <c r="P1033" s="36"/>
      <c r="Q1033" s="36"/>
      <c r="R1033" s="37"/>
      <c r="S1033" s="37"/>
      <c r="T1033" s="37"/>
      <c r="U1033" s="37"/>
      <c r="V1033" s="37"/>
      <c r="W1033" s="37"/>
      <c r="X1033" s="36"/>
      <c r="Y1033" s="37"/>
      <c r="Z1033" s="37"/>
      <c r="AA1033" s="37"/>
      <c r="AB1033" s="37"/>
      <c r="AC1033" s="36"/>
      <c r="AD1033" s="49"/>
      <c r="AE1033" s="50"/>
      <c r="AF1033" s="50"/>
      <c r="AG1033" s="49"/>
      <c r="AH1033" s="50"/>
      <c r="AI1033" s="50"/>
    </row>
    <row r="1034" spans="1:35">
      <c r="A1034" s="129"/>
      <c r="B1034" s="121"/>
      <c r="C1034" s="16"/>
      <c r="D1034" s="145"/>
      <c r="E1034" s="121"/>
      <c r="F1034" s="43"/>
      <c r="G1034" s="90"/>
      <c r="H1034" s="90"/>
      <c r="I1034" s="16"/>
      <c r="J1034" s="90"/>
      <c r="K1034" s="143"/>
      <c r="L1034" s="143"/>
      <c r="M1034" s="164"/>
      <c r="N1034" s="85"/>
      <c r="O1034" s="36"/>
      <c r="P1034" s="36"/>
      <c r="Q1034" s="36"/>
      <c r="R1034" s="37"/>
      <c r="S1034" s="37"/>
      <c r="T1034" s="37"/>
      <c r="U1034" s="37"/>
      <c r="V1034" s="37"/>
      <c r="W1034" s="37"/>
      <c r="X1034" s="36"/>
      <c r="Y1034" s="37"/>
      <c r="Z1034" s="37"/>
      <c r="AA1034" s="37"/>
      <c r="AB1034" s="37"/>
      <c r="AC1034" s="36"/>
      <c r="AD1034" s="49"/>
      <c r="AE1034" s="50"/>
      <c r="AF1034" s="50"/>
      <c r="AG1034" s="49"/>
      <c r="AH1034" s="50"/>
      <c r="AI1034" s="50"/>
    </row>
    <row r="1035" spans="1:35">
      <c r="A1035" s="129"/>
      <c r="B1035" s="121"/>
      <c r="C1035" s="16"/>
      <c r="D1035" s="145"/>
      <c r="E1035" s="121"/>
      <c r="F1035" s="43"/>
      <c r="G1035" s="90"/>
      <c r="H1035" s="90"/>
      <c r="I1035" s="16"/>
      <c r="J1035" s="90"/>
      <c r="K1035" s="143"/>
      <c r="L1035" s="143"/>
      <c r="M1035" s="164"/>
      <c r="N1035" s="85"/>
      <c r="O1035" s="36"/>
      <c r="P1035" s="36"/>
      <c r="Q1035" s="36"/>
      <c r="R1035" s="37"/>
      <c r="S1035" s="37"/>
      <c r="T1035" s="37"/>
      <c r="U1035" s="37"/>
      <c r="V1035" s="37"/>
      <c r="W1035" s="37"/>
      <c r="X1035" s="36"/>
      <c r="Y1035" s="37"/>
      <c r="Z1035" s="37"/>
      <c r="AA1035" s="37"/>
      <c r="AB1035" s="37"/>
      <c r="AC1035" s="36"/>
      <c r="AD1035" s="49"/>
      <c r="AE1035" s="50"/>
      <c r="AF1035" s="50"/>
      <c r="AG1035" s="49"/>
      <c r="AH1035" s="50"/>
      <c r="AI1035" s="50"/>
    </row>
    <row r="1036" spans="1:35">
      <c r="A1036" s="129"/>
      <c r="B1036" s="121"/>
      <c r="C1036" s="16"/>
      <c r="D1036" s="145"/>
      <c r="E1036" s="121"/>
      <c r="F1036" s="43"/>
      <c r="G1036" s="90"/>
      <c r="H1036" s="90"/>
      <c r="I1036" s="16"/>
      <c r="J1036" s="90"/>
      <c r="K1036" s="143"/>
      <c r="L1036" s="143"/>
      <c r="M1036" s="164"/>
      <c r="N1036" s="85"/>
      <c r="O1036" s="36"/>
      <c r="P1036" s="36"/>
      <c r="Q1036" s="36"/>
      <c r="R1036" s="37"/>
      <c r="S1036" s="37"/>
      <c r="T1036" s="37"/>
      <c r="U1036" s="37"/>
      <c r="V1036" s="37"/>
      <c r="W1036" s="37"/>
      <c r="X1036" s="36"/>
      <c r="Y1036" s="37"/>
      <c r="Z1036" s="37"/>
      <c r="AA1036" s="37"/>
      <c r="AB1036" s="37"/>
      <c r="AC1036" s="36"/>
      <c r="AD1036" s="49"/>
      <c r="AE1036" s="50"/>
      <c r="AF1036" s="50"/>
      <c r="AG1036" s="49"/>
      <c r="AH1036" s="50"/>
      <c r="AI1036" s="50"/>
    </row>
    <row r="1037" spans="1:35">
      <c r="A1037" s="129"/>
      <c r="B1037" s="121"/>
      <c r="C1037" s="16"/>
      <c r="D1037" s="145"/>
      <c r="E1037" s="121"/>
      <c r="F1037" s="43"/>
      <c r="G1037" s="90"/>
      <c r="H1037" s="90"/>
      <c r="I1037" s="16"/>
      <c r="J1037" s="90"/>
      <c r="K1037" s="143"/>
      <c r="L1037" s="143"/>
      <c r="M1037" s="164"/>
      <c r="N1037" s="85"/>
      <c r="O1037" s="36"/>
      <c r="P1037" s="36"/>
      <c r="Q1037" s="36"/>
      <c r="R1037" s="37"/>
      <c r="S1037" s="37"/>
      <c r="T1037" s="37"/>
      <c r="U1037" s="37"/>
      <c r="V1037" s="37"/>
      <c r="W1037" s="37"/>
      <c r="X1037" s="36"/>
      <c r="Y1037" s="37"/>
      <c r="Z1037" s="37"/>
      <c r="AA1037" s="37"/>
      <c r="AB1037" s="37"/>
      <c r="AC1037" s="36"/>
      <c r="AD1037" s="49"/>
      <c r="AE1037" s="50"/>
      <c r="AF1037" s="50"/>
      <c r="AG1037" s="49"/>
      <c r="AH1037" s="50"/>
      <c r="AI1037" s="50"/>
    </row>
    <row r="1038" spans="1:35">
      <c r="A1038" s="129"/>
      <c r="B1038" s="121"/>
      <c r="C1038" s="16"/>
      <c r="D1038" s="145"/>
      <c r="E1038" s="121"/>
      <c r="F1038" s="43"/>
      <c r="G1038" s="90"/>
      <c r="H1038" s="90"/>
      <c r="I1038" s="16"/>
      <c r="J1038" s="90"/>
      <c r="K1038" s="143"/>
      <c r="L1038" s="143"/>
      <c r="M1038" s="164"/>
      <c r="N1038" s="85"/>
      <c r="O1038" s="36"/>
      <c r="P1038" s="36"/>
      <c r="Q1038" s="36"/>
      <c r="R1038" s="37"/>
      <c r="S1038" s="37"/>
      <c r="T1038" s="37"/>
      <c r="U1038" s="37"/>
      <c r="V1038" s="37"/>
      <c r="W1038" s="37"/>
      <c r="X1038" s="36"/>
      <c r="Y1038" s="37"/>
      <c r="Z1038" s="37"/>
      <c r="AA1038" s="37"/>
      <c r="AB1038" s="37"/>
      <c r="AC1038" s="36"/>
      <c r="AD1038" s="49"/>
      <c r="AE1038" s="50"/>
      <c r="AF1038" s="50"/>
      <c r="AG1038" s="49"/>
      <c r="AH1038" s="50"/>
      <c r="AI1038" s="50"/>
    </row>
    <row r="1039" spans="1:35">
      <c r="A1039" s="129"/>
      <c r="B1039" s="121"/>
      <c r="C1039" s="16"/>
      <c r="D1039" s="145"/>
      <c r="E1039" s="121"/>
      <c r="F1039" s="43"/>
      <c r="G1039" s="90"/>
      <c r="H1039" s="90"/>
      <c r="I1039" s="16"/>
      <c r="J1039" s="90"/>
      <c r="K1039" s="143"/>
      <c r="L1039" s="143"/>
      <c r="M1039" s="164"/>
      <c r="N1039" s="85"/>
      <c r="O1039" s="36"/>
      <c r="P1039" s="36"/>
      <c r="Q1039" s="36"/>
      <c r="R1039" s="37"/>
      <c r="S1039" s="37"/>
      <c r="T1039" s="37"/>
      <c r="U1039" s="37"/>
      <c r="V1039" s="37"/>
      <c r="W1039" s="37"/>
      <c r="X1039" s="36"/>
      <c r="Y1039" s="37"/>
      <c r="Z1039" s="37"/>
      <c r="AA1039" s="37"/>
      <c r="AB1039" s="37"/>
      <c r="AC1039" s="36"/>
      <c r="AD1039" s="49"/>
      <c r="AE1039" s="50"/>
      <c r="AF1039" s="50"/>
      <c r="AG1039" s="49"/>
      <c r="AH1039" s="50"/>
      <c r="AI1039" s="50"/>
    </row>
    <row r="1040" spans="1:35">
      <c r="A1040" s="129"/>
      <c r="B1040" s="121"/>
      <c r="C1040" s="16"/>
      <c r="D1040" s="145"/>
      <c r="E1040" s="121"/>
      <c r="F1040" s="43"/>
      <c r="G1040" s="90"/>
      <c r="H1040" s="90"/>
      <c r="I1040" s="16"/>
      <c r="J1040" s="90"/>
      <c r="K1040" s="143"/>
      <c r="L1040" s="143"/>
      <c r="M1040" s="164"/>
      <c r="N1040" s="85"/>
      <c r="O1040" s="36"/>
      <c r="P1040" s="36"/>
      <c r="Q1040" s="36"/>
      <c r="R1040" s="37"/>
      <c r="S1040" s="37"/>
      <c r="T1040" s="37"/>
      <c r="U1040" s="37"/>
      <c r="V1040" s="37"/>
      <c r="W1040" s="37"/>
      <c r="X1040" s="36"/>
      <c r="Y1040" s="37"/>
      <c r="Z1040" s="37"/>
      <c r="AA1040" s="37"/>
      <c r="AB1040" s="37"/>
      <c r="AC1040" s="36"/>
      <c r="AD1040" s="49"/>
      <c r="AE1040" s="50"/>
      <c r="AF1040" s="50"/>
      <c r="AG1040" s="49"/>
      <c r="AH1040" s="50"/>
      <c r="AI1040" s="50"/>
    </row>
    <row r="1041" spans="1:35">
      <c r="A1041" s="129"/>
      <c r="B1041" s="121"/>
      <c r="C1041" s="16"/>
      <c r="D1041" s="145"/>
      <c r="E1041" s="121"/>
      <c r="F1041" s="43"/>
      <c r="G1041" s="90"/>
      <c r="H1041" s="90"/>
      <c r="I1041" s="16"/>
      <c r="J1041" s="90"/>
      <c r="K1041" s="143"/>
      <c r="L1041" s="143"/>
      <c r="M1041" s="164"/>
      <c r="N1041" s="85"/>
      <c r="O1041" s="36"/>
      <c r="P1041" s="36"/>
      <c r="Q1041" s="36"/>
      <c r="R1041" s="37"/>
      <c r="S1041" s="37"/>
      <c r="T1041" s="37"/>
      <c r="U1041" s="37"/>
      <c r="V1041" s="37"/>
      <c r="W1041" s="37"/>
      <c r="X1041" s="36"/>
      <c r="Y1041" s="37"/>
      <c r="Z1041" s="37"/>
      <c r="AA1041" s="37"/>
      <c r="AB1041" s="37"/>
      <c r="AC1041" s="36"/>
      <c r="AD1041" s="49"/>
      <c r="AE1041" s="50"/>
      <c r="AF1041" s="50"/>
      <c r="AG1041" s="49"/>
      <c r="AH1041" s="50"/>
      <c r="AI1041" s="50"/>
    </row>
    <row r="1042" spans="1:35">
      <c r="A1042" s="129"/>
      <c r="B1042" s="121"/>
      <c r="C1042" s="16"/>
      <c r="D1042" s="145"/>
      <c r="E1042" s="121"/>
      <c r="F1042" s="43"/>
      <c r="G1042" s="90"/>
      <c r="H1042" s="90"/>
      <c r="I1042" s="16"/>
      <c r="J1042" s="90"/>
      <c r="K1042" s="143"/>
      <c r="L1042" s="143"/>
      <c r="M1042" s="164"/>
      <c r="N1042" s="85"/>
      <c r="O1042" s="36"/>
      <c r="P1042" s="36"/>
      <c r="Q1042" s="36"/>
      <c r="R1042" s="37"/>
      <c r="S1042" s="37"/>
      <c r="T1042" s="37"/>
      <c r="U1042" s="37"/>
      <c r="V1042" s="37"/>
      <c r="W1042" s="37"/>
      <c r="X1042" s="36"/>
      <c r="Y1042" s="37"/>
      <c r="Z1042" s="37"/>
      <c r="AA1042" s="37"/>
      <c r="AB1042" s="37"/>
      <c r="AC1042" s="36"/>
      <c r="AD1042" s="49"/>
      <c r="AE1042" s="50"/>
      <c r="AF1042" s="50"/>
      <c r="AG1042" s="49"/>
      <c r="AH1042" s="50"/>
      <c r="AI1042" s="50"/>
    </row>
    <row r="1043" spans="1:35">
      <c r="A1043" s="129"/>
      <c r="B1043" s="121"/>
      <c r="C1043" s="16"/>
      <c r="D1043" s="145"/>
      <c r="E1043" s="121"/>
      <c r="F1043" s="43"/>
      <c r="G1043" s="90"/>
      <c r="H1043" s="90"/>
      <c r="I1043" s="16"/>
      <c r="J1043" s="90"/>
      <c r="K1043" s="143"/>
      <c r="L1043" s="143"/>
      <c r="M1043" s="164"/>
      <c r="N1043" s="85"/>
      <c r="O1043" s="36"/>
      <c r="P1043" s="36"/>
      <c r="Q1043" s="36"/>
      <c r="R1043" s="37"/>
      <c r="S1043" s="37"/>
      <c r="T1043" s="37"/>
      <c r="U1043" s="37"/>
      <c r="V1043" s="37"/>
      <c r="W1043" s="37"/>
      <c r="X1043" s="36"/>
      <c r="Y1043" s="37"/>
      <c r="Z1043" s="37"/>
      <c r="AA1043" s="37"/>
      <c r="AB1043" s="37"/>
      <c r="AC1043" s="36"/>
      <c r="AD1043" s="49"/>
      <c r="AE1043" s="50"/>
      <c r="AF1043" s="50"/>
      <c r="AG1043" s="49"/>
      <c r="AH1043" s="50"/>
      <c r="AI1043" s="50"/>
    </row>
    <row r="1044" spans="1:35">
      <c r="A1044" s="129"/>
      <c r="B1044" s="121"/>
      <c r="C1044" s="16"/>
      <c r="D1044" s="145"/>
      <c r="E1044" s="121"/>
      <c r="F1044" s="43"/>
      <c r="G1044" s="90"/>
      <c r="H1044" s="90"/>
      <c r="I1044" s="16"/>
      <c r="J1044" s="90"/>
      <c r="K1044" s="143"/>
      <c r="L1044" s="143"/>
      <c r="M1044" s="164"/>
      <c r="N1044" s="85"/>
      <c r="O1044" s="36"/>
      <c r="P1044" s="36"/>
      <c r="Q1044" s="36"/>
      <c r="R1044" s="37"/>
      <c r="S1044" s="37"/>
      <c r="T1044" s="37"/>
      <c r="U1044" s="37"/>
      <c r="V1044" s="37"/>
      <c r="W1044" s="37"/>
      <c r="X1044" s="36"/>
      <c r="Y1044" s="37"/>
      <c r="Z1044" s="37"/>
      <c r="AA1044" s="37"/>
      <c r="AB1044" s="37"/>
      <c r="AC1044" s="36"/>
      <c r="AD1044" s="49"/>
      <c r="AE1044" s="50"/>
      <c r="AF1044" s="50"/>
      <c r="AG1044" s="49"/>
      <c r="AH1044" s="50"/>
      <c r="AI1044" s="50"/>
    </row>
    <row r="1045" spans="1:35">
      <c r="A1045" s="129"/>
      <c r="B1045" s="121"/>
      <c r="C1045" s="16"/>
      <c r="D1045" s="145"/>
      <c r="E1045" s="121"/>
      <c r="F1045" s="43"/>
      <c r="G1045" s="90"/>
      <c r="H1045" s="90"/>
      <c r="I1045" s="16"/>
      <c r="J1045" s="90"/>
      <c r="K1045" s="143"/>
      <c r="L1045" s="143"/>
      <c r="M1045" s="164"/>
      <c r="N1045" s="85"/>
      <c r="O1045" s="36"/>
      <c r="P1045" s="36"/>
      <c r="Q1045" s="36"/>
      <c r="R1045" s="37"/>
      <c r="S1045" s="37"/>
      <c r="T1045" s="37"/>
      <c r="U1045" s="37"/>
      <c r="V1045" s="37"/>
      <c r="W1045" s="37"/>
      <c r="X1045" s="36"/>
      <c r="Y1045" s="37"/>
      <c r="Z1045" s="37"/>
      <c r="AA1045" s="37"/>
      <c r="AB1045" s="37"/>
      <c r="AC1045" s="36"/>
      <c r="AD1045" s="49"/>
      <c r="AE1045" s="50"/>
      <c r="AF1045" s="50"/>
      <c r="AG1045" s="49"/>
      <c r="AH1045" s="50"/>
      <c r="AI1045" s="50"/>
    </row>
    <row r="1046" spans="1:35">
      <c r="A1046" s="129"/>
      <c r="B1046" s="121"/>
      <c r="C1046" s="16"/>
      <c r="D1046" s="145"/>
      <c r="E1046" s="121"/>
      <c r="F1046" s="43"/>
      <c r="G1046" s="90"/>
      <c r="H1046" s="90"/>
      <c r="I1046" s="16"/>
      <c r="J1046" s="90"/>
      <c r="K1046" s="143"/>
      <c r="L1046" s="143"/>
      <c r="M1046" s="164"/>
      <c r="N1046" s="85"/>
      <c r="O1046" s="36"/>
      <c r="P1046" s="36"/>
      <c r="Q1046" s="36"/>
      <c r="R1046" s="37"/>
      <c r="S1046" s="37"/>
      <c r="T1046" s="37"/>
      <c r="U1046" s="37"/>
      <c r="V1046" s="37"/>
      <c r="W1046" s="37"/>
      <c r="X1046" s="36"/>
      <c r="Y1046" s="37"/>
      <c r="Z1046" s="37"/>
      <c r="AA1046" s="37"/>
      <c r="AB1046" s="37"/>
      <c r="AC1046" s="36"/>
      <c r="AD1046" s="49"/>
      <c r="AE1046" s="50"/>
      <c r="AF1046" s="50"/>
      <c r="AG1046" s="49"/>
      <c r="AH1046" s="50"/>
      <c r="AI1046" s="50"/>
    </row>
    <row r="1047" spans="1:35">
      <c r="A1047" s="129"/>
      <c r="B1047" s="121"/>
      <c r="C1047" s="16"/>
      <c r="D1047" s="145"/>
      <c r="E1047" s="121"/>
      <c r="F1047" s="43"/>
      <c r="G1047" s="90"/>
      <c r="H1047" s="90"/>
      <c r="I1047" s="16"/>
      <c r="J1047" s="90"/>
      <c r="K1047" s="143"/>
      <c r="L1047" s="143"/>
      <c r="M1047" s="164"/>
      <c r="N1047" s="85"/>
      <c r="O1047" s="36"/>
      <c r="P1047" s="36"/>
      <c r="Q1047" s="36"/>
      <c r="R1047" s="37"/>
      <c r="S1047" s="37"/>
      <c r="T1047" s="37"/>
      <c r="U1047" s="37"/>
      <c r="V1047" s="37"/>
      <c r="W1047" s="37"/>
      <c r="X1047" s="36"/>
      <c r="Y1047" s="37"/>
      <c r="Z1047" s="37"/>
      <c r="AA1047" s="37"/>
      <c r="AB1047" s="37"/>
      <c r="AC1047" s="36"/>
      <c r="AD1047" s="49"/>
      <c r="AE1047" s="50"/>
      <c r="AF1047" s="50"/>
      <c r="AG1047" s="49"/>
      <c r="AH1047" s="50"/>
      <c r="AI1047" s="50"/>
    </row>
    <row r="1048" spans="1:35">
      <c r="A1048" s="129"/>
      <c r="B1048" s="121"/>
      <c r="C1048" s="16"/>
      <c r="D1048" s="145"/>
      <c r="E1048" s="121"/>
      <c r="F1048" s="43"/>
      <c r="G1048" s="90"/>
      <c r="H1048" s="90"/>
      <c r="I1048" s="16"/>
      <c r="J1048" s="90"/>
      <c r="K1048" s="143"/>
      <c r="L1048" s="143"/>
      <c r="M1048" s="164"/>
      <c r="N1048" s="85"/>
      <c r="O1048" s="36"/>
      <c r="P1048" s="36"/>
      <c r="Q1048" s="36"/>
      <c r="R1048" s="37"/>
      <c r="S1048" s="37"/>
      <c r="T1048" s="37"/>
      <c r="U1048" s="37"/>
      <c r="V1048" s="37"/>
      <c r="W1048" s="37"/>
      <c r="X1048" s="36"/>
      <c r="Y1048" s="37"/>
      <c r="Z1048" s="37"/>
      <c r="AA1048" s="37"/>
      <c r="AB1048" s="37"/>
      <c r="AC1048" s="36"/>
      <c r="AD1048" s="49"/>
      <c r="AE1048" s="50"/>
      <c r="AF1048" s="50"/>
      <c r="AG1048" s="49"/>
      <c r="AH1048" s="50"/>
      <c r="AI1048" s="50"/>
    </row>
    <row r="1049" spans="1:35">
      <c r="A1049" s="129"/>
      <c r="B1049" s="121"/>
      <c r="C1049" s="16"/>
      <c r="D1049" s="145"/>
      <c r="E1049" s="121"/>
      <c r="F1049" s="43"/>
      <c r="G1049" s="90"/>
      <c r="H1049" s="90"/>
      <c r="I1049" s="16"/>
      <c r="J1049" s="90"/>
      <c r="K1049" s="143"/>
      <c r="L1049" s="143"/>
      <c r="M1049" s="164"/>
      <c r="N1049" s="85"/>
      <c r="O1049" s="36"/>
      <c r="P1049" s="36"/>
      <c r="Q1049" s="36"/>
      <c r="R1049" s="37"/>
      <c r="S1049" s="37"/>
      <c r="T1049" s="37"/>
      <c r="U1049" s="37"/>
      <c r="V1049" s="37"/>
      <c r="W1049" s="37"/>
      <c r="X1049" s="36"/>
      <c r="Y1049" s="37"/>
      <c r="Z1049" s="37"/>
      <c r="AA1049" s="37"/>
      <c r="AB1049" s="37"/>
      <c r="AC1049" s="36"/>
      <c r="AD1049" s="49"/>
      <c r="AE1049" s="50"/>
      <c r="AF1049" s="50"/>
      <c r="AG1049" s="49"/>
      <c r="AH1049" s="50"/>
      <c r="AI1049" s="50"/>
    </row>
    <row r="1050" spans="1:35">
      <c r="A1050" s="129"/>
      <c r="B1050" s="121"/>
      <c r="C1050" s="16"/>
      <c r="D1050" s="145"/>
      <c r="E1050" s="121"/>
      <c r="F1050" s="43"/>
      <c r="G1050" s="90"/>
      <c r="H1050" s="90"/>
      <c r="I1050" s="16"/>
      <c r="J1050" s="90"/>
      <c r="K1050" s="143"/>
      <c r="L1050" s="143"/>
      <c r="M1050" s="164"/>
      <c r="N1050" s="85"/>
      <c r="O1050" s="36"/>
      <c r="P1050" s="36"/>
      <c r="Q1050" s="36"/>
      <c r="R1050" s="37"/>
      <c r="S1050" s="37"/>
      <c r="T1050" s="37"/>
      <c r="U1050" s="37"/>
      <c r="V1050" s="37"/>
      <c r="W1050" s="37"/>
      <c r="X1050" s="36"/>
      <c r="Y1050" s="37"/>
      <c r="Z1050" s="37"/>
      <c r="AA1050" s="37"/>
      <c r="AB1050" s="37"/>
      <c r="AC1050" s="36"/>
      <c r="AD1050" s="49"/>
      <c r="AE1050" s="50"/>
      <c r="AF1050" s="50"/>
      <c r="AG1050" s="49"/>
      <c r="AH1050" s="50"/>
      <c r="AI1050" s="50"/>
    </row>
    <row r="1051" spans="1:35">
      <c r="A1051" s="129"/>
      <c r="B1051" s="121"/>
      <c r="C1051" s="16"/>
      <c r="D1051" s="145"/>
      <c r="E1051" s="121"/>
      <c r="F1051" s="43"/>
      <c r="G1051" s="90"/>
      <c r="H1051" s="90"/>
      <c r="I1051" s="16"/>
      <c r="J1051" s="90"/>
      <c r="K1051" s="143"/>
      <c r="L1051" s="143"/>
      <c r="M1051" s="164"/>
      <c r="N1051" s="85"/>
      <c r="O1051" s="36"/>
      <c r="P1051" s="36"/>
      <c r="Q1051" s="36"/>
      <c r="R1051" s="37"/>
      <c r="S1051" s="37"/>
      <c r="T1051" s="37"/>
      <c r="U1051" s="37"/>
      <c r="V1051" s="37"/>
      <c r="W1051" s="37"/>
      <c r="X1051" s="36"/>
      <c r="Y1051" s="37"/>
      <c r="Z1051" s="37"/>
      <c r="AA1051" s="37"/>
      <c r="AB1051" s="37"/>
      <c r="AC1051" s="36"/>
      <c r="AD1051" s="49"/>
      <c r="AE1051" s="50"/>
      <c r="AF1051" s="50"/>
      <c r="AG1051" s="49"/>
      <c r="AH1051" s="50"/>
      <c r="AI1051" s="50"/>
    </row>
    <row r="1052" spans="1:35">
      <c r="A1052" s="129"/>
      <c r="B1052" s="121"/>
      <c r="C1052" s="16"/>
      <c r="D1052" s="145"/>
      <c r="E1052" s="121"/>
      <c r="F1052" s="43"/>
      <c r="G1052" s="90"/>
      <c r="H1052" s="90"/>
      <c r="I1052" s="16"/>
      <c r="J1052" s="90"/>
      <c r="K1052" s="143"/>
      <c r="L1052" s="143"/>
      <c r="M1052" s="164"/>
      <c r="N1052" s="85"/>
      <c r="O1052" s="36"/>
      <c r="P1052" s="36"/>
      <c r="Q1052" s="36"/>
      <c r="R1052" s="37"/>
      <c r="S1052" s="37"/>
      <c r="T1052" s="37"/>
      <c r="U1052" s="37"/>
      <c r="V1052" s="37"/>
      <c r="W1052" s="37"/>
      <c r="X1052" s="36"/>
      <c r="Y1052" s="37"/>
      <c r="Z1052" s="37"/>
      <c r="AA1052" s="37"/>
      <c r="AB1052" s="37"/>
      <c r="AC1052" s="36"/>
      <c r="AD1052" s="49"/>
      <c r="AE1052" s="50"/>
      <c r="AF1052" s="50"/>
      <c r="AG1052" s="49"/>
      <c r="AH1052" s="50"/>
      <c r="AI1052" s="50"/>
    </row>
    <row r="1053" spans="1:35">
      <c r="A1053" s="129"/>
      <c r="B1053" s="121"/>
      <c r="C1053" s="16"/>
      <c r="D1053" s="145"/>
      <c r="E1053" s="121"/>
      <c r="F1053" s="43"/>
      <c r="G1053" s="90"/>
      <c r="H1053" s="90"/>
      <c r="I1053" s="16"/>
      <c r="J1053" s="90"/>
      <c r="K1053" s="143"/>
      <c r="L1053" s="143"/>
      <c r="M1053" s="164"/>
      <c r="N1053" s="85"/>
      <c r="O1053" s="36"/>
      <c r="P1053" s="36"/>
      <c r="Q1053" s="36"/>
      <c r="R1053" s="37"/>
      <c r="S1053" s="37"/>
      <c r="T1053" s="37"/>
      <c r="U1053" s="37"/>
      <c r="V1053" s="37"/>
      <c r="W1053" s="37"/>
      <c r="X1053" s="36"/>
      <c r="Y1053" s="37"/>
      <c r="Z1053" s="37"/>
      <c r="AA1053" s="37"/>
      <c r="AB1053" s="37"/>
      <c r="AC1053" s="36"/>
      <c r="AD1053" s="49"/>
      <c r="AE1053" s="50"/>
      <c r="AF1053" s="50"/>
      <c r="AG1053" s="49"/>
      <c r="AH1053" s="50"/>
      <c r="AI1053" s="50"/>
    </row>
    <row r="1054" spans="1:35">
      <c r="A1054" s="129"/>
      <c r="B1054" s="121"/>
      <c r="C1054" s="16"/>
      <c r="D1054" s="145"/>
      <c r="E1054" s="121"/>
      <c r="F1054" s="43"/>
      <c r="G1054" s="90"/>
      <c r="H1054" s="90"/>
      <c r="I1054" s="16"/>
      <c r="J1054" s="90"/>
      <c r="K1054" s="143"/>
      <c r="L1054" s="143"/>
      <c r="M1054" s="164"/>
      <c r="N1054" s="85"/>
      <c r="O1054" s="36"/>
      <c r="P1054" s="36"/>
      <c r="Q1054" s="36"/>
      <c r="R1054" s="37"/>
      <c r="S1054" s="37"/>
      <c r="T1054" s="37"/>
      <c r="U1054" s="37"/>
      <c r="V1054" s="37"/>
      <c r="W1054" s="37"/>
      <c r="X1054" s="36"/>
      <c r="Y1054" s="37"/>
      <c r="Z1054" s="37"/>
      <c r="AA1054" s="37"/>
      <c r="AB1054" s="37"/>
      <c r="AC1054" s="36"/>
      <c r="AD1054" s="49"/>
      <c r="AE1054" s="50"/>
      <c r="AF1054" s="50"/>
      <c r="AG1054" s="49"/>
      <c r="AH1054" s="50"/>
      <c r="AI1054" s="50"/>
    </row>
    <row r="1055" spans="1:35">
      <c r="A1055" s="129"/>
      <c r="B1055" s="121"/>
      <c r="C1055" s="16"/>
      <c r="D1055" s="145"/>
      <c r="E1055" s="121"/>
      <c r="F1055" s="43"/>
      <c r="G1055" s="90"/>
      <c r="H1055" s="90"/>
      <c r="I1055" s="16"/>
      <c r="J1055" s="90"/>
      <c r="K1055" s="143"/>
      <c r="L1055" s="143"/>
      <c r="M1055" s="164"/>
      <c r="N1055" s="85"/>
      <c r="O1055" s="36"/>
      <c r="P1055" s="36"/>
      <c r="Q1055" s="36"/>
      <c r="R1055" s="37"/>
      <c r="S1055" s="37"/>
      <c r="T1055" s="37"/>
      <c r="U1055" s="37"/>
      <c r="V1055" s="37"/>
      <c r="W1055" s="37"/>
      <c r="X1055" s="36"/>
      <c r="Y1055" s="37"/>
      <c r="Z1055" s="37"/>
      <c r="AA1055" s="37"/>
      <c r="AB1055" s="37"/>
      <c r="AC1055" s="36"/>
      <c r="AD1055" s="49"/>
      <c r="AE1055" s="50"/>
      <c r="AF1055" s="50"/>
      <c r="AG1055" s="49"/>
      <c r="AH1055" s="50"/>
      <c r="AI1055" s="50"/>
    </row>
    <row r="1056" spans="1:35">
      <c r="A1056" s="129"/>
      <c r="B1056" s="121"/>
      <c r="C1056" s="16"/>
      <c r="D1056" s="145"/>
      <c r="E1056" s="121"/>
      <c r="F1056" s="43"/>
      <c r="G1056" s="90"/>
      <c r="H1056" s="90"/>
      <c r="I1056" s="16"/>
      <c r="J1056" s="90"/>
      <c r="K1056" s="143"/>
      <c r="L1056" s="143"/>
      <c r="M1056" s="164"/>
      <c r="N1056" s="85"/>
      <c r="O1056" s="36"/>
      <c r="P1056" s="36"/>
      <c r="Q1056" s="36"/>
      <c r="R1056" s="37"/>
      <c r="S1056" s="37"/>
      <c r="T1056" s="37"/>
      <c r="U1056" s="37"/>
      <c r="V1056" s="37"/>
      <c r="W1056" s="37"/>
      <c r="X1056" s="36"/>
      <c r="Y1056" s="37"/>
      <c r="Z1056" s="37"/>
      <c r="AA1056" s="37"/>
      <c r="AB1056" s="37"/>
      <c r="AC1056" s="36"/>
      <c r="AD1056" s="49"/>
      <c r="AE1056" s="50"/>
      <c r="AF1056" s="50"/>
      <c r="AG1056" s="49"/>
      <c r="AH1056" s="50"/>
      <c r="AI1056" s="50"/>
    </row>
    <row r="1057" spans="1:35">
      <c r="A1057" s="129"/>
      <c r="B1057" s="121"/>
      <c r="C1057" s="16"/>
      <c r="D1057" s="145"/>
      <c r="E1057" s="121"/>
      <c r="F1057" s="43"/>
      <c r="G1057" s="90"/>
      <c r="H1057" s="90"/>
      <c r="I1057" s="16"/>
      <c r="J1057" s="90"/>
      <c r="K1057" s="143"/>
      <c r="L1057" s="143"/>
      <c r="M1057" s="164"/>
      <c r="N1057" s="85"/>
      <c r="O1057" s="36"/>
      <c r="P1057" s="36"/>
      <c r="Q1057" s="36"/>
      <c r="R1057" s="37"/>
      <c r="S1057" s="37"/>
      <c r="T1057" s="37"/>
      <c r="U1057" s="37"/>
      <c r="V1057" s="37"/>
      <c r="W1057" s="37"/>
      <c r="X1057" s="36"/>
      <c r="Y1057" s="37"/>
      <c r="Z1057" s="37"/>
      <c r="AA1057" s="37"/>
      <c r="AB1057" s="37"/>
      <c r="AC1057" s="36"/>
      <c r="AD1057" s="49"/>
      <c r="AE1057" s="50"/>
      <c r="AF1057" s="50"/>
      <c r="AG1057" s="49"/>
      <c r="AH1057" s="50"/>
      <c r="AI1057" s="50"/>
    </row>
    <row r="1058" spans="1:35">
      <c r="A1058" s="129"/>
      <c r="B1058" s="121"/>
      <c r="C1058" s="16"/>
      <c r="D1058" s="145"/>
      <c r="E1058" s="121"/>
      <c r="F1058" s="43"/>
      <c r="G1058" s="90"/>
      <c r="H1058" s="90"/>
      <c r="I1058" s="16"/>
      <c r="J1058" s="90"/>
      <c r="K1058" s="143"/>
      <c r="L1058" s="143"/>
      <c r="M1058" s="164"/>
      <c r="N1058" s="85"/>
      <c r="O1058" s="36"/>
      <c r="P1058" s="36"/>
      <c r="Q1058" s="36"/>
      <c r="R1058" s="37"/>
      <c r="S1058" s="37"/>
      <c r="T1058" s="37"/>
      <c r="U1058" s="37"/>
      <c r="V1058" s="37"/>
      <c r="W1058" s="37"/>
      <c r="X1058" s="36"/>
      <c r="Y1058" s="37"/>
      <c r="Z1058" s="37"/>
      <c r="AA1058" s="37"/>
      <c r="AB1058" s="37"/>
      <c r="AC1058" s="36"/>
      <c r="AD1058" s="49"/>
      <c r="AE1058" s="50"/>
      <c r="AF1058" s="50"/>
      <c r="AG1058" s="49"/>
      <c r="AH1058" s="50"/>
      <c r="AI1058" s="50"/>
    </row>
    <row r="1059" spans="1:35">
      <c r="A1059" s="129"/>
      <c r="B1059" s="121"/>
      <c r="C1059" s="16"/>
      <c r="D1059" s="145"/>
      <c r="E1059" s="121"/>
      <c r="F1059" s="43"/>
      <c r="G1059" s="90"/>
      <c r="H1059" s="90"/>
      <c r="I1059" s="16"/>
      <c r="J1059" s="90"/>
      <c r="K1059" s="143"/>
      <c r="L1059" s="143"/>
      <c r="M1059" s="164"/>
      <c r="N1059" s="85"/>
      <c r="O1059" s="36"/>
      <c r="P1059" s="36"/>
      <c r="Q1059" s="36"/>
      <c r="R1059" s="37"/>
      <c r="S1059" s="37"/>
      <c r="T1059" s="37"/>
      <c r="U1059" s="37"/>
      <c r="V1059" s="37"/>
      <c r="W1059" s="37"/>
      <c r="X1059" s="36"/>
      <c r="Y1059" s="37"/>
      <c r="Z1059" s="37"/>
      <c r="AA1059" s="37"/>
      <c r="AB1059" s="37"/>
      <c r="AC1059" s="36"/>
      <c r="AD1059" s="49"/>
      <c r="AE1059" s="50"/>
      <c r="AF1059" s="50"/>
      <c r="AG1059" s="49"/>
      <c r="AH1059" s="50"/>
      <c r="AI1059" s="50"/>
    </row>
    <row r="1060" spans="1:35">
      <c r="A1060" s="129"/>
      <c r="B1060" s="121"/>
      <c r="C1060" s="16"/>
      <c r="D1060" s="145"/>
      <c r="E1060" s="121"/>
      <c r="F1060" s="43"/>
      <c r="G1060" s="90"/>
      <c r="H1060" s="90"/>
      <c r="I1060" s="16"/>
      <c r="J1060" s="90"/>
      <c r="K1060" s="143"/>
      <c r="L1060" s="143"/>
      <c r="M1060" s="164"/>
      <c r="N1060" s="85"/>
      <c r="O1060" s="36"/>
      <c r="P1060" s="36"/>
      <c r="Q1060" s="36"/>
      <c r="R1060" s="37"/>
      <c r="S1060" s="37"/>
      <c r="T1060" s="37"/>
      <c r="U1060" s="37"/>
      <c r="V1060" s="37"/>
      <c r="W1060" s="37"/>
      <c r="X1060" s="36"/>
      <c r="Y1060" s="37"/>
      <c r="Z1060" s="37"/>
      <c r="AA1060" s="37"/>
      <c r="AB1060" s="37"/>
      <c r="AC1060" s="36"/>
      <c r="AD1060" s="49"/>
      <c r="AE1060" s="50"/>
      <c r="AF1060" s="50"/>
      <c r="AG1060" s="49"/>
      <c r="AH1060" s="50"/>
      <c r="AI1060" s="50"/>
    </row>
    <row r="1061" spans="1:35">
      <c r="A1061" s="129"/>
      <c r="B1061" s="121"/>
      <c r="C1061" s="16"/>
      <c r="D1061" s="145"/>
      <c r="E1061" s="121"/>
      <c r="F1061" s="43"/>
      <c r="G1061" s="90"/>
      <c r="H1061" s="90"/>
      <c r="I1061" s="16"/>
      <c r="J1061" s="90"/>
      <c r="K1061" s="143"/>
      <c r="L1061" s="143"/>
      <c r="M1061" s="164"/>
      <c r="N1061" s="85"/>
      <c r="O1061" s="36"/>
      <c r="P1061" s="36"/>
      <c r="Q1061" s="36"/>
      <c r="R1061" s="37"/>
      <c r="S1061" s="37"/>
      <c r="T1061" s="37"/>
      <c r="U1061" s="37"/>
      <c r="V1061" s="37"/>
      <c r="W1061" s="37"/>
      <c r="X1061" s="36"/>
      <c r="Y1061" s="37"/>
      <c r="Z1061" s="37"/>
      <c r="AA1061" s="37"/>
      <c r="AB1061" s="37"/>
      <c r="AC1061" s="36"/>
      <c r="AD1061" s="49"/>
      <c r="AE1061" s="50"/>
      <c r="AF1061" s="50"/>
      <c r="AG1061" s="49"/>
      <c r="AH1061" s="50"/>
      <c r="AI1061" s="50"/>
    </row>
    <row r="1062" spans="1:35">
      <c r="A1062" s="129"/>
      <c r="B1062" s="121"/>
      <c r="C1062" s="16"/>
      <c r="D1062" s="145"/>
      <c r="E1062" s="121"/>
      <c r="F1062" s="43"/>
      <c r="G1062" s="90"/>
      <c r="H1062" s="90"/>
      <c r="I1062" s="16"/>
      <c r="J1062" s="90"/>
      <c r="K1062" s="143"/>
      <c r="L1062" s="143"/>
      <c r="M1062" s="164"/>
      <c r="N1062" s="85"/>
      <c r="O1062" s="36"/>
      <c r="P1062" s="36"/>
      <c r="Q1062" s="36"/>
      <c r="R1062" s="37"/>
      <c r="S1062" s="37"/>
      <c r="T1062" s="37"/>
      <c r="U1062" s="37"/>
      <c r="V1062" s="37"/>
      <c r="W1062" s="37"/>
      <c r="X1062" s="36"/>
      <c r="Y1062" s="37"/>
      <c r="Z1062" s="37"/>
      <c r="AA1062" s="37"/>
      <c r="AB1062" s="37"/>
      <c r="AC1062" s="36"/>
      <c r="AD1062" s="49"/>
      <c r="AE1062" s="50"/>
      <c r="AF1062" s="50"/>
      <c r="AG1062" s="49"/>
      <c r="AH1062" s="50"/>
      <c r="AI1062" s="50"/>
    </row>
    <row r="1063" spans="1:35">
      <c r="A1063" s="129"/>
      <c r="B1063" s="121"/>
      <c r="C1063" s="16"/>
      <c r="D1063" s="145"/>
      <c r="E1063" s="121"/>
      <c r="F1063" s="43"/>
      <c r="G1063" s="90"/>
      <c r="H1063" s="90"/>
      <c r="I1063" s="16"/>
      <c r="J1063" s="90"/>
      <c r="K1063" s="143"/>
      <c r="L1063" s="143"/>
      <c r="M1063" s="164"/>
      <c r="N1063" s="85"/>
      <c r="O1063" s="36"/>
      <c r="P1063" s="36"/>
      <c r="Q1063" s="36"/>
      <c r="R1063" s="37"/>
      <c r="S1063" s="37"/>
      <c r="T1063" s="37"/>
      <c r="U1063" s="37"/>
      <c r="V1063" s="37"/>
      <c r="W1063" s="37"/>
      <c r="X1063" s="36"/>
      <c r="Y1063" s="37"/>
      <c r="Z1063" s="37"/>
      <c r="AA1063" s="37"/>
      <c r="AB1063" s="37"/>
      <c r="AC1063" s="36"/>
      <c r="AD1063" s="49"/>
      <c r="AE1063" s="50"/>
      <c r="AF1063" s="50"/>
      <c r="AG1063" s="49"/>
      <c r="AH1063" s="50"/>
      <c r="AI1063" s="50"/>
    </row>
    <row r="1064" spans="1:35">
      <c r="A1064" s="129"/>
      <c r="B1064" s="121"/>
      <c r="C1064" s="16"/>
      <c r="D1064" s="145"/>
      <c r="E1064" s="121"/>
      <c r="F1064" s="43"/>
      <c r="G1064" s="90"/>
      <c r="H1064" s="90"/>
      <c r="I1064" s="16"/>
      <c r="J1064" s="90"/>
      <c r="K1064" s="143"/>
      <c r="L1064" s="143"/>
      <c r="M1064" s="164"/>
      <c r="N1064" s="85"/>
      <c r="O1064" s="36"/>
      <c r="P1064" s="36"/>
      <c r="Q1064" s="36"/>
      <c r="R1064" s="37"/>
      <c r="S1064" s="37"/>
      <c r="T1064" s="37"/>
      <c r="U1064" s="37"/>
      <c r="V1064" s="37"/>
      <c r="W1064" s="37"/>
      <c r="X1064" s="36"/>
      <c r="Y1064" s="37"/>
      <c r="Z1064" s="37"/>
      <c r="AA1064" s="37"/>
      <c r="AB1064" s="37"/>
      <c r="AC1064" s="36"/>
      <c r="AD1064" s="49"/>
      <c r="AE1064" s="50"/>
      <c r="AF1064" s="50"/>
      <c r="AG1064" s="49"/>
      <c r="AH1064" s="50"/>
      <c r="AI1064" s="50"/>
    </row>
    <row r="1065" spans="1:35">
      <c r="A1065" s="129"/>
      <c r="B1065" s="121"/>
      <c r="C1065" s="16"/>
      <c r="D1065" s="145"/>
      <c r="E1065" s="121"/>
      <c r="F1065" s="43"/>
      <c r="G1065" s="90"/>
      <c r="H1065" s="90"/>
      <c r="I1065" s="16"/>
      <c r="J1065" s="90"/>
      <c r="K1065" s="143"/>
      <c r="L1065" s="143"/>
      <c r="M1065" s="164"/>
      <c r="N1065" s="85"/>
      <c r="O1065" s="36"/>
      <c r="P1065" s="36"/>
      <c r="Q1065" s="36"/>
      <c r="R1065" s="37"/>
      <c r="S1065" s="37"/>
      <c r="T1065" s="37"/>
      <c r="U1065" s="37"/>
      <c r="V1065" s="37"/>
      <c r="W1065" s="37"/>
      <c r="X1065" s="36"/>
      <c r="Y1065" s="37"/>
      <c r="Z1065" s="37"/>
      <c r="AA1065" s="37"/>
      <c r="AB1065" s="37"/>
      <c r="AC1065" s="36"/>
      <c r="AD1065" s="49"/>
      <c r="AE1065" s="50"/>
      <c r="AF1065" s="50"/>
      <c r="AG1065" s="49"/>
      <c r="AH1065" s="50"/>
      <c r="AI1065" s="50"/>
    </row>
    <row r="1066" spans="1:35">
      <c r="A1066" s="129"/>
      <c r="B1066" s="121"/>
      <c r="C1066" s="16"/>
      <c r="D1066" s="145"/>
      <c r="E1066" s="121"/>
      <c r="F1066" s="43"/>
      <c r="G1066" s="90"/>
      <c r="H1066" s="90"/>
      <c r="I1066" s="16"/>
      <c r="J1066" s="90"/>
      <c r="K1066" s="143"/>
      <c r="L1066" s="143"/>
      <c r="M1066" s="164"/>
      <c r="N1066" s="85"/>
      <c r="O1066" s="36"/>
      <c r="P1066" s="36"/>
      <c r="Q1066" s="36"/>
      <c r="R1066" s="37"/>
      <c r="S1066" s="37"/>
      <c r="T1066" s="37"/>
      <c r="U1066" s="37"/>
      <c r="V1066" s="37"/>
      <c r="W1066" s="37"/>
      <c r="X1066" s="36"/>
      <c r="Y1066" s="37"/>
      <c r="Z1066" s="37"/>
      <c r="AA1066" s="37"/>
      <c r="AB1066" s="37"/>
      <c r="AC1066" s="36"/>
      <c r="AD1066" s="49"/>
      <c r="AE1066" s="50"/>
      <c r="AF1066" s="50"/>
      <c r="AG1066" s="49"/>
      <c r="AH1066" s="50"/>
      <c r="AI1066" s="50"/>
    </row>
    <row r="1067" spans="1:35">
      <c r="A1067" s="129"/>
      <c r="B1067" s="121"/>
      <c r="C1067" s="16"/>
      <c r="D1067" s="145"/>
      <c r="E1067" s="121"/>
      <c r="F1067" s="43"/>
      <c r="G1067" s="90"/>
      <c r="H1067" s="90"/>
      <c r="I1067" s="16"/>
      <c r="J1067" s="90"/>
      <c r="K1067" s="143"/>
      <c r="L1067" s="143"/>
      <c r="M1067" s="164"/>
      <c r="N1067" s="85"/>
      <c r="O1067" s="36"/>
      <c r="P1067" s="36"/>
      <c r="Q1067" s="36"/>
      <c r="R1067" s="37"/>
      <c r="S1067" s="37"/>
      <c r="T1067" s="37"/>
      <c r="U1067" s="37"/>
      <c r="V1067" s="37"/>
      <c r="W1067" s="37"/>
      <c r="X1067" s="36"/>
      <c r="Y1067" s="37"/>
      <c r="Z1067" s="37"/>
      <c r="AA1067" s="37"/>
      <c r="AB1067" s="37"/>
      <c r="AC1067" s="36"/>
      <c r="AD1067" s="49"/>
      <c r="AE1067" s="50"/>
      <c r="AF1067" s="50"/>
      <c r="AG1067" s="49"/>
      <c r="AH1067" s="50"/>
      <c r="AI1067" s="50"/>
    </row>
    <row r="1068" spans="1:35">
      <c r="A1068" s="129"/>
      <c r="B1068" s="121"/>
      <c r="C1068" s="16"/>
      <c r="D1068" s="145"/>
      <c r="E1068" s="121"/>
      <c r="F1068" s="43"/>
      <c r="G1068" s="90"/>
      <c r="H1068" s="90"/>
      <c r="I1068" s="16"/>
      <c r="J1068" s="90"/>
      <c r="K1068" s="143"/>
      <c r="L1068" s="143"/>
      <c r="M1068" s="164"/>
      <c r="N1068" s="85"/>
      <c r="O1068" s="36"/>
      <c r="P1068" s="36"/>
      <c r="Q1068" s="36"/>
      <c r="R1068" s="37"/>
      <c r="S1068" s="37"/>
      <c r="T1068" s="37"/>
      <c r="U1068" s="37"/>
      <c r="V1068" s="37"/>
      <c r="W1068" s="37"/>
      <c r="X1068" s="36"/>
      <c r="Y1068" s="37"/>
      <c r="Z1068" s="37"/>
      <c r="AA1068" s="37"/>
      <c r="AB1068" s="37"/>
      <c r="AC1068" s="36"/>
      <c r="AD1068" s="49"/>
      <c r="AE1068" s="50"/>
      <c r="AF1068" s="50"/>
      <c r="AG1068" s="49"/>
      <c r="AH1068" s="50"/>
      <c r="AI1068" s="50"/>
    </row>
    <row r="1069" spans="1:35">
      <c r="A1069" s="129"/>
      <c r="B1069" s="121"/>
      <c r="C1069" s="16"/>
      <c r="D1069" s="145"/>
      <c r="E1069" s="121"/>
      <c r="F1069" s="43"/>
      <c r="G1069" s="90"/>
      <c r="H1069" s="90"/>
      <c r="I1069" s="16"/>
      <c r="J1069" s="90"/>
      <c r="K1069" s="143"/>
      <c r="L1069" s="143"/>
      <c r="M1069" s="164"/>
      <c r="N1069" s="85"/>
      <c r="O1069" s="36"/>
      <c r="P1069" s="36"/>
      <c r="Q1069" s="36"/>
      <c r="R1069" s="37"/>
      <c r="S1069" s="37"/>
      <c r="T1069" s="37"/>
      <c r="U1069" s="37"/>
      <c r="V1069" s="37"/>
      <c r="W1069" s="37"/>
      <c r="X1069" s="36"/>
      <c r="Y1069" s="37"/>
      <c r="Z1069" s="37"/>
      <c r="AA1069" s="37"/>
      <c r="AB1069" s="37"/>
      <c r="AC1069" s="36"/>
      <c r="AD1069" s="49"/>
      <c r="AE1069" s="50"/>
      <c r="AF1069" s="50"/>
      <c r="AG1069" s="49"/>
      <c r="AH1069" s="50"/>
      <c r="AI1069" s="50"/>
    </row>
    <row r="1070" spans="1:35">
      <c r="A1070" s="129"/>
      <c r="B1070" s="121"/>
      <c r="C1070" s="16"/>
      <c r="D1070" s="145"/>
      <c r="E1070" s="121"/>
      <c r="F1070" s="43"/>
      <c r="G1070" s="90"/>
      <c r="H1070" s="90"/>
      <c r="I1070" s="16"/>
      <c r="J1070" s="90"/>
      <c r="K1070" s="143"/>
      <c r="L1070" s="143"/>
      <c r="M1070" s="164"/>
      <c r="N1070" s="85"/>
      <c r="O1070" s="36"/>
      <c r="P1070" s="36"/>
      <c r="Q1070" s="36"/>
      <c r="R1070" s="37"/>
      <c r="S1070" s="37"/>
      <c r="T1070" s="37"/>
      <c r="U1070" s="37"/>
      <c r="V1070" s="37"/>
      <c r="W1070" s="37"/>
      <c r="X1070" s="36"/>
      <c r="Y1070" s="37"/>
      <c r="Z1070" s="37"/>
      <c r="AA1070" s="37"/>
      <c r="AB1070" s="37"/>
      <c r="AC1070" s="36"/>
      <c r="AD1070" s="49"/>
      <c r="AE1070" s="50"/>
      <c r="AF1070" s="50"/>
      <c r="AG1070" s="49"/>
      <c r="AH1070" s="50"/>
      <c r="AI1070" s="50"/>
    </row>
    <row r="1071" spans="1:35">
      <c r="A1071" s="129"/>
      <c r="B1071" s="121"/>
      <c r="C1071" s="16"/>
      <c r="D1071" s="145"/>
      <c r="E1071" s="121"/>
      <c r="F1071" s="43"/>
      <c r="G1071" s="90"/>
      <c r="H1071" s="90"/>
      <c r="I1071" s="16"/>
      <c r="J1071" s="90"/>
      <c r="K1071" s="143"/>
      <c r="L1071" s="143"/>
      <c r="M1071" s="164"/>
      <c r="N1071" s="85"/>
      <c r="O1071" s="36"/>
      <c r="P1071" s="36"/>
      <c r="Q1071" s="36"/>
      <c r="R1071" s="37"/>
      <c r="S1071" s="37"/>
      <c r="T1071" s="37"/>
      <c r="U1071" s="37"/>
      <c r="V1071" s="37"/>
      <c r="W1071" s="37"/>
      <c r="X1071" s="36"/>
      <c r="Y1071" s="37"/>
      <c r="Z1071" s="37"/>
      <c r="AA1071" s="37"/>
      <c r="AB1071" s="37"/>
      <c r="AC1071" s="36"/>
      <c r="AD1071" s="49"/>
      <c r="AE1071" s="50"/>
      <c r="AF1071" s="50"/>
      <c r="AG1071" s="49"/>
      <c r="AH1071" s="50"/>
      <c r="AI1071" s="50"/>
    </row>
    <row r="1072" spans="1:35">
      <c r="A1072" s="129"/>
      <c r="B1072" s="121"/>
      <c r="C1072" s="16"/>
      <c r="D1072" s="145"/>
      <c r="E1072" s="121"/>
      <c r="F1072" s="43"/>
      <c r="G1072" s="90"/>
      <c r="H1072" s="90"/>
      <c r="I1072" s="16"/>
      <c r="J1072" s="90"/>
      <c r="K1072" s="143"/>
      <c r="L1072" s="143"/>
      <c r="M1072" s="164"/>
      <c r="N1072" s="85"/>
      <c r="O1072" s="36"/>
      <c r="P1072" s="36"/>
      <c r="Q1072" s="36"/>
      <c r="R1072" s="37"/>
      <c r="S1072" s="37"/>
      <c r="T1072" s="37"/>
      <c r="U1072" s="37"/>
      <c r="V1072" s="37"/>
      <c r="W1072" s="37"/>
      <c r="X1072" s="36"/>
      <c r="Y1072" s="37"/>
      <c r="Z1072" s="37"/>
      <c r="AA1072" s="37"/>
      <c r="AB1072" s="37"/>
      <c r="AC1072" s="36"/>
      <c r="AD1072" s="49"/>
      <c r="AE1072" s="50"/>
      <c r="AF1072" s="50"/>
      <c r="AG1072" s="49"/>
      <c r="AH1072" s="50"/>
      <c r="AI1072" s="50"/>
    </row>
    <row r="1073" spans="1:35">
      <c r="A1073" s="129"/>
      <c r="B1073" s="121"/>
      <c r="C1073" s="16"/>
      <c r="D1073" s="145"/>
      <c r="E1073" s="121"/>
      <c r="F1073" s="43"/>
      <c r="G1073" s="90"/>
      <c r="H1073" s="90"/>
      <c r="I1073" s="16"/>
      <c r="J1073" s="90"/>
      <c r="K1073" s="143"/>
      <c r="L1073" s="143"/>
      <c r="M1073" s="164"/>
      <c r="N1073" s="85"/>
      <c r="O1073" s="36"/>
      <c r="P1073" s="36"/>
      <c r="Q1073" s="36"/>
      <c r="R1073" s="37"/>
      <c r="S1073" s="37"/>
      <c r="T1073" s="37"/>
      <c r="U1073" s="37"/>
      <c r="V1073" s="37"/>
      <c r="W1073" s="37"/>
      <c r="X1073" s="36"/>
      <c r="Y1073" s="37"/>
      <c r="Z1073" s="37"/>
      <c r="AA1073" s="37"/>
      <c r="AB1073" s="37"/>
      <c r="AC1073" s="36"/>
      <c r="AD1073" s="49"/>
      <c r="AE1073" s="50"/>
      <c r="AF1073" s="50"/>
      <c r="AG1073" s="49"/>
      <c r="AH1073" s="50"/>
      <c r="AI1073" s="50"/>
    </row>
    <row r="1074" spans="1:35">
      <c r="A1074" s="129"/>
      <c r="B1074" s="121"/>
      <c r="C1074" s="16"/>
      <c r="D1074" s="145"/>
      <c r="E1074" s="121"/>
      <c r="F1074" s="43"/>
      <c r="G1074" s="90"/>
      <c r="H1074" s="90"/>
      <c r="I1074" s="16"/>
      <c r="J1074" s="90"/>
      <c r="K1074" s="143"/>
      <c r="L1074" s="143"/>
      <c r="M1074" s="164"/>
      <c r="N1074" s="85"/>
      <c r="O1074" s="36"/>
      <c r="P1074" s="36"/>
      <c r="Q1074" s="36"/>
      <c r="R1074" s="37"/>
      <c r="S1074" s="37"/>
      <c r="T1074" s="37"/>
      <c r="U1074" s="37"/>
      <c r="V1074" s="37"/>
      <c r="W1074" s="37"/>
      <c r="X1074" s="36"/>
      <c r="Y1074" s="37"/>
      <c r="Z1074" s="37"/>
      <c r="AA1074" s="37"/>
      <c r="AB1074" s="37"/>
      <c r="AC1074" s="36"/>
      <c r="AD1074" s="49"/>
      <c r="AE1074" s="50"/>
      <c r="AF1074" s="50"/>
      <c r="AG1074" s="49"/>
      <c r="AH1074" s="50"/>
      <c r="AI1074" s="50"/>
    </row>
    <row r="1075" spans="1:35">
      <c r="A1075" s="129"/>
      <c r="B1075" s="121"/>
      <c r="C1075" s="16"/>
      <c r="D1075" s="145"/>
      <c r="E1075" s="121"/>
      <c r="F1075" s="43"/>
      <c r="G1075" s="90"/>
      <c r="H1075" s="90"/>
      <c r="I1075" s="16"/>
      <c r="J1075" s="90"/>
      <c r="K1075" s="143"/>
      <c r="L1075" s="143"/>
      <c r="M1075" s="164"/>
      <c r="N1075" s="85"/>
      <c r="O1075" s="36"/>
      <c r="P1075" s="36"/>
      <c r="Q1075" s="36"/>
      <c r="R1075" s="37"/>
      <c r="S1075" s="37"/>
      <c r="T1075" s="37"/>
      <c r="U1075" s="37"/>
      <c r="V1075" s="37"/>
      <c r="W1075" s="37"/>
      <c r="X1075" s="36"/>
      <c r="Y1075" s="37"/>
      <c r="Z1075" s="37"/>
      <c r="AA1075" s="37"/>
      <c r="AB1075" s="37"/>
      <c r="AC1075" s="36"/>
      <c r="AD1075" s="49"/>
      <c r="AE1075" s="50"/>
      <c r="AF1075" s="50"/>
      <c r="AG1075" s="49"/>
      <c r="AH1075" s="50"/>
      <c r="AI1075" s="50"/>
    </row>
    <row r="1076" spans="1:35">
      <c r="A1076" s="129"/>
      <c r="B1076" s="121"/>
      <c r="C1076" s="16"/>
      <c r="D1076" s="145"/>
      <c r="E1076" s="121"/>
      <c r="F1076" s="43"/>
      <c r="G1076" s="90"/>
      <c r="H1076" s="90"/>
      <c r="I1076" s="16"/>
      <c r="J1076" s="90"/>
      <c r="K1076" s="143"/>
      <c r="L1076" s="143"/>
      <c r="M1076" s="164"/>
      <c r="N1076" s="85"/>
      <c r="O1076" s="36"/>
      <c r="P1076" s="36"/>
      <c r="Q1076" s="36"/>
      <c r="R1076" s="37"/>
      <c r="S1076" s="37"/>
      <c r="T1076" s="37"/>
      <c r="U1076" s="37"/>
      <c r="V1076" s="37"/>
      <c r="W1076" s="37"/>
      <c r="X1076" s="36"/>
      <c r="Y1076" s="37"/>
      <c r="Z1076" s="37"/>
      <c r="AA1076" s="37"/>
      <c r="AB1076" s="37"/>
      <c r="AC1076" s="36"/>
      <c r="AD1076" s="49"/>
      <c r="AE1076" s="50"/>
      <c r="AF1076" s="50"/>
      <c r="AG1076" s="49"/>
      <c r="AH1076" s="50"/>
      <c r="AI1076" s="50"/>
    </row>
    <row r="1077" spans="1:35">
      <c r="A1077" s="129"/>
      <c r="B1077" s="121"/>
      <c r="C1077" s="16"/>
      <c r="D1077" s="145"/>
      <c r="E1077" s="121"/>
      <c r="F1077" s="43"/>
      <c r="G1077" s="90"/>
      <c r="H1077" s="90"/>
      <c r="I1077" s="16"/>
      <c r="J1077" s="90"/>
      <c r="K1077" s="143"/>
      <c r="L1077" s="143"/>
      <c r="M1077" s="164"/>
      <c r="N1077" s="85"/>
      <c r="O1077" s="36"/>
      <c r="P1077" s="36"/>
      <c r="Q1077" s="36"/>
      <c r="R1077" s="37"/>
      <c r="S1077" s="37"/>
      <c r="T1077" s="37"/>
      <c r="U1077" s="37"/>
      <c r="V1077" s="37"/>
      <c r="W1077" s="37"/>
      <c r="X1077" s="36"/>
      <c r="Y1077" s="37"/>
      <c r="Z1077" s="37"/>
      <c r="AA1077" s="37"/>
      <c r="AB1077" s="37"/>
      <c r="AC1077" s="36"/>
      <c r="AD1077" s="49"/>
      <c r="AE1077" s="50"/>
      <c r="AF1077" s="50"/>
      <c r="AG1077" s="49"/>
      <c r="AH1077" s="50"/>
      <c r="AI1077" s="50"/>
    </row>
    <row r="1078" spans="1:35">
      <c r="A1078" s="129"/>
      <c r="B1078" s="121"/>
      <c r="C1078" s="16"/>
      <c r="D1078" s="145"/>
      <c r="E1078" s="121"/>
      <c r="F1078" s="43"/>
      <c r="G1078" s="90"/>
      <c r="H1078" s="90"/>
      <c r="I1078" s="16"/>
      <c r="J1078" s="90"/>
      <c r="K1078" s="143"/>
      <c r="L1078" s="143"/>
      <c r="M1078" s="164"/>
      <c r="N1078" s="85"/>
      <c r="O1078" s="36"/>
      <c r="P1078" s="36"/>
      <c r="Q1078" s="36"/>
      <c r="R1078" s="37"/>
      <c r="S1078" s="37"/>
      <c r="T1078" s="37"/>
      <c r="U1078" s="37"/>
      <c r="V1078" s="37"/>
      <c r="W1078" s="37"/>
      <c r="X1078" s="36"/>
      <c r="Y1078" s="37"/>
      <c r="Z1078" s="37"/>
      <c r="AA1078" s="37"/>
      <c r="AB1078" s="37"/>
      <c r="AC1078" s="36"/>
      <c r="AD1078" s="49"/>
      <c r="AE1078" s="50"/>
      <c r="AF1078" s="50"/>
      <c r="AG1078" s="49"/>
      <c r="AH1078" s="50"/>
      <c r="AI1078" s="50"/>
    </row>
    <row r="1079" spans="1:35">
      <c r="A1079" s="129"/>
      <c r="B1079" s="121"/>
      <c r="C1079" s="16"/>
      <c r="D1079" s="145"/>
      <c r="E1079" s="121"/>
      <c r="F1079" s="43"/>
      <c r="G1079" s="90"/>
      <c r="H1079" s="90"/>
      <c r="I1079" s="16"/>
      <c r="J1079" s="90"/>
      <c r="K1079" s="143"/>
      <c r="L1079" s="143"/>
      <c r="M1079" s="164"/>
      <c r="N1079" s="85"/>
      <c r="O1079" s="36"/>
      <c r="P1079" s="36"/>
      <c r="Q1079" s="36"/>
      <c r="R1079" s="37"/>
      <c r="S1079" s="37"/>
      <c r="T1079" s="37"/>
      <c r="U1079" s="37"/>
      <c r="V1079" s="37"/>
      <c r="W1079" s="37"/>
      <c r="X1079" s="36"/>
      <c r="Y1079" s="37"/>
      <c r="Z1079" s="37"/>
      <c r="AA1079" s="37"/>
      <c r="AB1079" s="37"/>
      <c r="AC1079" s="36"/>
      <c r="AD1079" s="49"/>
      <c r="AE1079" s="50"/>
      <c r="AF1079" s="50"/>
      <c r="AG1079" s="49"/>
      <c r="AH1079" s="50"/>
      <c r="AI1079" s="50"/>
    </row>
    <row r="1080" spans="1:35">
      <c r="A1080" s="129"/>
      <c r="B1080" s="121"/>
      <c r="C1080" s="16"/>
      <c r="D1080" s="145"/>
      <c r="E1080" s="121"/>
      <c r="F1080" s="43"/>
      <c r="G1080" s="90"/>
      <c r="H1080" s="90"/>
      <c r="I1080" s="16"/>
      <c r="J1080" s="90"/>
      <c r="K1080" s="143"/>
      <c r="L1080" s="143"/>
      <c r="M1080" s="164"/>
      <c r="N1080" s="85"/>
      <c r="O1080" s="36"/>
      <c r="P1080" s="36"/>
      <c r="Q1080" s="36"/>
      <c r="R1080" s="37"/>
      <c r="S1080" s="37"/>
      <c r="T1080" s="37"/>
      <c r="U1080" s="37"/>
      <c r="V1080" s="37"/>
      <c r="W1080" s="37"/>
      <c r="X1080" s="36"/>
      <c r="Y1080" s="37"/>
      <c r="Z1080" s="37"/>
      <c r="AA1080" s="37"/>
      <c r="AB1080" s="37"/>
      <c r="AC1080" s="36"/>
      <c r="AD1080" s="49"/>
      <c r="AE1080" s="50"/>
      <c r="AF1080" s="50"/>
      <c r="AG1080" s="49"/>
      <c r="AH1080" s="50"/>
      <c r="AI1080" s="50"/>
    </row>
    <row r="1081" spans="1:35">
      <c r="A1081" s="129"/>
      <c r="B1081" s="121"/>
      <c r="C1081" s="16"/>
      <c r="D1081" s="145"/>
      <c r="E1081" s="121"/>
      <c r="F1081" s="43"/>
      <c r="G1081" s="90"/>
      <c r="H1081" s="90"/>
      <c r="I1081" s="16"/>
      <c r="J1081" s="90"/>
      <c r="K1081" s="143"/>
      <c r="L1081" s="143"/>
      <c r="M1081" s="164"/>
      <c r="N1081" s="85"/>
      <c r="O1081" s="36"/>
      <c r="P1081" s="36"/>
      <c r="Q1081" s="36"/>
      <c r="R1081" s="37"/>
      <c r="S1081" s="37"/>
      <c r="T1081" s="37"/>
      <c r="U1081" s="37"/>
      <c r="V1081" s="37"/>
      <c r="W1081" s="37"/>
      <c r="X1081" s="36"/>
      <c r="Y1081" s="37"/>
      <c r="Z1081" s="37"/>
      <c r="AA1081" s="37"/>
      <c r="AB1081" s="37"/>
      <c r="AC1081" s="36"/>
      <c r="AD1081" s="49"/>
      <c r="AE1081" s="50"/>
      <c r="AF1081" s="50"/>
      <c r="AG1081" s="49"/>
      <c r="AH1081" s="50"/>
      <c r="AI1081" s="50"/>
    </row>
    <row r="1082" spans="1:35">
      <c r="A1082" s="129"/>
      <c r="B1082" s="121"/>
      <c r="C1082" s="16"/>
      <c r="D1082" s="145"/>
      <c r="E1082" s="121"/>
      <c r="F1082" s="43"/>
      <c r="G1082" s="90"/>
      <c r="H1082" s="90"/>
      <c r="I1082" s="16"/>
      <c r="J1082" s="90"/>
      <c r="K1082" s="143"/>
      <c r="L1082" s="143"/>
      <c r="M1082" s="164"/>
      <c r="N1082" s="85"/>
      <c r="O1082" s="36"/>
      <c r="P1082" s="36"/>
      <c r="Q1082" s="36"/>
      <c r="R1082" s="37"/>
      <c r="S1082" s="37"/>
      <c r="T1082" s="37"/>
      <c r="U1082" s="37"/>
      <c r="V1082" s="37"/>
      <c r="W1082" s="37"/>
      <c r="X1082" s="36"/>
      <c r="Y1082" s="37"/>
      <c r="Z1082" s="37"/>
      <c r="AA1082" s="37"/>
      <c r="AB1082" s="37"/>
      <c r="AC1082" s="36"/>
      <c r="AD1082" s="49"/>
      <c r="AE1082" s="50"/>
      <c r="AF1082" s="50"/>
      <c r="AG1082" s="49"/>
      <c r="AH1082" s="50"/>
      <c r="AI1082" s="50"/>
    </row>
    <row r="1083" spans="1:35">
      <c r="A1083" s="129"/>
      <c r="B1083" s="121"/>
      <c r="C1083" s="16"/>
      <c r="D1083" s="145"/>
      <c r="E1083" s="121"/>
      <c r="F1083" s="43"/>
      <c r="G1083" s="90"/>
      <c r="H1083" s="90"/>
      <c r="I1083" s="16"/>
      <c r="J1083" s="90"/>
      <c r="K1083" s="143"/>
      <c r="L1083" s="143"/>
      <c r="M1083" s="164"/>
      <c r="N1083" s="85"/>
      <c r="O1083" s="36"/>
      <c r="P1083" s="36"/>
      <c r="Q1083" s="36"/>
      <c r="R1083" s="37"/>
      <c r="S1083" s="37"/>
      <c r="T1083" s="37"/>
      <c r="U1083" s="37"/>
      <c r="V1083" s="37"/>
      <c r="W1083" s="37"/>
      <c r="X1083" s="36"/>
      <c r="Y1083" s="37"/>
      <c r="Z1083" s="37"/>
      <c r="AA1083" s="37"/>
      <c r="AB1083" s="37"/>
      <c r="AC1083" s="36"/>
      <c r="AD1083" s="49"/>
      <c r="AE1083" s="50"/>
      <c r="AF1083" s="50"/>
      <c r="AG1083" s="49"/>
      <c r="AH1083" s="50"/>
      <c r="AI1083" s="50"/>
    </row>
    <row r="1084" spans="1:35">
      <c r="A1084" s="129"/>
      <c r="B1084" s="121"/>
      <c r="C1084" s="16"/>
      <c r="D1084" s="145"/>
      <c r="E1084" s="121"/>
      <c r="F1084" s="43"/>
      <c r="G1084" s="90"/>
      <c r="H1084" s="90"/>
      <c r="I1084" s="16"/>
      <c r="J1084" s="90"/>
      <c r="K1084" s="143"/>
      <c r="L1084" s="143"/>
      <c r="M1084" s="164"/>
      <c r="N1084" s="85"/>
      <c r="O1084" s="36"/>
      <c r="P1084" s="36"/>
      <c r="Q1084" s="36"/>
      <c r="R1084" s="37"/>
      <c r="S1084" s="37"/>
      <c r="T1084" s="37"/>
      <c r="U1084" s="37"/>
      <c r="V1084" s="37"/>
      <c r="W1084" s="37"/>
      <c r="X1084" s="36"/>
      <c r="Y1084" s="37"/>
      <c r="Z1084" s="37"/>
      <c r="AA1084" s="37"/>
      <c r="AB1084" s="37"/>
      <c r="AC1084" s="36"/>
      <c r="AD1084" s="49"/>
      <c r="AE1084" s="50"/>
      <c r="AF1084" s="50"/>
      <c r="AG1084" s="49"/>
      <c r="AH1084" s="50"/>
      <c r="AI1084" s="50"/>
    </row>
    <row r="1085" spans="1:35">
      <c r="A1085" s="129"/>
      <c r="B1085" s="121"/>
      <c r="C1085" s="16"/>
      <c r="D1085" s="145"/>
      <c r="E1085" s="121"/>
      <c r="F1085" s="43"/>
      <c r="G1085" s="90"/>
      <c r="H1085" s="90"/>
      <c r="I1085" s="16"/>
      <c r="J1085" s="90"/>
      <c r="K1085" s="143"/>
      <c r="L1085" s="143"/>
      <c r="M1085" s="164"/>
      <c r="N1085" s="85"/>
      <c r="O1085" s="36"/>
      <c r="P1085" s="36"/>
      <c r="Q1085" s="36"/>
      <c r="R1085" s="37"/>
      <c r="S1085" s="37"/>
      <c r="T1085" s="37"/>
      <c r="U1085" s="37"/>
      <c r="V1085" s="37"/>
      <c r="W1085" s="37"/>
      <c r="X1085" s="36"/>
      <c r="Y1085" s="37"/>
      <c r="Z1085" s="37"/>
      <c r="AA1085" s="37"/>
      <c r="AB1085" s="37"/>
      <c r="AC1085" s="36"/>
      <c r="AD1085" s="49"/>
      <c r="AE1085" s="50"/>
      <c r="AF1085" s="50"/>
      <c r="AG1085" s="49"/>
      <c r="AH1085" s="50"/>
      <c r="AI1085" s="50"/>
    </row>
    <row r="1086" spans="1:35">
      <c r="A1086" s="129"/>
      <c r="B1086" s="121"/>
      <c r="C1086" s="16"/>
      <c r="D1086" s="145"/>
      <c r="E1086" s="121"/>
      <c r="F1086" s="43"/>
      <c r="G1086" s="90"/>
      <c r="H1086" s="90"/>
      <c r="I1086" s="16"/>
      <c r="J1086" s="90"/>
      <c r="K1086" s="143"/>
      <c r="L1086" s="143"/>
      <c r="M1086" s="164"/>
      <c r="N1086" s="85"/>
      <c r="O1086" s="36"/>
      <c r="P1086" s="36"/>
      <c r="Q1086" s="36"/>
      <c r="R1086" s="37"/>
      <c r="S1086" s="37"/>
      <c r="T1086" s="37"/>
      <c r="U1086" s="37"/>
      <c r="V1086" s="37"/>
      <c r="W1086" s="37"/>
      <c r="X1086" s="36"/>
      <c r="Y1086" s="37"/>
      <c r="Z1086" s="37"/>
      <c r="AA1086" s="37"/>
      <c r="AB1086" s="37"/>
      <c r="AC1086" s="36"/>
      <c r="AD1086" s="49"/>
      <c r="AE1086" s="50"/>
      <c r="AF1086" s="50"/>
      <c r="AG1086" s="49"/>
      <c r="AH1086" s="50"/>
      <c r="AI1086" s="50"/>
    </row>
    <row r="1087" spans="1:35">
      <c r="A1087" s="129"/>
      <c r="B1087" s="121"/>
      <c r="C1087" s="16"/>
      <c r="D1087" s="145"/>
      <c r="E1087" s="121"/>
      <c r="F1087" s="43"/>
      <c r="G1087" s="90"/>
      <c r="H1087" s="90"/>
      <c r="I1087" s="16"/>
      <c r="J1087" s="90"/>
      <c r="K1087" s="143"/>
      <c r="L1087" s="143"/>
      <c r="M1087" s="164"/>
      <c r="N1087" s="85"/>
      <c r="O1087" s="36"/>
      <c r="P1087" s="36"/>
      <c r="Q1087" s="36"/>
      <c r="R1087" s="37"/>
      <c r="S1087" s="37"/>
      <c r="T1087" s="37"/>
      <c r="U1087" s="37"/>
      <c r="V1087" s="37"/>
      <c r="W1087" s="37"/>
      <c r="X1087" s="36"/>
      <c r="Y1087" s="37"/>
      <c r="Z1087" s="37"/>
      <c r="AA1087" s="37"/>
      <c r="AB1087" s="37"/>
      <c r="AC1087" s="36"/>
      <c r="AD1087" s="49"/>
      <c r="AE1087" s="50"/>
      <c r="AF1087" s="50"/>
      <c r="AG1087" s="49"/>
      <c r="AH1087" s="50"/>
      <c r="AI1087" s="50"/>
    </row>
    <row r="1088" spans="1:35">
      <c r="A1088" s="129"/>
      <c r="B1088" s="121"/>
      <c r="C1088" s="16"/>
      <c r="D1088" s="145"/>
      <c r="E1088" s="121"/>
      <c r="F1088" s="43"/>
      <c r="G1088" s="90"/>
      <c r="H1088" s="90"/>
      <c r="I1088" s="16"/>
      <c r="J1088" s="90"/>
      <c r="K1088" s="143"/>
      <c r="L1088" s="143"/>
      <c r="M1088" s="164"/>
      <c r="N1088" s="85"/>
      <c r="O1088" s="36"/>
      <c r="P1088" s="36"/>
      <c r="Q1088" s="36"/>
      <c r="R1088" s="37"/>
      <c r="S1088" s="37"/>
      <c r="T1088" s="37"/>
      <c r="U1088" s="37"/>
      <c r="V1088" s="37"/>
      <c r="W1088" s="37"/>
      <c r="X1088" s="36"/>
      <c r="Y1088" s="37"/>
      <c r="Z1088" s="37"/>
      <c r="AA1088" s="37"/>
      <c r="AB1088" s="37"/>
      <c r="AC1088" s="36"/>
      <c r="AD1088" s="49"/>
      <c r="AE1088" s="50"/>
      <c r="AF1088" s="50"/>
      <c r="AG1088" s="49"/>
      <c r="AH1088" s="50"/>
      <c r="AI1088" s="50"/>
    </row>
    <row r="1089" spans="1:35">
      <c r="A1089" s="129"/>
      <c r="B1089" s="121"/>
      <c r="C1089" s="16"/>
      <c r="D1089" s="145"/>
      <c r="E1089" s="121"/>
      <c r="F1089" s="43"/>
      <c r="G1089" s="90"/>
      <c r="H1089" s="90"/>
      <c r="I1089" s="16"/>
      <c r="J1089" s="90"/>
      <c r="K1089" s="143"/>
      <c r="L1089" s="143"/>
      <c r="M1089" s="164"/>
      <c r="N1089" s="85"/>
      <c r="O1089" s="36"/>
      <c r="P1089" s="36"/>
      <c r="Q1089" s="36"/>
      <c r="R1089" s="37"/>
      <c r="S1089" s="37"/>
      <c r="T1089" s="37"/>
      <c r="U1089" s="37"/>
      <c r="V1089" s="37"/>
      <c r="W1089" s="37"/>
      <c r="X1089" s="36"/>
      <c r="Y1089" s="37"/>
      <c r="Z1089" s="37"/>
      <c r="AA1089" s="37"/>
      <c r="AB1089" s="37"/>
      <c r="AC1089" s="36"/>
      <c r="AD1089" s="49"/>
      <c r="AE1089" s="50"/>
      <c r="AF1089" s="50"/>
      <c r="AG1089" s="49"/>
      <c r="AH1089" s="50"/>
      <c r="AI1089" s="50"/>
    </row>
    <row r="1090" spans="1:35">
      <c r="A1090" s="129"/>
      <c r="B1090" s="121"/>
      <c r="C1090" s="16"/>
      <c r="D1090" s="145"/>
      <c r="E1090" s="121"/>
      <c r="F1090" s="43"/>
      <c r="G1090" s="90"/>
      <c r="H1090" s="90"/>
      <c r="I1090" s="16"/>
      <c r="J1090" s="90"/>
      <c r="K1090" s="143"/>
      <c r="L1090" s="143"/>
      <c r="M1090" s="164"/>
      <c r="N1090" s="85"/>
      <c r="O1090" s="36"/>
      <c r="P1090" s="36"/>
      <c r="Q1090" s="36"/>
      <c r="R1090" s="37"/>
      <c r="S1090" s="37"/>
      <c r="T1090" s="37"/>
      <c r="U1090" s="37"/>
      <c r="V1090" s="37"/>
      <c r="W1090" s="37"/>
      <c r="X1090" s="36"/>
      <c r="Y1090" s="37"/>
      <c r="Z1090" s="37"/>
      <c r="AA1090" s="37"/>
      <c r="AB1090" s="37"/>
      <c r="AC1090" s="36"/>
      <c r="AD1090" s="49"/>
      <c r="AE1090" s="50"/>
      <c r="AF1090" s="50"/>
      <c r="AG1090" s="49"/>
      <c r="AH1090" s="50"/>
      <c r="AI1090" s="50"/>
    </row>
    <row r="1091" spans="1:35">
      <c r="A1091" s="129"/>
      <c r="B1091" s="121"/>
      <c r="C1091" s="16"/>
      <c r="D1091" s="145"/>
      <c r="E1091" s="121"/>
      <c r="F1091" s="43"/>
      <c r="G1091" s="90"/>
      <c r="H1091" s="90"/>
      <c r="I1091" s="16"/>
      <c r="J1091" s="90"/>
      <c r="K1091" s="143"/>
      <c r="L1091" s="143"/>
      <c r="M1091" s="164"/>
      <c r="N1091" s="85"/>
      <c r="O1091" s="36"/>
      <c r="P1091" s="36"/>
      <c r="Q1091" s="36"/>
      <c r="R1091" s="37"/>
      <c r="S1091" s="37"/>
      <c r="T1091" s="37"/>
      <c r="U1091" s="37"/>
      <c r="V1091" s="37"/>
      <c r="W1091" s="37"/>
      <c r="X1091" s="36"/>
      <c r="Y1091" s="37"/>
      <c r="Z1091" s="37"/>
      <c r="AA1091" s="37"/>
      <c r="AB1091" s="37"/>
      <c r="AC1091" s="36"/>
      <c r="AD1091" s="49"/>
      <c r="AE1091" s="50"/>
      <c r="AF1091" s="50"/>
      <c r="AG1091" s="49"/>
      <c r="AH1091" s="50"/>
      <c r="AI1091" s="50"/>
    </row>
    <row r="1092" spans="1:35">
      <c r="A1092" s="129"/>
      <c r="B1092" s="121"/>
      <c r="C1092" s="16"/>
      <c r="D1092" s="145"/>
      <c r="E1092" s="121"/>
      <c r="F1092" s="43"/>
      <c r="G1092" s="90"/>
      <c r="H1092" s="90"/>
      <c r="I1092" s="16"/>
      <c r="J1092" s="90"/>
      <c r="K1092" s="143"/>
      <c r="L1092" s="143"/>
      <c r="M1092" s="164"/>
      <c r="N1092" s="85"/>
      <c r="O1092" s="36"/>
      <c r="P1092" s="36"/>
      <c r="Q1092" s="36"/>
      <c r="R1092" s="37"/>
      <c r="S1092" s="37"/>
      <c r="T1092" s="37"/>
      <c r="U1092" s="37"/>
      <c r="V1092" s="37"/>
      <c r="W1092" s="37"/>
      <c r="X1092" s="36"/>
      <c r="Y1092" s="37"/>
      <c r="Z1092" s="37"/>
      <c r="AA1092" s="37"/>
      <c r="AB1092" s="37"/>
      <c r="AC1092" s="36"/>
      <c r="AD1092" s="49"/>
      <c r="AE1092" s="50"/>
      <c r="AF1092" s="50"/>
      <c r="AG1092" s="49"/>
      <c r="AH1092" s="50"/>
      <c r="AI1092" s="50"/>
    </row>
    <row r="1093" spans="1:35">
      <c r="A1093" s="129"/>
      <c r="B1093" s="121"/>
      <c r="C1093" s="16"/>
      <c r="D1093" s="145"/>
      <c r="E1093" s="121"/>
      <c r="F1093" s="43"/>
      <c r="G1093" s="90"/>
      <c r="H1093" s="90"/>
      <c r="I1093" s="16"/>
      <c r="J1093" s="90"/>
      <c r="K1093" s="143"/>
      <c r="L1093" s="143"/>
      <c r="M1093" s="164"/>
      <c r="N1093" s="85"/>
      <c r="O1093" s="36"/>
      <c r="P1093" s="36"/>
      <c r="Q1093" s="36"/>
      <c r="R1093" s="37"/>
      <c r="S1093" s="37"/>
      <c r="T1093" s="37"/>
      <c r="U1093" s="37"/>
      <c r="V1093" s="37"/>
      <c r="W1093" s="37"/>
      <c r="X1093" s="36"/>
      <c r="Y1093" s="37"/>
      <c r="Z1093" s="37"/>
      <c r="AA1093" s="37"/>
      <c r="AB1093" s="37"/>
      <c r="AC1093" s="36"/>
      <c r="AD1093" s="49"/>
      <c r="AE1093" s="50"/>
      <c r="AF1093" s="50"/>
      <c r="AG1093" s="49"/>
      <c r="AH1093" s="50"/>
      <c r="AI1093" s="50"/>
    </row>
    <row r="1094" spans="1:35">
      <c r="A1094" s="129"/>
      <c r="B1094" s="121"/>
      <c r="C1094" s="16"/>
      <c r="D1094" s="145"/>
      <c r="E1094" s="121"/>
      <c r="F1094" s="43"/>
      <c r="G1094" s="90"/>
      <c r="H1094" s="90"/>
      <c r="I1094" s="16"/>
      <c r="J1094" s="90"/>
      <c r="K1094" s="143"/>
      <c r="L1094" s="143"/>
      <c r="M1094" s="164"/>
      <c r="N1094" s="85"/>
      <c r="O1094" s="36"/>
      <c r="P1094" s="36"/>
      <c r="Q1094" s="36"/>
      <c r="R1094" s="37"/>
      <c r="S1094" s="37"/>
      <c r="T1094" s="37"/>
      <c r="U1094" s="37"/>
      <c r="V1094" s="37"/>
      <c r="W1094" s="37"/>
      <c r="X1094" s="36"/>
      <c r="Y1094" s="37"/>
      <c r="Z1094" s="37"/>
      <c r="AA1094" s="37"/>
      <c r="AB1094" s="37"/>
      <c r="AC1094" s="36"/>
      <c r="AD1094" s="49"/>
      <c r="AE1094" s="50"/>
      <c r="AF1094" s="50"/>
      <c r="AG1094" s="49"/>
      <c r="AH1094" s="50"/>
      <c r="AI1094" s="50"/>
    </row>
    <row r="1095" spans="1:35">
      <c r="A1095" s="129"/>
      <c r="B1095" s="121"/>
      <c r="C1095" s="16"/>
      <c r="D1095" s="145"/>
      <c r="E1095" s="121"/>
      <c r="F1095" s="43"/>
      <c r="G1095" s="90"/>
      <c r="H1095" s="90"/>
      <c r="I1095" s="16"/>
      <c r="J1095" s="90"/>
      <c r="K1095" s="143"/>
      <c r="L1095" s="143"/>
      <c r="M1095" s="164"/>
      <c r="N1095" s="85"/>
      <c r="O1095" s="36"/>
      <c r="P1095" s="36"/>
      <c r="Q1095" s="36"/>
      <c r="R1095" s="37"/>
      <c r="S1095" s="37"/>
      <c r="T1095" s="37"/>
      <c r="U1095" s="37"/>
      <c r="V1095" s="37"/>
      <c r="W1095" s="37"/>
      <c r="X1095" s="36"/>
      <c r="Y1095" s="37"/>
      <c r="Z1095" s="37"/>
      <c r="AA1095" s="37"/>
      <c r="AB1095" s="37"/>
      <c r="AC1095" s="36"/>
      <c r="AD1095" s="49"/>
      <c r="AE1095" s="50"/>
      <c r="AF1095" s="50"/>
      <c r="AG1095" s="49"/>
      <c r="AH1095" s="50"/>
      <c r="AI1095" s="50"/>
    </row>
    <row r="1096" spans="1:35">
      <c r="A1096" s="129"/>
      <c r="B1096" s="121"/>
      <c r="C1096" s="16"/>
      <c r="D1096" s="145"/>
      <c r="E1096" s="121"/>
      <c r="F1096" s="43"/>
      <c r="G1096" s="90"/>
      <c r="H1096" s="90"/>
      <c r="I1096" s="16"/>
      <c r="J1096" s="90"/>
      <c r="K1096" s="143"/>
      <c r="L1096" s="143"/>
      <c r="M1096" s="164"/>
      <c r="N1096" s="85"/>
      <c r="O1096" s="36"/>
      <c r="P1096" s="36"/>
      <c r="Q1096" s="36"/>
      <c r="R1096" s="37"/>
      <c r="S1096" s="37"/>
      <c r="T1096" s="37"/>
      <c r="U1096" s="37"/>
      <c r="V1096" s="37"/>
      <c r="W1096" s="37"/>
      <c r="X1096" s="36"/>
      <c r="Y1096" s="37"/>
      <c r="Z1096" s="37"/>
      <c r="AA1096" s="37"/>
      <c r="AB1096" s="37"/>
      <c r="AC1096" s="36"/>
      <c r="AD1096" s="49"/>
      <c r="AE1096" s="50"/>
      <c r="AF1096" s="50"/>
      <c r="AG1096" s="49"/>
      <c r="AH1096" s="50"/>
      <c r="AI1096" s="50"/>
    </row>
    <row r="1097" spans="1:35">
      <c r="A1097" s="129"/>
      <c r="B1097" s="121"/>
      <c r="C1097" s="16"/>
      <c r="D1097" s="145"/>
      <c r="E1097" s="121"/>
      <c r="F1097" s="43"/>
      <c r="G1097" s="90"/>
      <c r="H1097" s="90"/>
      <c r="I1097" s="16"/>
      <c r="J1097" s="90"/>
      <c r="K1097" s="143"/>
      <c r="L1097" s="143"/>
      <c r="M1097" s="164"/>
      <c r="N1097" s="85"/>
      <c r="O1097" s="36"/>
      <c r="P1097" s="36"/>
      <c r="Q1097" s="36"/>
      <c r="R1097" s="37"/>
      <c r="S1097" s="37"/>
      <c r="T1097" s="37"/>
      <c r="U1097" s="37"/>
      <c r="V1097" s="37"/>
      <c r="W1097" s="37"/>
      <c r="X1097" s="36"/>
      <c r="Y1097" s="37"/>
      <c r="Z1097" s="37"/>
      <c r="AA1097" s="37"/>
      <c r="AB1097" s="37"/>
      <c r="AC1097" s="36"/>
      <c r="AD1097" s="49"/>
      <c r="AE1097" s="50"/>
      <c r="AF1097" s="50"/>
      <c r="AG1097" s="49"/>
      <c r="AH1097" s="50"/>
      <c r="AI1097" s="50"/>
    </row>
    <row r="1098" spans="1:35">
      <c r="A1098" s="129"/>
      <c r="B1098" s="121"/>
      <c r="C1098" s="16"/>
      <c r="D1098" s="145"/>
      <c r="E1098" s="121"/>
      <c r="F1098" s="43"/>
      <c r="G1098" s="90"/>
      <c r="H1098" s="90"/>
      <c r="I1098" s="16"/>
      <c r="J1098" s="90"/>
      <c r="K1098" s="143"/>
      <c r="L1098" s="143"/>
      <c r="M1098" s="164"/>
      <c r="N1098" s="85"/>
      <c r="O1098" s="36"/>
      <c r="P1098" s="36"/>
      <c r="Q1098" s="36"/>
      <c r="R1098" s="37"/>
      <c r="S1098" s="37"/>
      <c r="T1098" s="37"/>
      <c r="U1098" s="37"/>
      <c r="V1098" s="37"/>
      <c r="W1098" s="37"/>
      <c r="X1098" s="36"/>
      <c r="Y1098" s="37"/>
      <c r="Z1098" s="37"/>
      <c r="AA1098" s="37"/>
      <c r="AB1098" s="37"/>
      <c r="AC1098" s="36"/>
      <c r="AD1098" s="49"/>
      <c r="AE1098" s="50"/>
      <c r="AF1098" s="50"/>
      <c r="AG1098" s="49"/>
      <c r="AH1098" s="50"/>
      <c r="AI1098" s="50"/>
    </row>
    <row r="1099" spans="1:35">
      <c r="A1099" s="129"/>
      <c r="B1099" s="121"/>
      <c r="C1099" s="16"/>
      <c r="D1099" s="145"/>
      <c r="E1099" s="121"/>
      <c r="F1099" s="43"/>
      <c r="G1099" s="90"/>
      <c r="H1099" s="90"/>
      <c r="I1099" s="16"/>
      <c r="J1099" s="90"/>
      <c r="K1099" s="143"/>
      <c r="L1099" s="143"/>
      <c r="M1099" s="164"/>
      <c r="N1099" s="85"/>
      <c r="O1099" s="36"/>
      <c r="P1099" s="36"/>
      <c r="Q1099" s="36"/>
      <c r="R1099" s="37"/>
      <c r="S1099" s="37"/>
      <c r="T1099" s="37"/>
      <c r="U1099" s="37"/>
      <c r="V1099" s="37"/>
      <c r="W1099" s="37"/>
      <c r="X1099" s="36"/>
      <c r="Y1099" s="37"/>
      <c r="Z1099" s="37"/>
      <c r="AA1099" s="37"/>
      <c r="AB1099" s="37"/>
      <c r="AC1099" s="36"/>
      <c r="AD1099" s="49"/>
      <c r="AE1099" s="50"/>
      <c r="AF1099" s="50"/>
      <c r="AG1099" s="49"/>
      <c r="AH1099" s="50"/>
      <c r="AI1099" s="50"/>
    </row>
    <row r="1100" spans="1:35">
      <c r="A1100" s="129"/>
      <c r="B1100" s="121"/>
      <c r="C1100" s="16"/>
      <c r="D1100" s="145"/>
      <c r="E1100" s="121"/>
      <c r="F1100" s="43"/>
      <c r="G1100" s="90"/>
      <c r="H1100" s="90"/>
      <c r="I1100" s="16"/>
      <c r="J1100" s="90"/>
      <c r="K1100" s="143"/>
      <c r="L1100" s="143"/>
      <c r="M1100" s="164"/>
      <c r="N1100" s="85"/>
      <c r="O1100" s="36"/>
      <c r="P1100" s="36"/>
      <c r="Q1100" s="36"/>
      <c r="R1100" s="37"/>
      <c r="S1100" s="37"/>
      <c r="T1100" s="37"/>
      <c r="U1100" s="37"/>
      <c r="V1100" s="37"/>
      <c r="W1100" s="37"/>
      <c r="X1100" s="36"/>
      <c r="Y1100" s="37"/>
      <c r="Z1100" s="37"/>
      <c r="AA1100" s="37"/>
      <c r="AB1100" s="37"/>
      <c r="AC1100" s="36"/>
      <c r="AD1100" s="49"/>
      <c r="AE1100" s="50"/>
      <c r="AF1100" s="50"/>
      <c r="AG1100" s="49"/>
      <c r="AH1100" s="50"/>
      <c r="AI1100" s="50"/>
    </row>
    <row r="1101" spans="1:35">
      <c r="A1101" s="129"/>
      <c r="B1101" s="121"/>
      <c r="C1101" s="16"/>
      <c r="D1101" s="145"/>
      <c r="E1101" s="121"/>
      <c r="F1101" s="43"/>
      <c r="G1101" s="90"/>
      <c r="H1101" s="90"/>
      <c r="I1101" s="16"/>
      <c r="J1101" s="90"/>
      <c r="K1101" s="143"/>
      <c r="L1101" s="143"/>
      <c r="M1101" s="164"/>
      <c r="N1101" s="85"/>
      <c r="O1101" s="36"/>
      <c r="P1101" s="36"/>
      <c r="Q1101" s="36"/>
      <c r="R1101" s="37"/>
      <c r="S1101" s="37"/>
      <c r="T1101" s="37"/>
      <c r="U1101" s="37"/>
      <c r="V1101" s="37"/>
      <c r="W1101" s="37"/>
      <c r="X1101" s="36"/>
      <c r="Y1101" s="37"/>
      <c r="Z1101" s="37"/>
      <c r="AA1101" s="37"/>
      <c r="AB1101" s="37"/>
      <c r="AC1101" s="36"/>
      <c r="AD1101" s="49"/>
      <c r="AE1101" s="50"/>
      <c r="AF1101" s="50"/>
      <c r="AG1101" s="49"/>
      <c r="AH1101" s="50"/>
      <c r="AI1101" s="50"/>
    </row>
    <row r="1102" spans="1:35">
      <c r="A1102" s="129"/>
      <c r="B1102" s="121"/>
      <c r="C1102" s="16"/>
      <c r="D1102" s="145"/>
      <c r="E1102" s="121"/>
      <c r="F1102" s="43"/>
      <c r="G1102" s="90"/>
      <c r="H1102" s="90"/>
      <c r="I1102" s="16"/>
      <c r="J1102" s="90"/>
      <c r="K1102" s="143"/>
      <c r="L1102" s="143"/>
      <c r="M1102" s="164"/>
      <c r="N1102" s="85"/>
      <c r="O1102" s="36"/>
      <c r="P1102" s="36"/>
      <c r="Q1102" s="36"/>
      <c r="R1102" s="37"/>
      <c r="S1102" s="37"/>
      <c r="T1102" s="37"/>
      <c r="U1102" s="37"/>
      <c r="V1102" s="37"/>
      <c r="W1102" s="37"/>
      <c r="X1102" s="36"/>
      <c r="Y1102" s="37"/>
      <c r="Z1102" s="37"/>
      <c r="AA1102" s="37"/>
      <c r="AB1102" s="37"/>
      <c r="AC1102" s="36"/>
      <c r="AD1102" s="49"/>
      <c r="AE1102" s="50"/>
      <c r="AF1102" s="50"/>
      <c r="AG1102" s="49"/>
      <c r="AH1102" s="50"/>
      <c r="AI1102" s="50"/>
    </row>
    <row r="1103" spans="1:35">
      <c r="A1103" s="129"/>
      <c r="B1103" s="121"/>
      <c r="C1103" s="16"/>
      <c r="D1103" s="145"/>
      <c r="E1103" s="121"/>
      <c r="F1103" s="43"/>
      <c r="G1103" s="90"/>
      <c r="H1103" s="90"/>
      <c r="I1103" s="16"/>
      <c r="J1103" s="90"/>
      <c r="K1103" s="143"/>
      <c r="L1103" s="143"/>
      <c r="M1103" s="164"/>
      <c r="N1103" s="85"/>
      <c r="O1103" s="36"/>
      <c r="P1103" s="36"/>
      <c r="Q1103" s="36"/>
      <c r="R1103" s="37"/>
      <c r="S1103" s="37"/>
      <c r="T1103" s="37"/>
      <c r="U1103" s="37"/>
      <c r="V1103" s="37"/>
      <c r="W1103" s="37"/>
      <c r="X1103" s="36"/>
      <c r="Y1103" s="37"/>
      <c r="Z1103" s="37"/>
      <c r="AA1103" s="37"/>
      <c r="AB1103" s="37"/>
      <c r="AC1103" s="36"/>
      <c r="AD1103" s="49"/>
      <c r="AE1103" s="50"/>
      <c r="AF1103" s="50"/>
      <c r="AG1103" s="49"/>
      <c r="AH1103" s="50"/>
      <c r="AI1103" s="50"/>
    </row>
    <row r="1104" spans="1:35">
      <c r="A1104" s="129"/>
      <c r="B1104" s="121"/>
      <c r="C1104" s="16"/>
      <c r="D1104" s="145"/>
      <c r="E1104" s="121"/>
      <c r="F1104" s="43"/>
      <c r="G1104" s="90"/>
      <c r="H1104" s="90"/>
      <c r="I1104" s="16"/>
      <c r="J1104" s="90"/>
      <c r="K1104" s="143"/>
      <c r="L1104" s="143"/>
      <c r="M1104" s="164"/>
      <c r="N1104" s="85"/>
      <c r="O1104" s="36"/>
      <c r="P1104" s="36"/>
      <c r="Q1104" s="36"/>
      <c r="R1104" s="37"/>
      <c r="S1104" s="37"/>
      <c r="T1104" s="37"/>
      <c r="U1104" s="37"/>
      <c r="V1104" s="37"/>
      <c r="W1104" s="37"/>
      <c r="X1104" s="36"/>
      <c r="Y1104" s="37"/>
      <c r="Z1104" s="37"/>
      <c r="AA1104" s="37"/>
      <c r="AB1104" s="37"/>
      <c r="AC1104" s="36"/>
      <c r="AD1104" s="49"/>
      <c r="AE1104" s="50"/>
      <c r="AF1104" s="50"/>
      <c r="AG1104" s="49"/>
      <c r="AH1104" s="50"/>
      <c r="AI1104" s="50"/>
    </row>
    <row r="1105" spans="1:35">
      <c r="A1105" s="129"/>
      <c r="B1105" s="121"/>
      <c r="C1105" s="16"/>
      <c r="D1105" s="145"/>
      <c r="E1105" s="121"/>
      <c r="F1105" s="43"/>
      <c r="G1105" s="90"/>
      <c r="H1105" s="90"/>
      <c r="I1105" s="16"/>
      <c r="J1105" s="90"/>
      <c r="K1105" s="143"/>
      <c r="L1105" s="143"/>
      <c r="M1105" s="164"/>
      <c r="N1105" s="85"/>
      <c r="O1105" s="36"/>
      <c r="P1105" s="36"/>
      <c r="Q1105" s="36"/>
      <c r="R1105" s="37"/>
      <c r="S1105" s="37"/>
      <c r="T1105" s="37"/>
      <c r="U1105" s="37"/>
      <c r="V1105" s="37"/>
      <c r="W1105" s="37"/>
      <c r="X1105" s="36"/>
      <c r="Y1105" s="37"/>
      <c r="Z1105" s="37"/>
      <c r="AA1105" s="37"/>
      <c r="AB1105" s="37"/>
      <c r="AC1105" s="36"/>
      <c r="AD1105" s="49"/>
      <c r="AE1105" s="50"/>
      <c r="AF1105" s="50"/>
      <c r="AG1105" s="49"/>
      <c r="AH1105" s="50"/>
      <c r="AI1105" s="50"/>
    </row>
    <row r="1106" spans="1:35">
      <c r="A1106" s="129"/>
      <c r="B1106" s="121"/>
      <c r="C1106" s="16"/>
      <c r="D1106" s="145"/>
      <c r="E1106" s="121"/>
      <c r="F1106" s="43"/>
      <c r="G1106" s="90"/>
      <c r="H1106" s="90"/>
      <c r="I1106" s="16"/>
      <c r="J1106" s="90"/>
      <c r="K1106" s="143"/>
      <c r="L1106" s="143"/>
      <c r="M1106" s="164"/>
      <c r="N1106" s="85"/>
      <c r="O1106" s="36"/>
      <c r="P1106" s="36"/>
      <c r="Q1106" s="36"/>
      <c r="R1106" s="37"/>
      <c r="S1106" s="37"/>
      <c r="T1106" s="37"/>
      <c r="U1106" s="37"/>
      <c r="V1106" s="37"/>
      <c r="W1106" s="37"/>
      <c r="X1106" s="36"/>
      <c r="Y1106" s="37"/>
      <c r="Z1106" s="37"/>
      <c r="AA1106" s="37"/>
      <c r="AB1106" s="37"/>
      <c r="AC1106" s="36"/>
      <c r="AD1106" s="49"/>
      <c r="AE1106" s="50"/>
      <c r="AF1106" s="50"/>
      <c r="AG1106" s="49"/>
      <c r="AH1106" s="50"/>
      <c r="AI1106" s="50"/>
    </row>
    <row r="1107" spans="1:35">
      <c r="A1107" s="129"/>
      <c r="B1107" s="121"/>
      <c r="C1107" s="16"/>
      <c r="D1107" s="145"/>
      <c r="E1107" s="121"/>
      <c r="F1107" s="43"/>
      <c r="G1107" s="90"/>
      <c r="H1107" s="90"/>
      <c r="I1107" s="16"/>
      <c r="J1107" s="90"/>
      <c r="K1107" s="143"/>
      <c r="L1107" s="143"/>
      <c r="M1107" s="164"/>
      <c r="N1107" s="85"/>
      <c r="O1107" s="36"/>
      <c r="P1107" s="36"/>
      <c r="Q1107" s="36"/>
      <c r="R1107" s="37"/>
      <c r="S1107" s="37"/>
      <c r="T1107" s="37"/>
      <c r="U1107" s="37"/>
      <c r="V1107" s="37"/>
      <c r="W1107" s="37"/>
      <c r="X1107" s="36"/>
      <c r="Y1107" s="37"/>
      <c r="Z1107" s="37"/>
      <c r="AA1107" s="37"/>
      <c r="AB1107" s="37"/>
      <c r="AC1107" s="36"/>
      <c r="AD1107" s="49"/>
      <c r="AE1107" s="50"/>
      <c r="AF1107" s="50"/>
      <c r="AG1107" s="49"/>
      <c r="AH1107" s="50"/>
      <c r="AI1107" s="50"/>
    </row>
    <row r="1108" spans="1:35">
      <c r="A1108" s="129"/>
      <c r="B1108" s="121"/>
      <c r="C1108" s="16"/>
      <c r="D1108" s="145"/>
      <c r="E1108" s="121"/>
      <c r="F1108" s="43"/>
      <c r="G1108" s="90"/>
      <c r="H1108" s="90"/>
      <c r="I1108" s="16"/>
      <c r="J1108" s="90"/>
      <c r="K1108" s="143"/>
      <c r="L1108" s="143"/>
      <c r="M1108" s="164"/>
      <c r="N1108" s="85"/>
      <c r="O1108" s="36"/>
      <c r="P1108" s="36"/>
      <c r="Q1108" s="36"/>
      <c r="R1108" s="37"/>
      <c r="S1108" s="37"/>
      <c r="T1108" s="37"/>
      <c r="U1108" s="37"/>
      <c r="V1108" s="37"/>
      <c r="W1108" s="37"/>
      <c r="X1108" s="36"/>
      <c r="Y1108" s="37"/>
      <c r="Z1108" s="37"/>
      <c r="AA1108" s="37"/>
      <c r="AB1108" s="37"/>
      <c r="AC1108" s="36"/>
      <c r="AD1108" s="49"/>
      <c r="AE1108" s="50"/>
      <c r="AF1108" s="50"/>
      <c r="AG1108" s="49"/>
      <c r="AH1108" s="50"/>
      <c r="AI1108" s="50"/>
    </row>
    <row r="1109" spans="1:35">
      <c r="A1109" s="129"/>
      <c r="B1109" s="121"/>
      <c r="C1109" s="16"/>
      <c r="D1109" s="145"/>
      <c r="E1109" s="121"/>
      <c r="F1109" s="43"/>
      <c r="G1109" s="90"/>
      <c r="H1109" s="90"/>
      <c r="I1109" s="16"/>
      <c r="J1109" s="90"/>
      <c r="K1109" s="143"/>
      <c r="L1109" s="143"/>
      <c r="M1109" s="164"/>
      <c r="N1109" s="85"/>
      <c r="O1109" s="36"/>
      <c r="P1109" s="36"/>
      <c r="Q1109" s="36"/>
      <c r="R1109" s="37"/>
      <c r="S1109" s="37"/>
      <c r="T1109" s="37"/>
      <c r="U1109" s="37"/>
      <c r="V1109" s="37"/>
      <c r="W1109" s="37"/>
      <c r="X1109" s="36"/>
      <c r="Y1109" s="37"/>
      <c r="Z1109" s="37"/>
      <c r="AA1109" s="37"/>
      <c r="AB1109" s="37"/>
      <c r="AC1109" s="36"/>
      <c r="AD1109" s="49"/>
      <c r="AE1109" s="50"/>
      <c r="AF1109" s="50"/>
      <c r="AG1109" s="49"/>
      <c r="AH1109" s="50"/>
      <c r="AI1109" s="50"/>
    </row>
    <row r="1110" spans="1:35">
      <c r="A1110" s="129"/>
      <c r="B1110" s="121"/>
      <c r="C1110" s="16"/>
      <c r="D1110" s="145"/>
      <c r="E1110" s="121"/>
      <c r="F1110" s="43"/>
      <c r="G1110" s="90"/>
      <c r="H1110" s="90"/>
      <c r="I1110" s="16"/>
      <c r="J1110" s="90"/>
      <c r="K1110" s="143"/>
      <c r="L1110" s="143"/>
      <c r="M1110" s="164"/>
      <c r="N1110" s="85"/>
      <c r="O1110" s="36"/>
      <c r="P1110" s="36"/>
      <c r="Q1110" s="36"/>
      <c r="R1110" s="37"/>
      <c r="S1110" s="37"/>
      <c r="T1110" s="37"/>
      <c r="U1110" s="37"/>
      <c r="V1110" s="37"/>
      <c r="W1110" s="37"/>
      <c r="X1110" s="36"/>
      <c r="Y1110" s="37"/>
      <c r="Z1110" s="37"/>
      <c r="AA1110" s="37"/>
      <c r="AB1110" s="37"/>
      <c r="AC1110" s="36"/>
      <c r="AD1110" s="49"/>
      <c r="AE1110" s="50"/>
      <c r="AF1110" s="50"/>
      <c r="AG1110" s="49"/>
      <c r="AH1110" s="50"/>
      <c r="AI1110" s="50"/>
    </row>
    <row r="1111" spans="1:35">
      <c r="A1111" s="129"/>
      <c r="B1111" s="121"/>
      <c r="C1111" s="16"/>
      <c r="D1111" s="145"/>
      <c r="E1111" s="121"/>
      <c r="F1111" s="43"/>
      <c r="G1111" s="90"/>
      <c r="H1111" s="90"/>
      <c r="I1111" s="16"/>
      <c r="J1111" s="90"/>
      <c r="K1111" s="143"/>
      <c r="L1111" s="143"/>
      <c r="M1111" s="164"/>
      <c r="N1111" s="85"/>
      <c r="O1111" s="36"/>
      <c r="P1111" s="36"/>
      <c r="Q1111" s="36"/>
      <c r="R1111" s="37"/>
      <c r="S1111" s="37"/>
      <c r="T1111" s="37"/>
      <c r="U1111" s="37"/>
      <c r="V1111" s="37"/>
      <c r="W1111" s="37"/>
      <c r="X1111" s="36"/>
      <c r="Y1111" s="37"/>
      <c r="Z1111" s="37"/>
      <c r="AA1111" s="37"/>
      <c r="AB1111" s="37"/>
      <c r="AC1111" s="36"/>
      <c r="AD1111" s="49"/>
      <c r="AE1111" s="50"/>
      <c r="AF1111" s="50"/>
      <c r="AG1111" s="49"/>
      <c r="AH1111" s="50"/>
      <c r="AI1111" s="50"/>
    </row>
    <row r="1112" spans="1:35">
      <c r="A1112" s="129"/>
      <c r="B1112" s="121"/>
      <c r="C1112" s="16"/>
      <c r="D1112" s="145"/>
      <c r="E1112" s="121"/>
      <c r="F1112" s="43"/>
      <c r="G1112" s="90"/>
      <c r="H1112" s="90"/>
      <c r="I1112" s="16"/>
      <c r="J1112" s="90"/>
      <c r="K1112" s="143"/>
      <c r="L1112" s="143"/>
      <c r="M1112" s="164"/>
      <c r="N1112" s="85"/>
      <c r="O1112" s="36"/>
      <c r="P1112" s="36"/>
      <c r="Q1112" s="36"/>
      <c r="R1112" s="37"/>
      <c r="S1112" s="37"/>
      <c r="T1112" s="37"/>
      <c r="U1112" s="37"/>
      <c r="V1112" s="37"/>
      <c r="W1112" s="37"/>
      <c r="X1112" s="36"/>
      <c r="Y1112" s="37"/>
      <c r="Z1112" s="37"/>
      <c r="AA1112" s="37"/>
      <c r="AB1112" s="37"/>
      <c r="AC1112" s="36"/>
      <c r="AD1112" s="49"/>
      <c r="AE1112" s="50"/>
      <c r="AF1112" s="50"/>
      <c r="AG1112" s="49"/>
      <c r="AH1112" s="50"/>
      <c r="AI1112" s="50"/>
    </row>
    <row r="1113" spans="1:35">
      <c r="A1113" s="129"/>
      <c r="B1113" s="121"/>
      <c r="C1113" s="16"/>
      <c r="D1113" s="145"/>
      <c r="E1113" s="121"/>
      <c r="F1113" s="43"/>
      <c r="G1113" s="90"/>
      <c r="H1113" s="90"/>
      <c r="I1113" s="16"/>
      <c r="J1113" s="90"/>
      <c r="K1113" s="143"/>
      <c r="L1113" s="143"/>
      <c r="M1113" s="164"/>
      <c r="N1113" s="85"/>
      <c r="O1113" s="36"/>
      <c r="P1113" s="36"/>
      <c r="Q1113" s="36"/>
      <c r="R1113" s="37"/>
      <c r="S1113" s="37"/>
      <c r="T1113" s="37"/>
      <c r="U1113" s="37"/>
      <c r="V1113" s="37"/>
      <c r="W1113" s="37"/>
      <c r="X1113" s="36"/>
      <c r="Y1113" s="37"/>
      <c r="Z1113" s="37"/>
      <c r="AA1113" s="37"/>
      <c r="AB1113" s="37"/>
      <c r="AC1113" s="36"/>
      <c r="AD1113" s="49"/>
      <c r="AE1113" s="50"/>
      <c r="AF1113" s="50"/>
      <c r="AG1113" s="49"/>
      <c r="AH1113" s="50"/>
      <c r="AI1113" s="50"/>
    </row>
    <row r="1114" spans="1:35">
      <c r="A1114" s="129"/>
      <c r="B1114" s="121"/>
      <c r="C1114" s="16"/>
      <c r="D1114" s="145"/>
      <c r="E1114" s="121"/>
      <c r="F1114" s="43"/>
      <c r="G1114" s="90"/>
      <c r="H1114" s="90"/>
      <c r="I1114" s="16"/>
      <c r="J1114" s="90"/>
      <c r="K1114" s="143"/>
      <c r="L1114" s="143"/>
      <c r="M1114" s="164"/>
      <c r="N1114" s="85"/>
      <c r="O1114" s="36"/>
      <c r="P1114" s="36"/>
      <c r="Q1114" s="36"/>
      <c r="R1114" s="37"/>
      <c r="S1114" s="37"/>
      <c r="T1114" s="37"/>
      <c r="U1114" s="37"/>
      <c r="V1114" s="37"/>
      <c r="W1114" s="37"/>
      <c r="X1114" s="36"/>
      <c r="Y1114" s="37"/>
      <c r="Z1114" s="37"/>
      <c r="AA1114" s="37"/>
      <c r="AB1114" s="37"/>
      <c r="AC1114" s="36"/>
      <c r="AD1114" s="49"/>
      <c r="AE1114" s="50"/>
      <c r="AF1114" s="50"/>
      <c r="AG1114" s="49"/>
      <c r="AH1114" s="50"/>
      <c r="AI1114" s="50"/>
    </row>
    <row r="1115" spans="1:35">
      <c r="A1115" s="129"/>
      <c r="B1115" s="121"/>
      <c r="C1115" s="16"/>
      <c r="D1115" s="145"/>
      <c r="E1115" s="121"/>
      <c r="F1115" s="43"/>
      <c r="G1115" s="90"/>
      <c r="H1115" s="90"/>
      <c r="I1115" s="16"/>
      <c r="J1115" s="90"/>
      <c r="K1115" s="143"/>
      <c r="L1115" s="143"/>
      <c r="M1115" s="164"/>
      <c r="N1115" s="85"/>
      <c r="O1115" s="36"/>
      <c r="P1115" s="36"/>
      <c r="Q1115" s="36"/>
      <c r="R1115" s="37"/>
      <c r="S1115" s="37"/>
      <c r="T1115" s="37"/>
      <c r="U1115" s="37"/>
      <c r="V1115" s="37"/>
      <c r="W1115" s="37"/>
      <c r="X1115" s="36"/>
      <c r="Y1115" s="37"/>
      <c r="Z1115" s="37"/>
      <c r="AA1115" s="37"/>
      <c r="AB1115" s="37"/>
      <c r="AC1115" s="36"/>
      <c r="AD1115" s="49"/>
      <c r="AE1115" s="50"/>
      <c r="AF1115" s="50"/>
      <c r="AG1115" s="49"/>
      <c r="AH1115" s="50"/>
      <c r="AI1115" s="50"/>
    </row>
    <row r="1116" spans="1:35">
      <c r="A1116" s="129"/>
      <c r="B1116" s="121"/>
      <c r="C1116" s="16"/>
      <c r="D1116" s="145"/>
      <c r="E1116" s="121"/>
      <c r="F1116" s="43"/>
      <c r="G1116" s="90"/>
      <c r="H1116" s="90"/>
      <c r="I1116" s="16"/>
      <c r="J1116" s="90"/>
      <c r="K1116" s="143"/>
      <c r="L1116" s="143"/>
      <c r="M1116" s="164"/>
      <c r="N1116" s="85"/>
      <c r="O1116" s="36"/>
      <c r="P1116" s="36"/>
      <c r="Q1116" s="36"/>
      <c r="R1116" s="37"/>
      <c r="S1116" s="37"/>
      <c r="T1116" s="37"/>
      <c r="U1116" s="37"/>
      <c r="V1116" s="37"/>
      <c r="W1116" s="37"/>
      <c r="X1116" s="36"/>
      <c r="Y1116" s="37"/>
      <c r="Z1116" s="37"/>
      <c r="AA1116" s="37"/>
      <c r="AB1116" s="37"/>
      <c r="AC1116" s="36"/>
      <c r="AD1116" s="49"/>
      <c r="AE1116" s="50"/>
      <c r="AF1116" s="50"/>
      <c r="AG1116" s="49"/>
      <c r="AH1116" s="50"/>
      <c r="AI1116" s="50"/>
    </row>
    <row r="1117" spans="1:35">
      <c r="A1117" s="129"/>
      <c r="B1117" s="121"/>
      <c r="C1117" s="16"/>
      <c r="D1117" s="145"/>
      <c r="E1117" s="121"/>
      <c r="F1117" s="43"/>
      <c r="G1117" s="90"/>
      <c r="H1117" s="90"/>
      <c r="I1117" s="16"/>
      <c r="J1117" s="90"/>
      <c r="K1117" s="143"/>
      <c r="L1117" s="143"/>
      <c r="M1117" s="164"/>
      <c r="N1117" s="85"/>
      <c r="O1117" s="36"/>
      <c r="P1117" s="36"/>
      <c r="Q1117" s="36"/>
      <c r="R1117" s="37"/>
      <c r="S1117" s="37"/>
      <c r="T1117" s="37"/>
      <c r="U1117" s="37"/>
      <c r="V1117" s="37"/>
      <c r="W1117" s="37"/>
      <c r="X1117" s="36"/>
      <c r="Y1117" s="37"/>
      <c r="Z1117" s="37"/>
      <c r="AA1117" s="37"/>
      <c r="AB1117" s="37"/>
      <c r="AC1117" s="36"/>
      <c r="AD1117" s="49"/>
      <c r="AE1117" s="50"/>
      <c r="AF1117" s="50"/>
      <c r="AG1117" s="49"/>
      <c r="AH1117" s="50"/>
      <c r="AI1117" s="50"/>
    </row>
    <row r="1118" spans="1:35">
      <c r="A1118" s="129"/>
      <c r="B1118" s="121"/>
      <c r="C1118" s="16"/>
      <c r="D1118" s="145"/>
      <c r="E1118" s="121"/>
      <c r="F1118" s="43"/>
      <c r="G1118" s="90"/>
      <c r="H1118" s="90"/>
      <c r="I1118" s="16"/>
      <c r="J1118" s="90"/>
      <c r="K1118" s="143"/>
      <c r="L1118" s="143"/>
      <c r="M1118" s="164"/>
      <c r="N1118" s="85"/>
      <c r="O1118" s="36"/>
      <c r="P1118" s="36"/>
      <c r="Q1118" s="36"/>
      <c r="R1118" s="37"/>
      <c r="S1118" s="37"/>
      <c r="T1118" s="37"/>
      <c r="U1118" s="37"/>
      <c r="V1118" s="37"/>
      <c r="W1118" s="37"/>
      <c r="X1118" s="36"/>
      <c r="Y1118" s="37"/>
      <c r="Z1118" s="37"/>
      <c r="AA1118" s="37"/>
      <c r="AB1118" s="37"/>
      <c r="AC1118" s="36"/>
      <c r="AD1118" s="49"/>
      <c r="AE1118" s="50"/>
      <c r="AF1118" s="50"/>
      <c r="AG1118" s="49"/>
      <c r="AH1118" s="50"/>
      <c r="AI1118" s="50"/>
    </row>
    <row r="1119" spans="1:35">
      <c r="A1119" s="129"/>
      <c r="B1119" s="121"/>
      <c r="C1119" s="16"/>
      <c r="D1119" s="145"/>
      <c r="E1119" s="121"/>
      <c r="F1119" s="43"/>
      <c r="G1119" s="90"/>
      <c r="H1119" s="90"/>
      <c r="I1119" s="16"/>
      <c r="J1119" s="90"/>
      <c r="K1119" s="143"/>
      <c r="L1119" s="143"/>
      <c r="M1119" s="164"/>
      <c r="N1119" s="85"/>
      <c r="O1119" s="36"/>
      <c r="P1119" s="36"/>
      <c r="Q1119" s="36"/>
      <c r="R1119" s="37"/>
      <c r="S1119" s="37"/>
      <c r="T1119" s="37"/>
      <c r="U1119" s="37"/>
      <c r="V1119" s="37"/>
      <c r="W1119" s="37"/>
      <c r="X1119" s="36"/>
      <c r="Y1119" s="37"/>
      <c r="Z1119" s="37"/>
      <c r="AA1119" s="37"/>
      <c r="AB1119" s="37"/>
      <c r="AC1119" s="36"/>
      <c r="AD1119" s="49"/>
      <c r="AE1119" s="50"/>
      <c r="AF1119" s="50"/>
      <c r="AG1119" s="49"/>
      <c r="AH1119" s="50"/>
      <c r="AI1119" s="50"/>
    </row>
    <row r="1120" spans="1:35">
      <c r="A1120" s="129"/>
      <c r="B1120" s="121"/>
      <c r="C1120" s="16"/>
      <c r="D1120" s="145"/>
      <c r="E1120" s="121"/>
      <c r="F1120" s="43"/>
      <c r="G1120" s="90"/>
      <c r="H1120" s="90"/>
      <c r="I1120" s="16"/>
      <c r="J1120" s="90"/>
      <c r="K1120" s="143"/>
      <c r="L1120" s="143"/>
      <c r="M1120" s="164"/>
      <c r="N1120" s="85"/>
      <c r="O1120" s="36"/>
      <c r="P1120" s="36"/>
      <c r="Q1120" s="36"/>
      <c r="R1120" s="37"/>
      <c r="S1120" s="37"/>
      <c r="T1120" s="37"/>
      <c r="U1120" s="37"/>
      <c r="V1120" s="37"/>
      <c r="W1120" s="37"/>
      <c r="X1120" s="36"/>
      <c r="Y1120" s="37"/>
      <c r="Z1120" s="37"/>
      <c r="AA1120" s="37"/>
      <c r="AB1120" s="37"/>
      <c r="AC1120" s="36"/>
      <c r="AD1120" s="49"/>
      <c r="AE1120" s="50"/>
      <c r="AF1120" s="50"/>
      <c r="AG1120" s="49"/>
      <c r="AH1120" s="50"/>
      <c r="AI1120" s="50"/>
    </row>
    <row r="1121" spans="1:35">
      <c r="A1121" s="129"/>
      <c r="B1121" s="121"/>
      <c r="C1121" s="16"/>
      <c r="D1121" s="145"/>
      <c r="E1121" s="121"/>
      <c r="F1121" s="43"/>
      <c r="G1121" s="90"/>
      <c r="H1121" s="90"/>
      <c r="I1121" s="16"/>
      <c r="J1121" s="90"/>
      <c r="K1121" s="143"/>
      <c r="L1121" s="143"/>
      <c r="M1121" s="164"/>
      <c r="N1121" s="85"/>
      <c r="O1121" s="36"/>
      <c r="P1121" s="36"/>
      <c r="Q1121" s="36"/>
      <c r="R1121" s="37"/>
      <c r="S1121" s="37"/>
      <c r="T1121" s="37"/>
      <c r="U1121" s="37"/>
      <c r="V1121" s="37"/>
      <c r="W1121" s="37"/>
      <c r="X1121" s="36"/>
      <c r="Y1121" s="37"/>
      <c r="Z1121" s="37"/>
      <c r="AA1121" s="37"/>
      <c r="AB1121" s="37"/>
      <c r="AC1121" s="36"/>
      <c r="AD1121" s="49"/>
      <c r="AE1121" s="50"/>
      <c r="AF1121" s="50"/>
      <c r="AG1121" s="49"/>
      <c r="AH1121" s="50"/>
      <c r="AI1121" s="50"/>
    </row>
    <row r="1122" spans="1:35">
      <c r="A1122" s="129"/>
      <c r="B1122" s="121"/>
      <c r="C1122" s="16"/>
      <c r="D1122" s="145"/>
      <c r="E1122" s="121"/>
      <c r="F1122" s="43"/>
      <c r="G1122" s="90"/>
      <c r="H1122" s="90"/>
      <c r="I1122" s="16"/>
      <c r="J1122" s="90"/>
      <c r="K1122" s="143"/>
      <c r="L1122" s="143"/>
      <c r="M1122" s="164"/>
      <c r="N1122" s="85"/>
      <c r="O1122" s="36"/>
      <c r="P1122" s="36"/>
      <c r="Q1122" s="36"/>
      <c r="R1122" s="37"/>
      <c r="S1122" s="37"/>
      <c r="T1122" s="37"/>
      <c r="U1122" s="37"/>
      <c r="V1122" s="37"/>
      <c r="W1122" s="37"/>
      <c r="X1122" s="36"/>
      <c r="Y1122" s="37"/>
      <c r="Z1122" s="37"/>
      <c r="AA1122" s="37"/>
      <c r="AB1122" s="37"/>
      <c r="AC1122" s="36"/>
      <c r="AD1122" s="49"/>
      <c r="AE1122" s="50"/>
      <c r="AF1122" s="50"/>
      <c r="AG1122" s="49"/>
      <c r="AH1122" s="50"/>
      <c r="AI1122" s="50"/>
    </row>
    <row r="1123" spans="1:35">
      <c r="A1123" s="129"/>
      <c r="B1123" s="121"/>
      <c r="C1123" s="16"/>
      <c r="D1123" s="145"/>
      <c r="E1123" s="121"/>
      <c r="F1123" s="43"/>
      <c r="G1123" s="90"/>
      <c r="H1123" s="90"/>
      <c r="I1123" s="16"/>
      <c r="J1123" s="90"/>
      <c r="K1123" s="143"/>
      <c r="L1123" s="143"/>
      <c r="M1123" s="164"/>
      <c r="N1123" s="85"/>
      <c r="O1123" s="36"/>
      <c r="P1123" s="36"/>
      <c r="Q1123" s="36"/>
      <c r="R1123" s="37"/>
      <c r="S1123" s="37"/>
      <c r="T1123" s="37"/>
      <c r="U1123" s="37"/>
      <c r="V1123" s="37"/>
      <c r="W1123" s="37"/>
      <c r="X1123" s="36"/>
      <c r="Y1123" s="37"/>
      <c r="Z1123" s="37"/>
      <c r="AA1123" s="37"/>
      <c r="AB1123" s="37"/>
      <c r="AC1123" s="36"/>
      <c r="AD1123" s="49"/>
      <c r="AE1123" s="50"/>
      <c r="AF1123" s="50"/>
      <c r="AG1123" s="49"/>
      <c r="AH1123" s="50"/>
      <c r="AI1123" s="50"/>
    </row>
    <row r="1124" spans="1:35">
      <c r="A1124" s="129"/>
      <c r="B1124" s="121"/>
      <c r="C1124" s="16"/>
      <c r="D1124" s="145"/>
      <c r="E1124" s="121"/>
      <c r="F1124" s="43"/>
      <c r="G1124" s="90"/>
      <c r="H1124" s="90"/>
      <c r="I1124" s="16"/>
      <c r="J1124" s="90"/>
      <c r="K1124" s="143"/>
      <c r="L1124" s="143"/>
      <c r="M1124" s="164"/>
      <c r="N1124" s="85"/>
      <c r="O1124" s="36"/>
      <c r="P1124" s="36"/>
      <c r="Q1124" s="36"/>
      <c r="R1124" s="37"/>
      <c r="S1124" s="37"/>
      <c r="T1124" s="37"/>
      <c r="U1124" s="37"/>
      <c r="V1124" s="37"/>
      <c r="W1124" s="37"/>
      <c r="X1124" s="36"/>
      <c r="Y1124" s="37"/>
      <c r="Z1124" s="37"/>
      <c r="AA1124" s="37"/>
      <c r="AB1124" s="37"/>
      <c r="AC1124" s="36"/>
      <c r="AD1124" s="49"/>
      <c r="AE1124" s="50"/>
      <c r="AF1124" s="50"/>
      <c r="AG1124" s="49"/>
      <c r="AH1124" s="50"/>
      <c r="AI1124" s="50"/>
    </row>
    <row r="1125" spans="1:35">
      <c r="A1125" s="129"/>
      <c r="B1125" s="121"/>
      <c r="C1125" s="16"/>
      <c r="D1125" s="145"/>
      <c r="E1125" s="121"/>
      <c r="F1125" s="43"/>
      <c r="G1125" s="90"/>
      <c r="H1125" s="90"/>
      <c r="I1125" s="16"/>
      <c r="J1125" s="90"/>
      <c r="K1125" s="143"/>
      <c r="L1125" s="143"/>
      <c r="M1125" s="164"/>
      <c r="N1125" s="85"/>
      <c r="O1125" s="36"/>
      <c r="P1125" s="36"/>
      <c r="Q1125" s="36"/>
      <c r="R1125" s="37"/>
      <c r="S1125" s="37"/>
      <c r="T1125" s="37"/>
      <c r="U1125" s="37"/>
      <c r="V1125" s="37"/>
      <c r="W1125" s="37"/>
      <c r="X1125" s="36"/>
      <c r="Y1125" s="37"/>
      <c r="Z1125" s="37"/>
      <c r="AA1125" s="37"/>
      <c r="AB1125" s="37"/>
      <c r="AC1125" s="36"/>
      <c r="AD1125" s="49"/>
      <c r="AE1125" s="50"/>
      <c r="AF1125" s="50"/>
      <c r="AG1125" s="49"/>
      <c r="AH1125" s="50"/>
      <c r="AI1125" s="50"/>
    </row>
    <row r="1126" spans="1:35">
      <c r="A1126" s="129"/>
      <c r="B1126" s="121"/>
      <c r="C1126" s="16"/>
      <c r="D1126" s="145"/>
      <c r="E1126" s="121"/>
      <c r="F1126" s="43"/>
      <c r="G1126" s="90"/>
      <c r="H1126" s="90"/>
      <c r="I1126" s="16"/>
      <c r="J1126" s="90"/>
      <c r="K1126" s="143"/>
      <c r="L1126" s="143"/>
      <c r="M1126" s="164"/>
      <c r="N1126" s="85"/>
      <c r="O1126" s="36"/>
      <c r="P1126" s="36"/>
      <c r="Q1126" s="36"/>
      <c r="R1126" s="37"/>
      <c r="S1126" s="37"/>
      <c r="T1126" s="37"/>
      <c r="U1126" s="37"/>
      <c r="V1126" s="37"/>
      <c r="W1126" s="37"/>
      <c r="X1126" s="36"/>
      <c r="Y1126" s="37"/>
      <c r="Z1126" s="37"/>
      <c r="AA1126" s="37"/>
      <c r="AB1126" s="37"/>
      <c r="AC1126" s="36"/>
      <c r="AD1126" s="49"/>
      <c r="AE1126" s="50"/>
      <c r="AF1126" s="50"/>
      <c r="AG1126" s="49"/>
      <c r="AH1126" s="50"/>
      <c r="AI1126" s="50"/>
    </row>
    <row r="1127" spans="1:35">
      <c r="A1127" s="129"/>
      <c r="B1127" s="121"/>
      <c r="C1127" s="16"/>
      <c r="D1127" s="145"/>
      <c r="E1127" s="121"/>
      <c r="F1127" s="43"/>
      <c r="G1127" s="90"/>
      <c r="H1127" s="90"/>
      <c r="I1127" s="16"/>
      <c r="J1127" s="90"/>
      <c r="K1127" s="143"/>
      <c r="L1127" s="143"/>
      <c r="M1127" s="164"/>
      <c r="N1127" s="85"/>
      <c r="O1127" s="36"/>
      <c r="P1127" s="36"/>
      <c r="Q1127" s="36"/>
      <c r="R1127" s="37"/>
      <c r="S1127" s="37"/>
      <c r="T1127" s="37"/>
      <c r="U1127" s="37"/>
      <c r="V1127" s="37"/>
      <c r="W1127" s="37"/>
      <c r="X1127" s="36"/>
      <c r="Y1127" s="37"/>
      <c r="Z1127" s="37"/>
      <c r="AA1127" s="37"/>
      <c r="AB1127" s="37"/>
      <c r="AC1127" s="36"/>
      <c r="AD1127" s="49"/>
      <c r="AE1127" s="50"/>
      <c r="AF1127" s="50"/>
      <c r="AG1127" s="49"/>
      <c r="AH1127" s="50"/>
      <c r="AI1127" s="50"/>
    </row>
    <row r="1128" spans="1:35">
      <c r="A1128" s="129"/>
      <c r="B1128" s="121"/>
      <c r="C1128" s="16"/>
      <c r="D1128" s="145"/>
      <c r="E1128" s="121"/>
      <c r="F1128" s="43"/>
      <c r="G1128" s="90"/>
      <c r="H1128" s="90"/>
      <c r="I1128" s="16"/>
      <c r="J1128" s="90"/>
      <c r="K1128" s="143"/>
      <c r="L1128" s="143"/>
      <c r="M1128" s="164"/>
      <c r="N1128" s="85"/>
      <c r="O1128" s="36"/>
      <c r="P1128" s="36"/>
      <c r="Q1128" s="36"/>
      <c r="R1128" s="37"/>
      <c r="S1128" s="37"/>
      <c r="T1128" s="37"/>
      <c r="U1128" s="37"/>
      <c r="V1128" s="37"/>
      <c r="W1128" s="37"/>
      <c r="X1128" s="36"/>
      <c r="Y1128" s="37"/>
      <c r="Z1128" s="37"/>
      <c r="AA1128" s="37"/>
      <c r="AB1128" s="37"/>
      <c r="AC1128" s="36"/>
      <c r="AD1128" s="49"/>
      <c r="AE1128" s="50"/>
      <c r="AF1128" s="50"/>
      <c r="AG1128" s="49"/>
      <c r="AH1128" s="50"/>
      <c r="AI1128" s="50"/>
    </row>
    <row r="1129" spans="1:35">
      <c r="A1129" s="129"/>
      <c r="B1129" s="121"/>
      <c r="C1129" s="16"/>
      <c r="D1129" s="145"/>
      <c r="E1129" s="121"/>
      <c r="F1129" s="43"/>
      <c r="G1129" s="90"/>
      <c r="H1129" s="90"/>
      <c r="I1129" s="16"/>
      <c r="J1129" s="90"/>
      <c r="K1129" s="143"/>
      <c r="L1129" s="143"/>
      <c r="M1129" s="164"/>
      <c r="N1129" s="85"/>
      <c r="O1129" s="36"/>
      <c r="P1129" s="36"/>
      <c r="Q1129" s="36"/>
      <c r="R1129" s="37"/>
      <c r="S1129" s="37"/>
      <c r="T1129" s="37"/>
      <c r="U1129" s="37"/>
      <c r="V1129" s="37"/>
      <c r="W1129" s="37"/>
      <c r="X1129" s="36"/>
      <c r="Y1129" s="37"/>
      <c r="Z1129" s="37"/>
      <c r="AA1129" s="37"/>
      <c r="AB1129" s="37"/>
      <c r="AC1129" s="36"/>
      <c r="AD1129" s="49"/>
      <c r="AE1129" s="50"/>
      <c r="AF1129" s="50"/>
      <c r="AG1129" s="49"/>
      <c r="AH1129" s="50"/>
      <c r="AI1129" s="50"/>
    </row>
    <row r="1130" spans="1:35">
      <c r="A1130" s="129"/>
      <c r="B1130" s="121"/>
      <c r="C1130" s="16"/>
      <c r="D1130" s="145"/>
      <c r="E1130" s="121"/>
      <c r="F1130" s="43"/>
      <c r="G1130" s="90"/>
      <c r="H1130" s="90"/>
      <c r="I1130" s="16"/>
      <c r="J1130" s="90"/>
      <c r="K1130" s="143"/>
      <c r="L1130" s="143"/>
      <c r="M1130" s="164"/>
      <c r="N1130" s="85"/>
      <c r="O1130" s="36"/>
      <c r="P1130" s="36"/>
      <c r="Q1130" s="36"/>
      <c r="R1130" s="37"/>
      <c r="S1130" s="37"/>
      <c r="T1130" s="37"/>
      <c r="U1130" s="37"/>
      <c r="V1130" s="37"/>
      <c r="W1130" s="37"/>
      <c r="X1130" s="36"/>
      <c r="Y1130" s="37"/>
      <c r="Z1130" s="37"/>
      <c r="AA1130" s="37"/>
      <c r="AB1130" s="37"/>
      <c r="AC1130" s="36"/>
      <c r="AD1130" s="49"/>
      <c r="AE1130" s="50"/>
      <c r="AF1130" s="50"/>
      <c r="AG1130" s="49"/>
      <c r="AH1130" s="50"/>
      <c r="AI1130" s="50"/>
    </row>
    <row r="1131" spans="1:35">
      <c r="A1131" s="129"/>
      <c r="B1131" s="121"/>
      <c r="C1131" s="16"/>
      <c r="D1131" s="145"/>
      <c r="E1131" s="121"/>
      <c r="F1131" s="43"/>
      <c r="G1131" s="90"/>
      <c r="H1131" s="90"/>
      <c r="I1131" s="16"/>
      <c r="J1131" s="90"/>
      <c r="K1131" s="143"/>
      <c r="L1131" s="143"/>
      <c r="M1131" s="164"/>
      <c r="N1131" s="85"/>
      <c r="O1131" s="36"/>
      <c r="P1131" s="36"/>
      <c r="Q1131" s="36"/>
      <c r="R1131" s="37"/>
      <c r="S1131" s="37"/>
      <c r="T1131" s="37"/>
      <c r="U1131" s="37"/>
      <c r="V1131" s="37"/>
      <c r="W1131" s="37"/>
      <c r="X1131" s="36"/>
      <c r="Y1131" s="37"/>
      <c r="Z1131" s="37"/>
      <c r="AA1131" s="37"/>
      <c r="AB1131" s="37"/>
      <c r="AC1131" s="36"/>
      <c r="AD1131" s="49"/>
      <c r="AE1131" s="50"/>
      <c r="AF1131" s="50"/>
      <c r="AG1131" s="49"/>
      <c r="AH1131" s="50"/>
      <c r="AI1131" s="50"/>
    </row>
    <row r="1132" spans="1:35">
      <c r="A1132" s="129"/>
      <c r="B1132" s="121"/>
      <c r="C1132" s="16"/>
      <c r="D1132" s="145"/>
      <c r="E1132" s="121"/>
      <c r="F1132" s="43"/>
      <c r="G1132" s="90"/>
      <c r="H1132" s="90"/>
      <c r="I1132" s="16"/>
      <c r="J1132" s="90"/>
      <c r="K1132" s="143"/>
      <c r="L1132" s="143"/>
      <c r="M1132" s="164"/>
      <c r="N1132" s="85"/>
      <c r="O1132" s="36"/>
      <c r="P1132" s="36"/>
      <c r="Q1132" s="36"/>
      <c r="R1132" s="37"/>
      <c r="S1132" s="37"/>
      <c r="T1132" s="37"/>
      <c r="U1132" s="37"/>
      <c r="V1132" s="37"/>
      <c r="W1132" s="37"/>
      <c r="X1132" s="36"/>
      <c r="Y1132" s="37"/>
      <c r="Z1132" s="37"/>
      <c r="AA1132" s="37"/>
      <c r="AB1132" s="37"/>
      <c r="AC1132" s="36"/>
      <c r="AD1132" s="49"/>
      <c r="AE1132" s="50"/>
      <c r="AF1132" s="50"/>
      <c r="AG1132" s="49"/>
      <c r="AH1132" s="50"/>
      <c r="AI1132" s="50"/>
    </row>
    <row r="1133" spans="1:35">
      <c r="A1133" s="129"/>
      <c r="B1133" s="121"/>
      <c r="C1133" s="16"/>
      <c r="D1133" s="145"/>
      <c r="E1133" s="121"/>
      <c r="F1133" s="43"/>
      <c r="G1133" s="90"/>
      <c r="H1133" s="90"/>
      <c r="I1133" s="16"/>
      <c r="J1133" s="90"/>
      <c r="K1133" s="143"/>
      <c r="L1133" s="143"/>
      <c r="M1133" s="164"/>
      <c r="N1133" s="85"/>
      <c r="O1133" s="36"/>
      <c r="P1133" s="36"/>
      <c r="Q1133" s="36"/>
      <c r="R1133" s="37"/>
      <c r="S1133" s="37"/>
      <c r="T1133" s="37"/>
      <c r="U1133" s="37"/>
      <c r="V1133" s="37"/>
      <c r="W1133" s="37"/>
      <c r="X1133" s="36"/>
      <c r="Y1133" s="37"/>
      <c r="Z1133" s="37"/>
      <c r="AA1133" s="37"/>
      <c r="AB1133" s="37"/>
      <c r="AC1133" s="36"/>
      <c r="AD1133" s="49"/>
      <c r="AE1133" s="50"/>
      <c r="AF1133" s="50"/>
      <c r="AG1133" s="49"/>
      <c r="AH1133" s="50"/>
      <c r="AI1133" s="50"/>
    </row>
    <row r="1134" spans="1:35">
      <c r="A1134" s="129"/>
      <c r="B1134" s="121"/>
      <c r="C1134" s="16"/>
      <c r="D1134" s="145"/>
      <c r="E1134" s="121"/>
      <c r="F1134" s="43"/>
      <c r="G1134" s="90"/>
      <c r="H1134" s="90"/>
      <c r="I1134" s="16"/>
      <c r="J1134" s="90"/>
      <c r="K1134" s="143"/>
      <c r="L1134" s="143"/>
      <c r="M1134" s="164"/>
      <c r="N1134" s="85"/>
      <c r="O1134" s="36"/>
      <c r="P1134" s="36"/>
      <c r="Q1134" s="36"/>
      <c r="R1134" s="37"/>
      <c r="S1134" s="37"/>
      <c r="T1134" s="37"/>
      <c r="U1134" s="37"/>
      <c r="V1134" s="37"/>
      <c r="W1134" s="37"/>
      <c r="X1134" s="36"/>
      <c r="Y1134" s="37"/>
      <c r="Z1134" s="37"/>
      <c r="AA1134" s="37"/>
      <c r="AB1134" s="37"/>
      <c r="AC1134" s="36"/>
      <c r="AD1134" s="49"/>
      <c r="AE1134" s="50"/>
      <c r="AF1134" s="50"/>
      <c r="AG1134" s="49"/>
      <c r="AH1134" s="50"/>
      <c r="AI1134" s="50"/>
    </row>
    <row r="1135" spans="1:35">
      <c r="A1135" s="129"/>
      <c r="B1135" s="121"/>
      <c r="C1135" s="16"/>
      <c r="D1135" s="145"/>
      <c r="E1135" s="121"/>
      <c r="F1135" s="43"/>
      <c r="G1135" s="90"/>
      <c r="H1135" s="90"/>
      <c r="I1135" s="16"/>
      <c r="J1135" s="90"/>
      <c r="K1135" s="143"/>
      <c r="L1135" s="143"/>
      <c r="M1135" s="164"/>
      <c r="N1135" s="85"/>
      <c r="O1135" s="36"/>
      <c r="P1135" s="36"/>
      <c r="Q1135" s="36"/>
      <c r="R1135" s="37"/>
      <c r="S1135" s="37"/>
      <c r="T1135" s="37"/>
      <c r="U1135" s="37"/>
      <c r="V1135" s="37"/>
      <c r="W1135" s="37"/>
      <c r="X1135" s="36"/>
      <c r="Y1135" s="37"/>
      <c r="Z1135" s="37"/>
      <c r="AA1135" s="37"/>
      <c r="AB1135" s="37"/>
      <c r="AC1135" s="36"/>
      <c r="AD1135" s="49"/>
      <c r="AE1135" s="50"/>
      <c r="AF1135" s="50"/>
      <c r="AG1135" s="49"/>
      <c r="AH1135" s="50"/>
      <c r="AI1135" s="50"/>
    </row>
    <row r="1136" spans="1:35">
      <c r="A1136" s="129"/>
      <c r="B1136" s="121"/>
      <c r="C1136" s="16"/>
      <c r="D1136" s="145"/>
      <c r="E1136" s="121"/>
      <c r="F1136" s="43"/>
      <c r="G1136" s="90"/>
      <c r="H1136" s="90"/>
      <c r="I1136" s="16"/>
      <c r="J1136" s="90"/>
      <c r="K1136" s="143"/>
      <c r="L1136" s="143"/>
      <c r="M1136" s="164"/>
      <c r="N1136" s="85"/>
      <c r="O1136" s="36"/>
      <c r="P1136" s="36"/>
      <c r="Q1136" s="36"/>
      <c r="R1136" s="37"/>
      <c r="S1136" s="37"/>
      <c r="T1136" s="37"/>
      <c r="U1136" s="37"/>
      <c r="V1136" s="37"/>
      <c r="W1136" s="37"/>
      <c r="X1136" s="36"/>
      <c r="Y1136" s="37"/>
      <c r="Z1136" s="37"/>
      <c r="AA1136" s="37"/>
      <c r="AB1136" s="37"/>
      <c r="AC1136" s="36"/>
      <c r="AD1136" s="49"/>
      <c r="AE1136" s="50"/>
      <c r="AF1136" s="50"/>
      <c r="AG1136" s="49"/>
      <c r="AH1136" s="50"/>
      <c r="AI1136" s="50"/>
    </row>
    <row r="1137" spans="1:35">
      <c r="A1137" s="129"/>
      <c r="B1137" s="121"/>
      <c r="C1137" s="16"/>
      <c r="D1137" s="145"/>
      <c r="E1137" s="121"/>
      <c r="F1137" s="43"/>
      <c r="G1137" s="90"/>
      <c r="H1137" s="90"/>
      <c r="I1137" s="16"/>
      <c r="J1137" s="90"/>
      <c r="K1137" s="143"/>
      <c r="L1137" s="143"/>
      <c r="M1137" s="164"/>
      <c r="N1137" s="85"/>
      <c r="O1137" s="36"/>
      <c r="P1137" s="36"/>
      <c r="Q1137" s="36"/>
      <c r="R1137" s="37"/>
      <c r="S1137" s="37"/>
      <c r="T1137" s="37"/>
      <c r="U1137" s="37"/>
      <c r="V1137" s="37"/>
      <c r="W1137" s="37"/>
      <c r="X1137" s="36"/>
      <c r="Y1137" s="37"/>
      <c r="Z1137" s="37"/>
      <c r="AA1137" s="37"/>
      <c r="AB1137" s="37"/>
      <c r="AC1137" s="36"/>
      <c r="AD1137" s="49"/>
      <c r="AE1137" s="50"/>
      <c r="AF1137" s="50"/>
      <c r="AG1137" s="49"/>
      <c r="AH1137" s="50"/>
      <c r="AI1137" s="50"/>
    </row>
    <row r="1138" spans="1:35">
      <c r="A1138" s="129"/>
      <c r="B1138" s="121"/>
      <c r="C1138" s="16"/>
      <c r="D1138" s="145"/>
      <c r="E1138" s="121"/>
      <c r="F1138" s="43"/>
      <c r="G1138" s="90"/>
      <c r="H1138" s="90"/>
      <c r="I1138" s="16"/>
      <c r="J1138" s="90"/>
      <c r="K1138" s="143"/>
      <c r="L1138" s="143"/>
      <c r="M1138" s="164"/>
      <c r="N1138" s="85"/>
      <c r="O1138" s="36"/>
      <c r="P1138" s="36"/>
      <c r="Q1138" s="36"/>
      <c r="R1138" s="37"/>
      <c r="S1138" s="37"/>
      <c r="T1138" s="37"/>
      <c r="U1138" s="37"/>
      <c r="V1138" s="37"/>
      <c r="W1138" s="37"/>
      <c r="X1138" s="36"/>
      <c r="Y1138" s="37"/>
      <c r="Z1138" s="37"/>
      <c r="AA1138" s="37"/>
      <c r="AB1138" s="37"/>
      <c r="AC1138" s="36"/>
      <c r="AD1138" s="49"/>
      <c r="AE1138" s="50"/>
      <c r="AF1138" s="50"/>
      <c r="AG1138" s="49"/>
      <c r="AH1138" s="50"/>
      <c r="AI1138" s="50"/>
    </row>
    <row r="1139" spans="1:35">
      <c r="A1139" s="129"/>
      <c r="B1139" s="121"/>
      <c r="C1139" s="16"/>
      <c r="D1139" s="145"/>
      <c r="E1139" s="121"/>
      <c r="F1139" s="43"/>
      <c r="G1139" s="90"/>
      <c r="H1139" s="90"/>
      <c r="I1139" s="16"/>
      <c r="J1139" s="90"/>
      <c r="K1139" s="143"/>
      <c r="L1139" s="143"/>
      <c r="M1139" s="164"/>
      <c r="N1139" s="85"/>
      <c r="O1139" s="36"/>
      <c r="P1139" s="36"/>
      <c r="Q1139" s="36"/>
      <c r="R1139" s="37"/>
      <c r="S1139" s="37"/>
      <c r="T1139" s="37"/>
      <c r="U1139" s="37"/>
      <c r="V1139" s="37"/>
      <c r="W1139" s="37"/>
      <c r="X1139" s="36"/>
      <c r="Y1139" s="37"/>
      <c r="Z1139" s="37"/>
      <c r="AA1139" s="37"/>
      <c r="AB1139" s="37"/>
      <c r="AC1139" s="36"/>
      <c r="AD1139" s="49"/>
      <c r="AE1139" s="50"/>
      <c r="AF1139" s="50"/>
      <c r="AG1139" s="49"/>
      <c r="AH1139" s="50"/>
      <c r="AI1139" s="50"/>
    </row>
    <row r="1140" spans="1:35">
      <c r="A1140" s="129"/>
      <c r="B1140" s="121"/>
      <c r="C1140" s="16"/>
      <c r="D1140" s="145"/>
      <c r="E1140" s="121"/>
      <c r="F1140" s="43"/>
      <c r="G1140" s="90"/>
      <c r="H1140" s="90"/>
      <c r="I1140" s="16"/>
      <c r="J1140" s="90"/>
      <c r="K1140" s="143"/>
      <c r="L1140" s="143"/>
      <c r="M1140" s="164"/>
      <c r="N1140" s="85"/>
      <c r="O1140" s="36"/>
      <c r="P1140" s="36"/>
      <c r="Q1140" s="36"/>
      <c r="R1140" s="37"/>
      <c r="S1140" s="37"/>
      <c r="T1140" s="37"/>
      <c r="U1140" s="37"/>
      <c r="V1140" s="37"/>
      <c r="W1140" s="37"/>
      <c r="X1140" s="36"/>
      <c r="Y1140" s="37"/>
      <c r="Z1140" s="37"/>
      <c r="AA1140" s="37"/>
      <c r="AB1140" s="37"/>
      <c r="AC1140" s="36"/>
      <c r="AD1140" s="49"/>
      <c r="AE1140" s="50"/>
      <c r="AF1140" s="50"/>
      <c r="AG1140" s="49"/>
      <c r="AH1140" s="50"/>
      <c r="AI1140" s="50"/>
    </row>
    <row r="1141" spans="1:35">
      <c r="A1141" s="129"/>
      <c r="B1141" s="121"/>
      <c r="C1141" s="16"/>
      <c r="D1141" s="145"/>
      <c r="E1141" s="121"/>
      <c r="F1141" s="43"/>
      <c r="G1141" s="90"/>
      <c r="H1141" s="90"/>
      <c r="I1141" s="16"/>
      <c r="J1141" s="90"/>
      <c r="K1141" s="143"/>
      <c r="L1141" s="143"/>
      <c r="M1141" s="164"/>
      <c r="N1141" s="85"/>
      <c r="O1141" s="36"/>
      <c r="P1141" s="36"/>
      <c r="Q1141" s="36"/>
      <c r="R1141" s="37"/>
      <c r="S1141" s="37"/>
      <c r="T1141" s="37"/>
      <c r="U1141" s="37"/>
      <c r="V1141" s="37"/>
      <c r="W1141" s="37"/>
      <c r="X1141" s="36"/>
      <c r="Y1141" s="37"/>
      <c r="Z1141" s="37"/>
      <c r="AA1141" s="37"/>
      <c r="AB1141" s="37"/>
      <c r="AC1141" s="36"/>
      <c r="AD1141" s="49"/>
      <c r="AE1141" s="50"/>
      <c r="AF1141" s="50"/>
      <c r="AG1141" s="49"/>
      <c r="AH1141" s="50"/>
      <c r="AI1141" s="50"/>
    </row>
    <row r="1142" spans="1:35">
      <c r="A1142" s="129"/>
      <c r="B1142" s="121"/>
      <c r="C1142" s="16"/>
      <c r="D1142" s="145"/>
      <c r="E1142" s="121"/>
      <c r="F1142" s="43"/>
      <c r="G1142" s="90"/>
      <c r="H1142" s="90"/>
      <c r="I1142" s="16"/>
      <c r="J1142" s="90"/>
      <c r="K1142" s="143"/>
      <c r="L1142" s="143"/>
      <c r="M1142" s="164"/>
      <c r="N1142" s="85"/>
      <c r="O1142" s="36"/>
      <c r="P1142" s="36"/>
      <c r="Q1142" s="36"/>
      <c r="R1142" s="37"/>
      <c r="S1142" s="37"/>
      <c r="T1142" s="37"/>
      <c r="U1142" s="37"/>
      <c r="V1142" s="37"/>
      <c r="W1142" s="37"/>
      <c r="X1142" s="36"/>
      <c r="Y1142" s="37"/>
      <c r="Z1142" s="37"/>
      <c r="AA1142" s="37"/>
      <c r="AB1142" s="37"/>
      <c r="AC1142" s="36"/>
      <c r="AD1142" s="49"/>
      <c r="AE1142" s="50"/>
      <c r="AF1142" s="50"/>
      <c r="AG1142" s="49"/>
      <c r="AH1142" s="50"/>
      <c r="AI1142" s="50"/>
    </row>
    <row r="1143" spans="1:35">
      <c r="A1143" s="129"/>
      <c r="B1143" s="121"/>
      <c r="C1143" s="16"/>
      <c r="D1143" s="145"/>
      <c r="E1143" s="121"/>
      <c r="F1143" s="43"/>
      <c r="G1143" s="90"/>
      <c r="H1143" s="90"/>
      <c r="I1143" s="16"/>
      <c r="J1143" s="90"/>
      <c r="K1143" s="143"/>
      <c r="L1143" s="143"/>
      <c r="M1143" s="164"/>
      <c r="N1143" s="85"/>
      <c r="O1143" s="36"/>
      <c r="P1143" s="36"/>
      <c r="Q1143" s="36"/>
      <c r="R1143" s="37"/>
      <c r="S1143" s="37"/>
      <c r="T1143" s="37"/>
      <c r="U1143" s="37"/>
      <c r="V1143" s="37"/>
      <c r="W1143" s="37"/>
      <c r="X1143" s="36"/>
      <c r="Y1143" s="37"/>
      <c r="Z1143" s="37"/>
      <c r="AA1143" s="37"/>
      <c r="AB1143" s="37"/>
      <c r="AC1143" s="36"/>
      <c r="AD1143" s="49"/>
      <c r="AE1143" s="50"/>
      <c r="AF1143" s="50"/>
      <c r="AG1143" s="49"/>
      <c r="AH1143" s="50"/>
      <c r="AI1143" s="50"/>
    </row>
    <row r="1144" spans="1:35">
      <c r="A1144" s="129"/>
      <c r="B1144" s="121"/>
      <c r="C1144" s="16"/>
      <c r="D1144" s="145"/>
      <c r="E1144" s="121"/>
      <c r="F1144" s="43"/>
      <c r="G1144" s="90"/>
      <c r="H1144" s="90"/>
      <c r="I1144" s="16"/>
      <c r="J1144" s="90"/>
      <c r="K1144" s="143"/>
      <c r="L1144" s="143"/>
      <c r="M1144" s="164"/>
      <c r="N1144" s="85"/>
      <c r="O1144" s="36"/>
      <c r="P1144" s="36"/>
      <c r="Q1144" s="36"/>
      <c r="R1144" s="37"/>
      <c r="S1144" s="37"/>
      <c r="T1144" s="37"/>
      <c r="U1144" s="37"/>
      <c r="V1144" s="37"/>
      <c r="W1144" s="37"/>
      <c r="X1144" s="36"/>
      <c r="Y1144" s="37"/>
      <c r="Z1144" s="37"/>
      <c r="AA1144" s="37"/>
      <c r="AB1144" s="37"/>
      <c r="AC1144" s="36"/>
      <c r="AD1144" s="49"/>
      <c r="AE1144" s="50"/>
      <c r="AF1144" s="50"/>
      <c r="AG1144" s="49"/>
      <c r="AH1144" s="50"/>
      <c r="AI1144" s="50"/>
    </row>
    <row r="1145" spans="1:35">
      <c r="A1145" s="129"/>
      <c r="B1145" s="121"/>
      <c r="C1145" s="16"/>
      <c r="D1145" s="145"/>
      <c r="E1145" s="121"/>
      <c r="F1145" s="43"/>
      <c r="G1145" s="90"/>
      <c r="H1145" s="90"/>
      <c r="I1145" s="16"/>
      <c r="J1145" s="90"/>
      <c r="K1145" s="143"/>
      <c r="L1145" s="143"/>
      <c r="M1145" s="164"/>
      <c r="N1145" s="85"/>
      <c r="O1145" s="36"/>
      <c r="P1145" s="36"/>
      <c r="Q1145" s="36"/>
      <c r="R1145" s="37"/>
      <c r="S1145" s="37"/>
      <c r="T1145" s="37"/>
      <c r="U1145" s="37"/>
      <c r="V1145" s="37"/>
      <c r="W1145" s="37"/>
      <c r="X1145" s="36"/>
      <c r="Y1145" s="37"/>
      <c r="Z1145" s="37"/>
      <c r="AA1145" s="37"/>
      <c r="AB1145" s="37"/>
      <c r="AC1145" s="36"/>
      <c r="AD1145" s="49"/>
      <c r="AE1145" s="50"/>
      <c r="AF1145" s="50"/>
      <c r="AG1145" s="49"/>
      <c r="AH1145" s="50"/>
      <c r="AI1145" s="50"/>
    </row>
    <row r="1146" spans="1:35">
      <c r="A1146" s="129"/>
      <c r="B1146" s="121"/>
      <c r="C1146" s="16"/>
      <c r="D1146" s="145"/>
      <c r="E1146" s="121"/>
      <c r="F1146" s="43"/>
      <c r="G1146" s="90"/>
      <c r="H1146" s="90"/>
      <c r="I1146" s="16"/>
      <c r="J1146" s="90"/>
      <c r="K1146" s="143"/>
      <c r="L1146" s="143"/>
      <c r="M1146" s="164"/>
      <c r="N1146" s="85"/>
      <c r="O1146" s="36"/>
      <c r="P1146" s="36"/>
      <c r="Q1146" s="36"/>
      <c r="R1146" s="37"/>
      <c r="S1146" s="37"/>
      <c r="T1146" s="37"/>
      <c r="U1146" s="37"/>
      <c r="V1146" s="37"/>
      <c r="W1146" s="37"/>
      <c r="X1146" s="36"/>
      <c r="Y1146" s="37"/>
      <c r="Z1146" s="37"/>
      <c r="AA1146" s="37"/>
      <c r="AB1146" s="37"/>
      <c r="AC1146" s="36"/>
      <c r="AD1146" s="49"/>
      <c r="AE1146" s="50"/>
      <c r="AF1146" s="50"/>
      <c r="AG1146" s="49"/>
      <c r="AH1146" s="50"/>
      <c r="AI1146" s="50"/>
    </row>
    <row r="1147" spans="1:35">
      <c r="A1147" s="129"/>
      <c r="B1147" s="121"/>
      <c r="C1147" s="16"/>
      <c r="D1147" s="145"/>
      <c r="E1147" s="121"/>
      <c r="F1147" s="43"/>
      <c r="G1147" s="90"/>
      <c r="H1147" s="90"/>
      <c r="I1147" s="16"/>
      <c r="J1147" s="90"/>
      <c r="K1147" s="143"/>
      <c r="L1147" s="143"/>
      <c r="M1147" s="164"/>
      <c r="N1147" s="85"/>
      <c r="O1147" s="36"/>
      <c r="P1147" s="36"/>
      <c r="Q1147" s="36"/>
      <c r="R1147" s="37"/>
      <c r="S1147" s="37"/>
      <c r="T1147" s="37"/>
      <c r="U1147" s="37"/>
      <c r="V1147" s="37"/>
      <c r="W1147" s="37"/>
      <c r="X1147" s="36"/>
      <c r="Y1147" s="37"/>
      <c r="Z1147" s="37"/>
      <c r="AA1147" s="37"/>
      <c r="AB1147" s="37"/>
      <c r="AC1147" s="36"/>
      <c r="AD1147" s="49"/>
      <c r="AE1147" s="50"/>
      <c r="AF1147" s="50"/>
      <c r="AG1147" s="49"/>
      <c r="AH1147" s="50"/>
      <c r="AI1147" s="50"/>
    </row>
    <row r="1148" spans="1:35">
      <c r="A1148" s="129"/>
      <c r="B1148" s="121"/>
      <c r="C1148" s="16"/>
      <c r="D1148" s="145"/>
      <c r="E1148" s="121"/>
      <c r="F1148" s="43"/>
      <c r="G1148" s="90"/>
      <c r="H1148" s="90"/>
      <c r="I1148" s="16"/>
      <c r="J1148" s="90"/>
      <c r="K1148" s="143"/>
      <c r="L1148" s="143"/>
      <c r="M1148" s="164"/>
      <c r="N1148" s="85"/>
      <c r="O1148" s="36"/>
      <c r="P1148" s="36"/>
      <c r="Q1148" s="36"/>
      <c r="R1148" s="37"/>
      <c r="S1148" s="37"/>
      <c r="T1148" s="37"/>
      <c r="U1148" s="37"/>
      <c r="V1148" s="37"/>
      <c r="W1148" s="37"/>
      <c r="X1148" s="36"/>
      <c r="Y1148" s="37"/>
      <c r="Z1148" s="37"/>
      <c r="AA1148" s="37"/>
      <c r="AB1148" s="37"/>
      <c r="AC1148" s="36"/>
      <c r="AD1148" s="49"/>
      <c r="AE1148" s="50"/>
      <c r="AF1148" s="50"/>
      <c r="AG1148" s="49"/>
      <c r="AH1148" s="50"/>
      <c r="AI1148" s="50"/>
    </row>
    <row r="1149" spans="1:35">
      <c r="A1149" s="129"/>
      <c r="B1149" s="121"/>
      <c r="C1149" s="16"/>
      <c r="D1149" s="145"/>
      <c r="E1149" s="121"/>
      <c r="F1149" s="43"/>
      <c r="G1149" s="90"/>
      <c r="H1149" s="90"/>
      <c r="I1149" s="16"/>
      <c r="J1149" s="90"/>
      <c r="K1149" s="143"/>
      <c r="L1149" s="143"/>
      <c r="M1149" s="164"/>
      <c r="N1149" s="85"/>
      <c r="O1149" s="36"/>
      <c r="P1149" s="36"/>
      <c r="Q1149" s="36"/>
      <c r="R1149" s="37"/>
      <c r="S1149" s="37"/>
      <c r="T1149" s="37"/>
      <c r="U1149" s="37"/>
      <c r="V1149" s="37"/>
      <c r="W1149" s="37"/>
      <c r="X1149" s="36"/>
      <c r="Y1149" s="37"/>
      <c r="Z1149" s="37"/>
      <c r="AA1149" s="37"/>
      <c r="AB1149" s="37"/>
      <c r="AC1149" s="36"/>
      <c r="AD1149" s="49"/>
      <c r="AE1149" s="50"/>
      <c r="AF1149" s="50"/>
      <c r="AG1149" s="49"/>
      <c r="AH1149" s="50"/>
      <c r="AI1149" s="50"/>
    </row>
    <row r="1150" spans="1:35">
      <c r="A1150" s="129"/>
      <c r="B1150" s="121"/>
      <c r="C1150" s="16"/>
      <c r="D1150" s="145"/>
      <c r="E1150" s="121"/>
      <c r="F1150" s="43"/>
      <c r="G1150" s="90"/>
      <c r="H1150" s="90"/>
      <c r="I1150" s="16"/>
      <c r="J1150" s="90"/>
      <c r="K1150" s="143"/>
      <c r="L1150" s="143"/>
      <c r="M1150" s="164"/>
      <c r="N1150" s="85"/>
      <c r="O1150" s="36"/>
      <c r="P1150" s="36"/>
      <c r="Q1150" s="36"/>
      <c r="R1150" s="37"/>
      <c r="S1150" s="37"/>
      <c r="T1150" s="37"/>
      <c r="U1150" s="37"/>
      <c r="V1150" s="37"/>
      <c r="W1150" s="37"/>
      <c r="X1150" s="36"/>
      <c r="Y1150" s="37"/>
      <c r="Z1150" s="37"/>
      <c r="AA1150" s="37"/>
      <c r="AB1150" s="37"/>
      <c r="AC1150" s="36"/>
      <c r="AD1150" s="49"/>
      <c r="AE1150" s="50"/>
      <c r="AF1150" s="50"/>
      <c r="AG1150" s="49"/>
      <c r="AH1150" s="50"/>
      <c r="AI1150" s="50"/>
    </row>
    <row r="1151" spans="1:35">
      <c r="A1151" s="129"/>
      <c r="B1151" s="121"/>
      <c r="C1151" s="16"/>
      <c r="D1151" s="145"/>
      <c r="E1151" s="121"/>
      <c r="F1151" s="43"/>
      <c r="G1151" s="90"/>
      <c r="H1151" s="90"/>
      <c r="I1151" s="16"/>
      <c r="J1151" s="90"/>
      <c r="K1151" s="143"/>
      <c r="L1151" s="143"/>
      <c r="M1151" s="164"/>
      <c r="N1151" s="85"/>
      <c r="O1151" s="36"/>
      <c r="P1151" s="36"/>
      <c r="Q1151" s="36"/>
      <c r="R1151" s="37"/>
      <c r="S1151" s="37"/>
      <c r="T1151" s="37"/>
      <c r="U1151" s="37"/>
      <c r="V1151" s="37"/>
      <c r="W1151" s="37"/>
      <c r="X1151" s="36"/>
      <c r="Y1151" s="37"/>
      <c r="Z1151" s="37"/>
      <c r="AA1151" s="37"/>
      <c r="AB1151" s="37"/>
      <c r="AC1151" s="36"/>
      <c r="AD1151" s="49"/>
      <c r="AE1151" s="50"/>
      <c r="AF1151" s="50"/>
      <c r="AG1151" s="49"/>
      <c r="AH1151" s="50"/>
      <c r="AI1151" s="50"/>
    </row>
    <row r="1152" spans="1:35">
      <c r="A1152" s="129"/>
      <c r="B1152" s="121"/>
      <c r="C1152" s="16"/>
      <c r="D1152" s="145"/>
      <c r="E1152" s="121"/>
      <c r="F1152" s="43"/>
      <c r="G1152" s="90"/>
      <c r="H1152" s="90"/>
      <c r="I1152" s="16"/>
      <c r="J1152" s="90"/>
      <c r="K1152" s="143"/>
      <c r="L1152" s="143"/>
      <c r="M1152" s="164"/>
      <c r="N1152" s="85"/>
      <c r="O1152" s="36"/>
      <c r="P1152" s="36"/>
      <c r="Q1152" s="36"/>
      <c r="R1152" s="37"/>
      <c r="S1152" s="37"/>
      <c r="T1152" s="37"/>
      <c r="U1152" s="37"/>
      <c r="V1152" s="37"/>
      <c r="W1152" s="37"/>
      <c r="X1152" s="36"/>
      <c r="Y1152" s="37"/>
      <c r="Z1152" s="37"/>
      <c r="AA1152" s="37"/>
      <c r="AB1152" s="37"/>
      <c r="AC1152" s="36"/>
      <c r="AD1152" s="49"/>
      <c r="AE1152" s="50"/>
      <c r="AF1152" s="50"/>
      <c r="AG1152" s="49"/>
      <c r="AH1152" s="50"/>
      <c r="AI1152" s="50"/>
    </row>
    <row r="1153" spans="1:35">
      <c r="A1153" s="129"/>
      <c r="B1153" s="121"/>
      <c r="C1153" s="16"/>
      <c r="D1153" s="145"/>
      <c r="E1153" s="121"/>
      <c r="F1153" s="43"/>
      <c r="G1153" s="90"/>
      <c r="H1153" s="90"/>
      <c r="I1153" s="16"/>
      <c r="J1153" s="90"/>
      <c r="K1153" s="143"/>
      <c r="L1153" s="143"/>
      <c r="M1153" s="164"/>
      <c r="N1153" s="85"/>
      <c r="O1153" s="36"/>
      <c r="P1153" s="36"/>
      <c r="Q1153" s="36"/>
      <c r="R1153" s="37"/>
      <c r="S1153" s="37"/>
      <c r="T1153" s="37"/>
      <c r="U1153" s="37"/>
      <c r="V1153" s="37"/>
      <c r="W1153" s="37"/>
      <c r="X1153" s="36"/>
      <c r="Y1153" s="37"/>
      <c r="Z1153" s="37"/>
      <c r="AA1153" s="37"/>
      <c r="AB1153" s="37"/>
      <c r="AC1153" s="36"/>
      <c r="AD1153" s="49"/>
      <c r="AE1153" s="50"/>
      <c r="AF1153" s="50"/>
      <c r="AG1153" s="49"/>
      <c r="AH1153" s="50"/>
      <c r="AI1153" s="50"/>
    </row>
    <row r="1154" spans="1:35">
      <c r="A1154" s="129"/>
      <c r="B1154" s="121"/>
      <c r="C1154" s="16"/>
      <c r="D1154" s="145"/>
      <c r="E1154" s="121"/>
      <c r="F1154" s="43"/>
      <c r="G1154" s="90"/>
      <c r="H1154" s="90"/>
      <c r="I1154" s="16"/>
      <c r="J1154" s="90"/>
      <c r="K1154" s="143"/>
      <c r="L1154" s="143"/>
      <c r="M1154" s="164"/>
      <c r="N1154" s="85"/>
      <c r="O1154" s="36"/>
      <c r="P1154" s="36"/>
      <c r="Q1154" s="36"/>
      <c r="R1154" s="37"/>
      <c r="S1154" s="37"/>
      <c r="T1154" s="37"/>
      <c r="U1154" s="37"/>
      <c r="V1154" s="37"/>
      <c r="W1154" s="37"/>
      <c r="X1154" s="36"/>
      <c r="Y1154" s="37"/>
      <c r="Z1154" s="37"/>
      <c r="AA1154" s="37"/>
      <c r="AB1154" s="37"/>
      <c r="AC1154" s="36"/>
      <c r="AD1154" s="49"/>
      <c r="AE1154" s="50"/>
      <c r="AF1154" s="50"/>
      <c r="AG1154" s="49"/>
      <c r="AH1154" s="50"/>
      <c r="AI1154" s="50"/>
    </row>
    <row r="1155" spans="1:35">
      <c r="A1155" s="129"/>
      <c r="B1155" s="121"/>
      <c r="C1155" s="16"/>
      <c r="D1155" s="145"/>
      <c r="E1155" s="121"/>
      <c r="F1155" s="43"/>
      <c r="G1155" s="90"/>
      <c r="H1155" s="90"/>
      <c r="I1155" s="16"/>
      <c r="J1155" s="90"/>
      <c r="K1155" s="143"/>
      <c r="L1155" s="143"/>
      <c r="M1155" s="164"/>
      <c r="N1155" s="85"/>
      <c r="O1155" s="36"/>
      <c r="P1155" s="36"/>
      <c r="Q1155" s="36"/>
      <c r="R1155" s="37"/>
      <c r="S1155" s="37"/>
      <c r="T1155" s="37"/>
      <c r="U1155" s="37"/>
      <c r="V1155" s="37"/>
      <c r="W1155" s="37"/>
      <c r="X1155" s="36"/>
      <c r="Y1155" s="37"/>
      <c r="Z1155" s="37"/>
      <c r="AA1155" s="37"/>
      <c r="AB1155" s="37"/>
      <c r="AC1155" s="36"/>
      <c r="AD1155" s="49"/>
      <c r="AE1155" s="50"/>
      <c r="AF1155" s="50"/>
      <c r="AG1155" s="49"/>
      <c r="AH1155" s="50"/>
      <c r="AI1155" s="50"/>
    </row>
    <row r="1156" spans="1:35">
      <c r="A1156" s="129"/>
      <c r="B1156" s="121"/>
      <c r="C1156" s="16"/>
      <c r="D1156" s="145"/>
      <c r="E1156" s="121"/>
      <c r="F1156" s="43"/>
      <c r="G1156" s="90"/>
      <c r="H1156" s="90"/>
      <c r="I1156" s="16"/>
      <c r="J1156" s="90"/>
      <c r="K1156" s="143"/>
      <c r="L1156" s="143"/>
      <c r="M1156" s="164"/>
      <c r="N1156" s="85"/>
      <c r="O1156" s="36"/>
      <c r="P1156" s="36"/>
      <c r="Q1156" s="36"/>
      <c r="R1156" s="37"/>
      <c r="S1156" s="37"/>
      <c r="T1156" s="37"/>
      <c r="U1156" s="37"/>
      <c r="V1156" s="37"/>
      <c r="W1156" s="37"/>
      <c r="X1156" s="36"/>
      <c r="Y1156" s="37"/>
      <c r="Z1156" s="37"/>
      <c r="AA1156" s="37"/>
      <c r="AB1156" s="37"/>
      <c r="AC1156" s="36"/>
      <c r="AD1156" s="49"/>
      <c r="AE1156" s="50"/>
      <c r="AF1156" s="50"/>
      <c r="AG1156" s="49"/>
      <c r="AH1156" s="50"/>
      <c r="AI1156" s="50"/>
    </row>
    <row r="1157" spans="1:35">
      <c r="A1157" s="129"/>
      <c r="B1157" s="121"/>
      <c r="C1157" s="16"/>
      <c r="D1157" s="145"/>
      <c r="E1157" s="121"/>
      <c r="F1157" s="43"/>
      <c r="G1157" s="90"/>
      <c r="H1157" s="90"/>
      <c r="I1157" s="16"/>
      <c r="J1157" s="90"/>
      <c r="K1157" s="143"/>
      <c r="L1157" s="143"/>
      <c r="M1157" s="164"/>
      <c r="N1157" s="85"/>
      <c r="O1157" s="36"/>
      <c r="P1157" s="36"/>
      <c r="Q1157" s="36"/>
      <c r="R1157" s="37"/>
      <c r="S1157" s="37"/>
      <c r="T1157" s="37"/>
      <c r="U1157" s="37"/>
      <c r="V1157" s="37"/>
      <c r="W1157" s="37"/>
      <c r="X1157" s="36"/>
      <c r="Y1157" s="37"/>
      <c r="Z1157" s="37"/>
      <c r="AA1157" s="37"/>
      <c r="AB1157" s="37"/>
      <c r="AC1157" s="36"/>
      <c r="AD1157" s="49"/>
      <c r="AE1157" s="50"/>
      <c r="AF1157" s="50"/>
      <c r="AG1157" s="49"/>
      <c r="AH1157" s="50"/>
      <c r="AI1157" s="50"/>
    </row>
    <row r="1158" spans="1:35">
      <c r="A1158" s="129"/>
      <c r="B1158" s="121"/>
      <c r="C1158" s="16"/>
      <c r="D1158" s="145"/>
      <c r="E1158" s="121"/>
      <c r="F1158" s="43"/>
      <c r="G1158" s="90"/>
      <c r="H1158" s="90"/>
      <c r="I1158" s="16"/>
      <c r="J1158" s="90"/>
      <c r="K1158" s="143"/>
      <c r="L1158" s="143"/>
      <c r="M1158" s="164"/>
      <c r="N1158" s="85"/>
      <c r="O1158" s="36"/>
      <c r="P1158" s="36"/>
      <c r="Q1158" s="36"/>
      <c r="R1158" s="37"/>
      <c r="S1158" s="37"/>
      <c r="T1158" s="37"/>
      <c r="U1158" s="37"/>
      <c r="V1158" s="37"/>
      <c r="W1158" s="37"/>
      <c r="X1158" s="36"/>
      <c r="Y1158" s="37"/>
      <c r="Z1158" s="37"/>
      <c r="AA1158" s="37"/>
      <c r="AB1158" s="37"/>
      <c r="AC1158" s="36"/>
      <c r="AD1158" s="49"/>
      <c r="AE1158" s="50"/>
      <c r="AF1158" s="50"/>
      <c r="AG1158" s="49"/>
      <c r="AH1158" s="50"/>
      <c r="AI1158" s="50"/>
    </row>
    <row r="1159" spans="1:35">
      <c r="A1159" s="129"/>
      <c r="B1159" s="121"/>
      <c r="C1159" s="16"/>
      <c r="D1159" s="145"/>
      <c r="E1159" s="121"/>
      <c r="F1159" s="43"/>
      <c r="G1159" s="90"/>
      <c r="H1159" s="90"/>
      <c r="I1159" s="16"/>
      <c r="J1159" s="90"/>
      <c r="K1159" s="143"/>
      <c r="L1159" s="143"/>
      <c r="M1159" s="164"/>
      <c r="N1159" s="85"/>
      <c r="O1159" s="36"/>
      <c r="P1159" s="36"/>
      <c r="Q1159" s="36"/>
      <c r="R1159" s="37"/>
      <c r="S1159" s="37"/>
      <c r="T1159" s="37"/>
      <c r="U1159" s="37"/>
      <c r="V1159" s="37"/>
      <c r="W1159" s="37"/>
      <c r="X1159" s="36"/>
      <c r="Y1159" s="37"/>
      <c r="Z1159" s="37"/>
      <c r="AA1159" s="37"/>
      <c r="AB1159" s="37"/>
      <c r="AC1159" s="36"/>
      <c r="AD1159" s="49"/>
      <c r="AE1159" s="50"/>
      <c r="AF1159" s="50"/>
      <c r="AG1159" s="49"/>
      <c r="AH1159" s="50"/>
      <c r="AI1159" s="50"/>
    </row>
    <row r="1160" spans="1:35">
      <c r="A1160" s="129"/>
      <c r="B1160" s="121"/>
      <c r="C1160" s="16"/>
      <c r="D1160" s="145"/>
      <c r="E1160" s="121"/>
      <c r="F1160" s="43"/>
      <c r="G1160" s="90"/>
      <c r="H1160" s="90"/>
      <c r="I1160" s="16"/>
      <c r="J1160" s="90"/>
      <c r="K1160" s="143"/>
      <c r="L1160" s="143"/>
      <c r="M1160" s="164"/>
      <c r="N1160" s="85"/>
      <c r="O1160" s="36"/>
      <c r="P1160" s="36"/>
      <c r="Q1160" s="36"/>
      <c r="R1160" s="37"/>
      <c r="S1160" s="37"/>
      <c r="T1160" s="37"/>
      <c r="U1160" s="37"/>
      <c r="V1160" s="37"/>
      <c r="W1160" s="37"/>
      <c r="X1160" s="36"/>
      <c r="Y1160" s="37"/>
      <c r="Z1160" s="37"/>
      <c r="AA1160" s="37"/>
      <c r="AB1160" s="37"/>
      <c r="AC1160" s="36"/>
      <c r="AD1160" s="49"/>
      <c r="AE1160" s="50"/>
      <c r="AF1160" s="50"/>
      <c r="AG1160" s="49"/>
      <c r="AH1160" s="50"/>
      <c r="AI1160" s="50"/>
    </row>
    <row r="1161" spans="1:35">
      <c r="A1161" s="129"/>
      <c r="B1161" s="121"/>
      <c r="C1161" s="16"/>
      <c r="D1161" s="145"/>
      <c r="E1161" s="121"/>
      <c r="F1161" s="43"/>
      <c r="G1161" s="90"/>
      <c r="H1161" s="90"/>
      <c r="I1161" s="16"/>
      <c r="J1161" s="90"/>
      <c r="K1161" s="143"/>
      <c r="L1161" s="143"/>
      <c r="M1161" s="164"/>
      <c r="N1161" s="85"/>
      <c r="O1161" s="36"/>
      <c r="P1161" s="36"/>
      <c r="Q1161" s="36"/>
      <c r="R1161" s="37"/>
      <c r="S1161" s="37"/>
      <c r="T1161" s="37"/>
      <c r="U1161" s="37"/>
      <c r="V1161" s="37"/>
      <c r="W1161" s="37"/>
      <c r="X1161" s="36"/>
      <c r="Y1161" s="37"/>
      <c r="Z1161" s="37"/>
      <c r="AA1161" s="37"/>
      <c r="AB1161" s="37"/>
      <c r="AC1161" s="36"/>
      <c r="AD1161" s="49"/>
      <c r="AE1161" s="50"/>
      <c r="AF1161" s="50"/>
      <c r="AG1161" s="49"/>
      <c r="AH1161" s="50"/>
      <c r="AI1161" s="50"/>
    </row>
    <row r="1162" spans="1:35">
      <c r="A1162" s="129"/>
      <c r="B1162" s="121"/>
      <c r="C1162" s="16"/>
      <c r="D1162" s="145"/>
      <c r="E1162" s="121"/>
      <c r="F1162" s="43"/>
      <c r="G1162" s="90"/>
      <c r="H1162" s="90"/>
      <c r="I1162" s="16"/>
      <c r="J1162" s="90"/>
      <c r="K1162" s="143"/>
      <c r="L1162" s="143"/>
      <c r="M1162" s="164"/>
      <c r="N1162" s="85"/>
      <c r="O1162" s="36"/>
      <c r="P1162" s="36"/>
      <c r="Q1162" s="36"/>
      <c r="R1162" s="37"/>
      <c r="S1162" s="37"/>
      <c r="T1162" s="37"/>
      <c r="U1162" s="37"/>
      <c r="V1162" s="37"/>
      <c r="W1162" s="37"/>
      <c r="X1162" s="36"/>
      <c r="Y1162" s="37"/>
      <c r="Z1162" s="37"/>
      <c r="AA1162" s="37"/>
      <c r="AB1162" s="37"/>
      <c r="AC1162" s="36"/>
      <c r="AD1162" s="49"/>
      <c r="AE1162" s="50"/>
      <c r="AF1162" s="50"/>
      <c r="AG1162" s="49"/>
      <c r="AH1162" s="50"/>
      <c r="AI1162" s="50"/>
    </row>
    <row r="1163" spans="1:35">
      <c r="A1163" s="129"/>
      <c r="B1163" s="121"/>
      <c r="C1163" s="16"/>
      <c r="D1163" s="145"/>
      <c r="E1163" s="121"/>
      <c r="F1163" s="43"/>
      <c r="G1163" s="90"/>
      <c r="H1163" s="90"/>
      <c r="I1163" s="16"/>
      <c r="J1163" s="90"/>
      <c r="K1163" s="143"/>
      <c r="L1163" s="143"/>
      <c r="M1163" s="164"/>
      <c r="N1163" s="85"/>
      <c r="O1163" s="36"/>
      <c r="P1163" s="36"/>
      <c r="Q1163" s="36"/>
      <c r="R1163" s="37"/>
      <c r="S1163" s="37"/>
      <c r="T1163" s="37"/>
      <c r="U1163" s="37"/>
      <c r="V1163" s="37"/>
      <c r="W1163" s="37"/>
      <c r="X1163" s="36"/>
      <c r="Y1163" s="37"/>
      <c r="Z1163" s="37"/>
      <c r="AA1163" s="37"/>
      <c r="AB1163" s="37"/>
      <c r="AC1163" s="36"/>
      <c r="AD1163" s="49"/>
      <c r="AE1163" s="50"/>
      <c r="AF1163" s="50"/>
      <c r="AG1163" s="49"/>
      <c r="AH1163" s="50"/>
      <c r="AI1163" s="50"/>
    </row>
    <row r="1164" spans="1:35">
      <c r="A1164" s="129"/>
      <c r="B1164" s="121"/>
      <c r="C1164" s="16"/>
      <c r="D1164" s="145"/>
      <c r="E1164" s="121"/>
      <c r="F1164" s="43"/>
      <c r="G1164" s="90"/>
      <c r="H1164" s="90"/>
      <c r="I1164" s="16"/>
      <c r="J1164" s="90"/>
      <c r="K1164" s="143"/>
      <c r="L1164" s="143"/>
      <c r="M1164" s="164"/>
      <c r="N1164" s="85"/>
      <c r="O1164" s="36"/>
      <c r="P1164" s="36"/>
      <c r="Q1164" s="36"/>
      <c r="R1164" s="37"/>
      <c r="S1164" s="37"/>
      <c r="T1164" s="37"/>
      <c r="U1164" s="37"/>
      <c r="V1164" s="37"/>
      <c r="W1164" s="37"/>
      <c r="X1164" s="36"/>
      <c r="Y1164" s="37"/>
      <c r="Z1164" s="37"/>
      <c r="AA1164" s="37"/>
      <c r="AB1164" s="37"/>
      <c r="AC1164" s="36"/>
      <c r="AD1164" s="49"/>
      <c r="AE1164" s="50"/>
      <c r="AF1164" s="50"/>
      <c r="AG1164" s="49"/>
      <c r="AH1164" s="50"/>
      <c r="AI1164" s="50"/>
    </row>
    <row r="1165" spans="1:35">
      <c r="A1165" s="129"/>
      <c r="B1165" s="121"/>
      <c r="C1165" s="16"/>
      <c r="D1165" s="145"/>
      <c r="E1165" s="121"/>
      <c r="F1165" s="43"/>
      <c r="G1165" s="90"/>
      <c r="H1165" s="90"/>
      <c r="I1165" s="16"/>
      <c r="J1165" s="90"/>
      <c r="K1165" s="143"/>
      <c r="L1165" s="143"/>
      <c r="M1165" s="164"/>
      <c r="N1165" s="85"/>
      <c r="O1165" s="36"/>
      <c r="P1165" s="36"/>
      <c r="Q1165" s="36"/>
      <c r="R1165" s="37"/>
      <c r="S1165" s="37"/>
      <c r="T1165" s="37"/>
      <c r="U1165" s="37"/>
      <c r="V1165" s="37"/>
      <c r="W1165" s="37"/>
      <c r="X1165" s="36"/>
      <c r="Y1165" s="37"/>
      <c r="Z1165" s="37"/>
      <c r="AA1165" s="37"/>
      <c r="AB1165" s="37"/>
      <c r="AC1165" s="36"/>
      <c r="AD1165" s="49"/>
      <c r="AE1165" s="50"/>
      <c r="AF1165" s="50"/>
      <c r="AG1165" s="49"/>
      <c r="AH1165" s="50"/>
      <c r="AI1165" s="50"/>
    </row>
    <row r="1166" spans="1:35">
      <c r="A1166" s="129"/>
      <c r="B1166" s="121"/>
      <c r="C1166" s="16"/>
      <c r="D1166" s="145"/>
      <c r="E1166" s="121"/>
      <c r="F1166" s="43"/>
      <c r="G1166" s="90"/>
      <c r="H1166" s="90"/>
      <c r="I1166" s="16"/>
      <c r="J1166" s="90"/>
      <c r="K1166" s="143"/>
      <c r="L1166" s="143"/>
      <c r="M1166" s="164"/>
      <c r="N1166" s="85"/>
      <c r="O1166" s="36"/>
      <c r="P1166" s="36"/>
      <c r="Q1166" s="36"/>
      <c r="R1166" s="37"/>
      <c r="S1166" s="37"/>
      <c r="T1166" s="37"/>
      <c r="U1166" s="37"/>
      <c r="V1166" s="37"/>
      <c r="W1166" s="37"/>
      <c r="X1166" s="36"/>
      <c r="Y1166" s="37"/>
      <c r="Z1166" s="37"/>
      <c r="AA1166" s="37"/>
      <c r="AB1166" s="37"/>
      <c r="AC1166" s="36"/>
      <c r="AD1166" s="49"/>
      <c r="AE1166" s="50"/>
      <c r="AF1166" s="50"/>
      <c r="AG1166" s="49"/>
      <c r="AH1166" s="50"/>
      <c r="AI1166" s="50"/>
    </row>
    <row r="1167" spans="1:35">
      <c r="A1167" s="129"/>
      <c r="B1167" s="121"/>
      <c r="C1167" s="16"/>
      <c r="D1167" s="145"/>
      <c r="E1167" s="121"/>
      <c r="F1167" s="43"/>
      <c r="G1167" s="90"/>
      <c r="H1167" s="90"/>
      <c r="I1167" s="16"/>
      <c r="J1167" s="90"/>
      <c r="K1167" s="143"/>
      <c r="L1167" s="143"/>
      <c r="M1167" s="164"/>
      <c r="N1167" s="85"/>
      <c r="O1167" s="36"/>
      <c r="P1167" s="36"/>
      <c r="Q1167" s="36"/>
      <c r="R1167" s="37"/>
      <c r="S1167" s="37"/>
      <c r="T1167" s="37"/>
      <c r="U1167" s="37"/>
      <c r="V1167" s="37"/>
      <c r="W1167" s="37"/>
      <c r="X1167" s="36"/>
      <c r="Y1167" s="37"/>
      <c r="Z1167" s="37"/>
      <c r="AA1167" s="37"/>
      <c r="AB1167" s="37"/>
      <c r="AC1167" s="36"/>
      <c r="AD1167" s="49"/>
      <c r="AE1167" s="50"/>
      <c r="AF1167" s="50"/>
      <c r="AG1167" s="49"/>
      <c r="AH1167" s="50"/>
      <c r="AI1167" s="50"/>
    </row>
    <row r="1168" spans="1:35">
      <c r="A1168" s="129"/>
      <c r="B1168" s="121"/>
      <c r="C1168" s="16"/>
      <c r="D1168" s="145"/>
      <c r="E1168" s="121"/>
      <c r="F1168" s="43"/>
      <c r="G1168" s="90"/>
      <c r="H1168" s="90"/>
      <c r="I1168" s="16"/>
      <c r="J1168" s="90"/>
      <c r="K1168" s="143"/>
      <c r="L1168" s="143"/>
      <c r="M1168" s="164"/>
      <c r="N1168" s="85"/>
      <c r="O1168" s="36"/>
      <c r="P1168" s="36"/>
      <c r="Q1168" s="36"/>
      <c r="R1168" s="37"/>
      <c r="S1168" s="37"/>
      <c r="T1168" s="37"/>
      <c r="U1168" s="37"/>
      <c r="V1168" s="37"/>
      <c r="W1168" s="37"/>
      <c r="X1168" s="36"/>
      <c r="Y1168" s="37"/>
      <c r="Z1168" s="37"/>
      <c r="AA1168" s="37"/>
      <c r="AB1168" s="37"/>
      <c r="AC1168" s="36"/>
      <c r="AD1168" s="49"/>
      <c r="AE1168" s="50"/>
      <c r="AF1168" s="50"/>
      <c r="AG1168" s="49"/>
      <c r="AH1168" s="50"/>
      <c r="AI1168" s="50"/>
    </row>
    <row r="1169" spans="1:35">
      <c r="A1169" s="129"/>
      <c r="B1169" s="121"/>
      <c r="C1169" s="16"/>
      <c r="D1169" s="145"/>
      <c r="E1169" s="121"/>
      <c r="F1169" s="43"/>
      <c r="G1169" s="90"/>
      <c r="H1169" s="90"/>
      <c r="I1169" s="16"/>
      <c r="J1169" s="90"/>
      <c r="K1169" s="143"/>
      <c r="L1169" s="143"/>
      <c r="M1169" s="164"/>
      <c r="N1169" s="85"/>
      <c r="O1169" s="36"/>
      <c r="P1169" s="36"/>
      <c r="Q1169" s="36"/>
      <c r="R1169" s="37"/>
      <c r="S1169" s="37"/>
      <c r="T1169" s="37"/>
      <c r="U1169" s="37"/>
      <c r="V1169" s="37"/>
      <c r="W1169" s="37"/>
      <c r="X1169" s="36"/>
      <c r="Y1169" s="37"/>
      <c r="Z1169" s="37"/>
      <c r="AA1169" s="37"/>
      <c r="AB1169" s="37"/>
      <c r="AC1169" s="36"/>
      <c r="AD1169" s="49"/>
      <c r="AE1169" s="50"/>
      <c r="AF1169" s="50"/>
      <c r="AG1169" s="49"/>
      <c r="AH1169" s="50"/>
      <c r="AI1169" s="50"/>
    </row>
    <row r="1170" spans="1:35">
      <c r="A1170" s="129"/>
      <c r="B1170" s="121"/>
      <c r="C1170" s="16"/>
      <c r="D1170" s="145"/>
      <c r="E1170" s="121"/>
      <c r="F1170" s="43"/>
      <c r="G1170" s="90"/>
      <c r="H1170" s="90"/>
      <c r="I1170" s="16"/>
      <c r="J1170" s="90"/>
      <c r="K1170" s="143"/>
      <c r="L1170" s="143"/>
      <c r="M1170" s="164"/>
      <c r="N1170" s="85"/>
      <c r="O1170" s="36"/>
      <c r="P1170" s="36"/>
      <c r="Q1170" s="36"/>
      <c r="R1170" s="37"/>
      <c r="S1170" s="37"/>
      <c r="T1170" s="37"/>
      <c r="U1170" s="37"/>
      <c r="V1170" s="37"/>
      <c r="W1170" s="37"/>
      <c r="X1170" s="36"/>
      <c r="Y1170" s="37"/>
      <c r="Z1170" s="37"/>
      <c r="AA1170" s="37"/>
      <c r="AB1170" s="37"/>
      <c r="AC1170" s="36"/>
      <c r="AD1170" s="49"/>
      <c r="AE1170" s="50"/>
      <c r="AF1170" s="50"/>
      <c r="AG1170" s="49"/>
      <c r="AH1170" s="50"/>
      <c r="AI1170" s="50"/>
    </row>
    <row r="1171" spans="1:35">
      <c r="A1171" s="129"/>
      <c r="B1171" s="121"/>
      <c r="C1171" s="16"/>
      <c r="D1171" s="145"/>
      <c r="E1171" s="121"/>
      <c r="F1171" s="43"/>
      <c r="G1171" s="90"/>
      <c r="H1171" s="90"/>
      <c r="I1171" s="16"/>
      <c r="J1171" s="90"/>
      <c r="K1171" s="143"/>
      <c r="L1171" s="143"/>
      <c r="M1171" s="164"/>
      <c r="N1171" s="85"/>
      <c r="O1171" s="36"/>
      <c r="P1171" s="36"/>
      <c r="Q1171" s="36"/>
      <c r="R1171" s="37"/>
      <c r="S1171" s="37"/>
      <c r="T1171" s="37"/>
      <c r="U1171" s="37"/>
      <c r="V1171" s="37"/>
      <c r="W1171" s="37"/>
      <c r="X1171" s="36"/>
      <c r="Y1171" s="37"/>
      <c r="Z1171" s="37"/>
      <c r="AA1171" s="37"/>
      <c r="AB1171" s="37"/>
      <c r="AC1171" s="36"/>
      <c r="AD1171" s="49"/>
      <c r="AE1171" s="50"/>
      <c r="AF1171" s="50"/>
      <c r="AG1171" s="49"/>
      <c r="AH1171" s="50"/>
      <c r="AI1171" s="50"/>
    </row>
    <row r="1172" spans="1:35">
      <c r="A1172" s="129"/>
      <c r="B1172" s="121"/>
      <c r="C1172" s="16"/>
      <c r="D1172" s="145"/>
      <c r="E1172" s="121"/>
      <c r="F1172" s="43"/>
      <c r="G1172" s="90"/>
      <c r="H1172" s="90"/>
      <c r="I1172" s="16"/>
      <c r="J1172" s="90"/>
      <c r="K1172" s="143"/>
      <c r="L1172" s="143"/>
      <c r="M1172" s="164"/>
      <c r="N1172" s="85"/>
      <c r="O1172" s="36"/>
      <c r="P1172" s="36"/>
      <c r="Q1172" s="36"/>
      <c r="R1172" s="37"/>
      <c r="S1172" s="37"/>
      <c r="T1172" s="37"/>
      <c r="U1172" s="37"/>
      <c r="V1172" s="37"/>
      <c r="W1172" s="37"/>
      <c r="X1172" s="36"/>
      <c r="Y1172" s="37"/>
      <c r="Z1172" s="37"/>
      <c r="AA1172" s="37"/>
      <c r="AB1172" s="37"/>
      <c r="AC1172" s="36"/>
      <c r="AD1172" s="49"/>
      <c r="AE1172" s="50"/>
      <c r="AF1172" s="50"/>
      <c r="AG1172" s="49"/>
      <c r="AH1172" s="50"/>
      <c r="AI1172" s="50"/>
    </row>
    <row r="1173" spans="1:35">
      <c r="A1173" s="129"/>
      <c r="B1173" s="121"/>
      <c r="C1173" s="16"/>
      <c r="D1173" s="145"/>
      <c r="E1173" s="121"/>
      <c r="F1173" s="43"/>
      <c r="G1173" s="90"/>
      <c r="H1173" s="90"/>
      <c r="I1173" s="16"/>
      <c r="J1173" s="90"/>
      <c r="K1173" s="143"/>
      <c r="L1173" s="143"/>
      <c r="M1173" s="164"/>
      <c r="N1173" s="85"/>
      <c r="O1173" s="36"/>
      <c r="P1173" s="36"/>
      <c r="Q1173" s="36"/>
      <c r="R1173" s="37"/>
      <c r="S1173" s="37"/>
      <c r="T1173" s="37"/>
      <c r="U1173" s="37"/>
      <c r="V1173" s="37"/>
      <c r="W1173" s="37"/>
      <c r="X1173" s="36"/>
      <c r="Y1173" s="37"/>
      <c r="Z1173" s="37"/>
      <c r="AA1173" s="37"/>
      <c r="AB1173" s="37"/>
      <c r="AC1173" s="36"/>
      <c r="AD1173" s="49"/>
      <c r="AE1173" s="50"/>
      <c r="AF1173" s="50"/>
      <c r="AG1173" s="49"/>
      <c r="AH1173" s="50"/>
      <c r="AI1173" s="50"/>
    </row>
    <row r="1174" spans="1:35">
      <c r="A1174" s="129"/>
      <c r="B1174" s="121"/>
      <c r="C1174" s="16"/>
      <c r="D1174" s="145"/>
      <c r="E1174" s="121"/>
      <c r="F1174" s="43"/>
      <c r="G1174" s="90"/>
      <c r="H1174" s="90"/>
      <c r="I1174" s="16"/>
      <c r="J1174" s="90"/>
      <c r="K1174" s="143"/>
      <c r="L1174" s="143"/>
      <c r="M1174" s="164"/>
      <c r="N1174" s="85"/>
      <c r="O1174" s="36"/>
      <c r="P1174" s="36"/>
      <c r="Q1174" s="36"/>
      <c r="R1174" s="37"/>
      <c r="S1174" s="37"/>
      <c r="T1174" s="37"/>
      <c r="U1174" s="37"/>
      <c r="V1174" s="37"/>
      <c r="W1174" s="37"/>
      <c r="X1174" s="36"/>
      <c r="Y1174" s="37"/>
      <c r="Z1174" s="37"/>
      <c r="AA1174" s="37"/>
      <c r="AB1174" s="37"/>
      <c r="AC1174" s="36"/>
      <c r="AD1174" s="49"/>
      <c r="AE1174" s="50"/>
      <c r="AF1174" s="50"/>
      <c r="AG1174" s="49"/>
      <c r="AH1174" s="50"/>
      <c r="AI1174" s="50"/>
    </row>
    <row r="1175" spans="1:35">
      <c r="A1175" s="129"/>
      <c r="B1175" s="121"/>
      <c r="C1175" s="16"/>
      <c r="D1175" s="145"/>
      <c r="E1175" s="121"/>
      <c r="F1175" s="43"/>
      <c r="G1175" s="90"/>
      <c r="H1175" s="90"/>
      <c r="I1175" s="16"/>
      <c r="J1175" s="90"/>
      <c r="K1175" s="143"/>
      <c r="L1175" s="143"/>
      <c r="M1175" s="164"/>
      <c r="N1175" s="85"/>
      <c r="O1175" s="36"/>
      <c r="P1175" s="36"/>
      <c r="Q1175" s="36"/>
      <c r="R1175" s="37"/>
      <c r="S1175" s="37"/>
      <c r="T1175" s="37"/>
      <c r="U1175" s="37"/>
      <c r="V1175" s="37"/>
      <c r="W1175" s="37"/>
      <c r="X1175" s="36"/>
      <c r="Y1175" s="37"/>
      <c r="Z1175" s="37"/>
      <c r="AA1175" s="37"/>
      <c r="AB1175" s="37"/>
      <c r="AC1175" s="36"/>
      <c r="AD1175" s="49"/>
      <c r="AE1175" s="50"/>
      <c r="AF1175" s="50"/>
      <c r="AG1175" s="49"/>
      <c r="AH1175" s="50"/>
      <c r="AI1175" s="50"/>
    </row>
    <row r="1176" spans="1:35">
      <c r="A1176" s="129"/>
      <c r="B1176" s="121"/>
      <c r="C1176" s="16"/>
      <c r="D1176" s="145"/>
      <c r="E1176" s="121"/>
      <c r="F1176" s="43"/>
      <c r="G1176" s="90"/>
      <c r="H1176" s="90"/>
      <c r="I1176" s="16"/>
      <c r="J1176" s="90"/>
      <c r="K1176" s="143"/>
      <c r="L1176" s="143"/>
      <c r="M1176" s="164"/>
      <c r="N1176" s="85"/>
      <c r="O1176" s="36"/>
      <c r="P1176" s="36"/>
      <c r="Q1176" s="36"/>
      <c r="R1176" s="37"/>
      <c r="S1176" s="37"/>
      <c r="T1176" s="37"/>
      <c r="U1176" s="37"/>
      <c r="V1176" s="37"/>
      <c r="W1176" s="37"/>
      <c r="X1176" s="36"/>
      <c r="Y1176" s="37"/>
      <c r="Z1176" s="37"/>
      <c r="AA1176" s="37"/>
      <c r="AB1176" s="37"/>
      <c r="AC1176" s="36"/>
      <c r="AD1176" s="49"/>
      <c r="AE1176" s="50"/>
      <c r="AF1176" s="50"/>
      <c r="AG1176" s="49"/>
      <c r="AH1176" s="50"/>
      <c r="AI1176" s="50"/>
    </row>
    <row r="1177" spans="1:35">
      <c r="A1177" s="129"/>
      <c r="B1177" s="121"/>
      <c r="C1177" s="16"/>
      <c r="D1177" s="145"/>
      <c r="E1177" s="121"/>
      <c r="F1177" s="43"/>
      <c r="G1177" s="90"/>
      <c r="H1177" s="90"/>
      <c r="I1177" s="16"/>
      <c r="J1177" s="90"/>
      <c r="K1177" s="143"/>
      <c r="L1177" s="143"/>
      <c r="M1177" s="164"/>
      <c r="N1177" s="85"/>
      <c r="O1177" s="36"/>
      <c r="P1177" s="36"/>
      <c r="Q1177" s="36"/>
      <c r="R1177" s="37"/>
      <c r="S1177" s="37"/>
      <c r="T1177" s="37"/>
      <c r="U1177" s="37"/>
      <c r="V1177" s="37"/>
      <c r="W1177" s="37"/>
      <c r="X1177" s="36"/>
      <c r="Y1177" s="37"/>
      <c r="Z1177" s="37"/>
      <c r="AA1177" s="37"/>
      <c r="AB1177" s="37"/>
      <c r="AC1177" s="36"/>
      <c r="AD1177" s="49"/>
      <c r="AE1177" s="50"/>
      <c r="AF1177" s="50"/>
      <c r="AG1177" s="49"/>
      <c r="AH1177" s="50"/>
      <c r="AI1177" s="50"/>
    </row>
    <row r="1178" spans="1:35">
      <c r="A1178" s="129"/>
      <c r="B1178" s="121"/>
      <c r="C1178" s="16"/>
      <c r="D1178" s="145"/>
      <c r="E1178" s="121"/>
      <c r="F1178" s="43"/>
      <c r="G1178" s="90"/>
      <c r="H1178" s="90"/>
      <c r="I1178" s="16"/>
      <c r="J1178" s="90"/>
      <c r="K1178" s="143"/>
      <c r="L1178" s="143"/>
      <c r="M1178" s="164"/>
      <c r="N1178" s="85"/>
      <c r="O1178" s="36"/>
      <c r="P1178" s="36"/>
      <c r="Q1178" s="36"/>
      <c r="R1178" s="37"/>
      <c r="S1178" s="37"/>
      <c r="T1178" s="37"/>
      <c r="U1178" s="37"/>
      <c r="V1178" s="37"/>
      <c r="W1178" s="37"/>
      <c r="X1178" s="36"/>
      <c r="Y1178" s="37"/>
      <c r="Z1178" s="37"/>
      <c r="AA1178" s="37"/>
      <c r="AB1178" s="37"/>
      <c r="AC1178" s="36"/>
      <c r="AD1178" s="49"/>
      <c r="AE1178" s="50"/>
      <c r="AF1178" s="50"/>
      <c r="AG1178" s="49"/>
      <c r="AH1178" s="50"/>
      <c r="AI1178" s="50"/>
    </row>
    <row r="1179" spans="1:35">
      <c r="A1179" s="129"/>
      <c r="B1179" s="121"/>
      <c r="C1179" s="16"/>
      <c r="D1179" s="145"/>
      <c r="E1179" s="121"/>
      <c r="F1179" s="43"/>
      <c r="G1179" s="90"/>
      <c r="H1179" s="90"/>
      <c r="I1179" s="16"/>
      <c r="J1179" s="90"/>
      <c r="K1179" s="143"/>
      <c r="L1179" s="143"/>
      <c r="M1179" s="164"/>
      <c r="N1179" s="85"/>
      <c r="O1179" s="36"/>
      <c r="P1179" s="36"/>
      <c r="Q1179" s="36"/>
      <c r="R1179" s="37"/>
      <c r="S1179" s="37"/>
      <c r="T1179" s="37"/>
      <c r="U1179" s="37"/>
      <c r="V1179" s="37"/>
      <c r="W1179" s="37"/>
      <c r="X1179" s="36"/>
      <c r="Y1179" s="37"/>
      <c r="Z1179" s="37"/>
      <c r="AA1179" s="37"/>
      <c r="AB1179" s="37"/>
      <c r="AC1179" s="36"/>
      <c r="AD1179" s="49"/>
      <c r="AE1179" s="50"/>
      <c r="AF1179" s="50"/>
      <c r="AG1179" s="49"/>
      <c r="AH1179" s="50"/>
      <c r="AI1179" s="50"/>
    </row>
    <row r="1180" spans="1:35">
      <c r="A1180" s="129"/>
      <c r="B1180" s="121"/>
      <c r="C1180" s="16"/>
      <c r="D1180" s="145"/>
      <c r="E1180" s="121"/>
      <c r="F1180" s="43"/>
      <c r="G1180" s="90"/>
      <c r="H1180" s="90"/>
      <c r="I1180" s="16"/>
      <c r="J1180" s="90"/>
      <c r="K1180" s="143"/>
      <c r="L1180" s="143"/>
      <c r="M1180" s="164"/>
      <c r="N1180" s="85"/>
      <c r="O1180" s="36"/>
      <c r="P1180" s="36"/>
      <c r="Q1180" s="36"/>
      <c r="R1180" s="37"/>
      <c r="S1180" s="37"/>
      <c r="T1180" s="37"/>
      <c r="U1180" s="37"/>
      <c r="V1180" s="37"/>
      <c r="W1180" s="37"/>
      <c r="X1180" s="36"/>
      <c r="Y1180" s="37"/>
      <c r="Z1180" s="37"/>
      <c r="AA1180" s="37"/>
      <c r="AB1180" s="37"/>
      <c r="AC1180" s="36"/>
      <c r="AD1180" s="49"/>
      <c r="AE1180" s="50"/>
      <c r="AF1180" s="50"/>
      <c r="AG1180" s="49"/>
      <c r="AH1180" s="50"/>
      <c r="AI1180" s="50"/>
    </row>
    <row r="1181" spans="1:35">
      <c r="A1181" s="129"/>
      <c r="B1181" s="121"/>
      <c r="C1181" s="16"/>
      <c r="D1181" s="145"/>
      <c r="E1181" s="121"/>
      <c r="F1181" s="43"/>
      <c r="G1181" s="90"/>
      <c r="H1181" s="90"/>
      <c r="I1181" s="16"/>
      <c r="J1181" s="90"/>
      <c r="K1181" s="143"/>
      <c r="L1181" s="143"/>
      <c r="M1181" s="164"/>
      <c r="N1181" s="85"/>
      <c r="O1181" s="36"/>
      <c r="P1181" s="36"/>
      <c r="Q1181" s="36"/>
      <c r="R1181" s="37"/>
      <c r="S1181" s="37"/>
      <c r="T1181" s="37"/>
      <c r="U1181" s="37"/>
      <c r="V1181" s="37"/>
      <c r="W1181" s="37"/>
      <c r="X1181" s="36"/>
      <c r="Y1181" s="37"/>
      <c r="Z1181" s="37"/>
      <c r="AA1181" s="37"/>
      <c r="AB1181" s="37"/>
      <c r="AC1181" s="36"/>
      <c r="AD1181" s="49"/>
      <c r="AE1181" s="50"/>
      <c r="AF1181" s="50"/>
      <c r="AG1181" s="49"/>
      <c r="AH1181" s="50"/>
      <c r="AI1181" s="50"/>
    </row>
    <row r="1182" spans="1:35">
      <c r="A1182" s="129"/>
      <c r="B1182" s="121"/>
      <c r="C1182" s="16"/>
      <c r="D1182" s="145"/>
      <c r="E1182" s="121"/>
      <c r="F1182" s="43"/>
      <c r="G1182" s="90"/>
      <c r="H1182" s="90"/>
      <c r="I1182" s="16"/>
      <c r="J1182" s="90"/>
      <c r="K1182" s="143"/>
      <c r="L1182" s="143"/>
      <c r="M1182" s="164"/>
      <c r="N1182" s="85"/>
      <c r="O1182" s="36"/>
      <c r="P1182" s="36"/>
      <c r="Q1182" s="36"/>
      <c r="R1182" s="37"/>
      <c r="S1182" s="37"/>
      <c r="T1182" s="37"/>
      <c r="U1182" s="37"/>
      <c r="V1182" s="37"/>
      <c r="W1182" s="37"/>
      <c r="X1182" s="36"/>
      <c r="Y1182" s="37"/>
      <c r="Z1182" s="37"/>
      <c r="AA1182" s="37"/>
      <c r="AB1182" s="37"/>
      <c r="AC1182" s="36"/>
      <c r="AD1182" s="49"/>
      <c r="AE1182" s="50"/>
      <c r="AF1182" s="50"/>
      <c r="AG1182" s="49"/>
      <c r="AH1182" s="50"/>
      <c r="AI1182" s="50"/>
    </row>
    <row r="1183" spans="1:35">
      <c r="A1183" s="129"/>
      <c r="B1183" s="121"/>
      <c r="C1183" s="16"/>
      <c r="D1183" s="145"/>
      <c r="E1183" s="121"/>
      <c r="F1183" s="43"/>
      <c r="G1183" s="90"/>
      <c r="H1183" s="90"/>
      <c r="I1183" s="16"/>
      <c r="J1183" s="90"/>
      <c r="K1183" s="143"/>
      <c r="L1183" s="143"/>
      <c r="M1183" s="164"/>
      <c r="N1183" s="85"/>
      <c r="O1183" s="36"/>
      <c r="P1183" s="36"/>
      <c r="Q1183" s="36"/>
      <c r="R1183" s="37"/>
      <c r="S1183" s="37"/>
      <c r="T1183" s="37"/>
      <c r="U1183" s="37"/>
      <c r="V1183" s="37"/>
      <c r="W1183" s="37"/>
      <c r="X1183" s="36"/>
      <c r="Y1183" s="37"/>
      <c r="Z1183" s="37"/>
      <c r="AA1183" s="37"/>
      <c r="AB1183" s="37"/>
      <c r="AC1183" s="36"/>
      <c r="AD1183" s="49"/>
      <c r="AE1183" s="50"/>
      <c r="AF1183" s="50"/>
      <c r="AG1183" s="49"/>
      <c r="AH1183" s="50"/>
      <c r="AI1183" s="50"/>
    </row>
    <row r="1184" spans="1:35">
      <c r="A1184" s="129"/>
      <c r="B1184" s="121"/>
      <c r="C1184" s="16"/>
      <c r="D1184" s="145"/>
      <c r="E1184" s="121"/>
      <c r="F1184" s="43"/>
      <c r="G1184" s="90"/>
      <c r="H1184" s="90"/>
      <c r="I1184" s="16"/>
      <c r="J1184" s="90"/>
      <c r="K1184" s="143"/>
      <c r="L1184" s="143"/>
      <c r="M1184" s="164"/>
      <c r="N1184" s="167"/>
      <c r="O1184" s="36"/>
      <c r="P1184" s="36"/>
      <c r="Q1184" s="36"/>
      <c r="R1184" s="37"/>
      <c r="S1184" s="37"/>
      <c r="T1184" s="37"/>
      <c r="U1184" s="37"/>
      <c r="V1184" s="37"/>
      <c r="W1184" s="37"/>
      <c r="X1184" s="36"/>
      <c r="Y1184" s="37"/>
      <c r="Z1184" s="37"/>
      <c r="AA1184" s="37"/>
      <c r="AB1184" s="37"/>
      <c r="AC1184" s="36"/>
      <c r="AD1184" s="49"/>
      <c r="AE1184" s="50"/>
      <c r="AF1184" s="50"/>
      <c r="AG1184" s="49"/>
      <c r="AH1184" s="50"/>
      <c r="AI1184" s="50"/>
    </row>
    <row r="1185" spans="1:35">
      <c r="A1185" s="129"/>
      <c r="B1185" s="121"/>
      <c r="C1185" s="16"/>
      <c r="D1185" s="145"/>
      <c r="E1185" s="121"/>
      <c r="F1185" s="43"/>
      <c r="G1185" s="90"/>
      <c r="H1185" s="90"/>
      <c r="I1185" s="16"/>
      <c r="J1185" s="90"/>
      <c r="K1185" s="143"/>
      <c r="L1185" s="143"/>
      <c r="M1185" s="164"/>
      <c r="N1185" s="167"/>
      <c r="O1185" s="36"/>
      <c r="P1185" s="36"/>
      <c r="Q1185" s="36"/>
      <c r="R1185" s="37"/>
      <c r="S1185" s="37"/>
      <c r="T1185" s="37"/>
      <c r="U1185" s="37"/>
      <c r="V1185" s="37"/>
      <c r="W1185" s="37"/>
      <c r="X1185" s="36"/>
      <c r="Y1185" s="37"/>
      <c r="Z1185" s="37"/>
      <c r="AA1185" s="37"/>
      <c r="AB1185" s="37"/>
      <c r="AC1185" s="36"/>
      <c r="AD1185" s="49"/>
      <c r="AE1185" s="50"/>
      <c r="AF1185" s="50"/>
      <c r="AG1185" s="49"/>
      <c r="AH1185" s="50"/>
      <c r="AI1185" s="50"/>
    </row>
    <row r="1186" spans="1:35">
      <c r="A1186" s="129"/>
      <c r="B1186" s="121"/>
      <c r="C1186" s="16"/>
      <c r="D1186" s="145"/>
      <c r="E1186" s="121"/>
      <c r="F1186" s="43"/>
      <c r="G1186" s="90"/>
      <c r="H1186" s="90"/>
      <c r="I1186" s="16"/>
      <c r="J1186" s="90"/>
      <c r="K1186" s="143"/>
      <c r="L1186" s="143"/>
      <c r="M1186" s="164"/>
      <c r="N1186" s="167"/>
      <c r="O1186" s="36"/>
      <c r="P1186" s="36"/>
      <c r="Q1186" s="36"/>
      <c r="R1186" s="37"/>
      <c r="S1186" s="37"/>
      <c r="T1186" s="37"/>
      <c r="U1186" s="37"/>
      <c r="V1186" s="37"/>
      <c r="W1186" s="37"/>
      <c r="X1186" s="36"/>
      <c r="Y1186" s="37"/>
      <c r="Z1186" s="37"/>
      <c r="AA1186" s="37"/>
      <c r="AB1186" s="37"/>
      <c r="AC1186" s="36"/>
      <c r="AD1186" s="49"/>
      <c r="AE1186" s="50"/>
      <c r="AF1186" s="50"/>
      <c r="AG1186" s="49"/>
      <c r="AH1186" s="50"/>
      <c r="AI1186" s="50"/>
    </row>
    <row r="1187" spans="1:35" ht="14" customHeight="1">
      <c r="A1187" s="129"/>
      <c r="B1187" s="121"/>
      <c r="C1187" s="16"/>
      <c r="D1187" s="145"/>
      <c r="E1187" s="121"/>
      <c r="F1187" s="43"/>
      <c r="G1187" s="90"/>
      <c r="H1187" s="90"/>
      <c r="I1187" s="16"/>
      <c r="J1187" s="90"/>
      <c r="K1187" s="143"/>
      <c r="L1187" s="143"/>
      <c r="M1187" s="164"/>
      <c r="N1187" s="167"/>
      <c r="O1187" s="36"/>
      <c r="P1187" s="36"/>
      <c r="Q1187" s="36"/>
      <c r="R1187" s="37"/>
      <c r="S1187" s="37"/>
      <c r="T1187" s="37"/>
      <c r="U1187" s="37"/>
      <c r="V1187" s="37"/>
      <c r="W1187" s="37"/>
      <c r="X1187" s="36"/>
      <c r="Y1187" s="37"/>
      <c r="Z1187" s="37"/>
      <c r="AA1187" s="37"/>
      <c r="AB1187" s="37"/>
      <c r="AC1187" s="36"/>
      <c r="AD1187" s="49"/>
      <c r="AE1187" s="50"/>
      <c r="AF1187" s="50"/>
      <c r="AG1187" s="49"/>
      <c r="AH1187" s="50"/>
      <c r="AI1187" s="50"/>
    </row>
    <row r="1188" spans="1:35">
      <c r="A1188" s="129"/>
      <c r="B1188" s="121"/>
      <c r="C1188" s="16"/>
      <c r="D1188" s="145"/>
      <c r="E1188" s="121"/>
      <c r="F1188" s="43"/>
      <c r="G1188" s="90"/>
      <c r="H1188" s="90"/>
      <c r="I1188" s="16"/>
      <c r="J1188" s="90"/>
      <c r="K1188" s="143"/>
      <c r="L1188" s="143"/>
      <c r="M1188" s="164"/>
      <c r="N1188" s="167"/>
      <c r="O1188" s="36"/>
      <c r="P1188" s="36"/>
      <c r="Q1188" s="36"/>
      <c r="R1188" s="37"/>
      <c r="S1188" s="37"/>
      <c r="T1188" s="37"/>
      <c r="U1188" s="37"/>
      <c r="V1188" s="37"/>
      <c r="W1188" s="37"/>
      <c r="X1188" s="36"/>
      <c r="Y1188" s="37"/>
      <c r="Z1188" s="37"/>
      <c r="AA1188" s="37"/>
      <c r="AB1188" s="37"/>
      <c r="AC1188" s="36"/>
      <c r="AD1188" s="49"/>
      <c r="AE1188" s="50"/>
      <c r="AF1188" s="50"/>
      <c r="AG1188" s="49"/>
      <c r="AH1188" s="50"/>
      <c r="AI1188" s="50"/>
    </row>
    <row r="1189" spans="1:35">
      <c r="A1189" s="129"/>
      <c r="B1189" s="121"/>
      <c r="C1189" s="16"/>
      <c r="D1189" s="145"/>
      <c r="E1189" s="121"/>
      <c r="F1189" s="43"/>
      <c r="G1189" s="90"/>
      <c r="H1189" s="90"/>
      <c r="I1189" s="16"/>
      <c r="J1189" s="90"/>
      <c r="K1189" s="143"/>
      <c r="L1189" s="143"/>
      <c r="M1189" s="164"/>
      <c r="N1189" s="167"/>
      <c r="O1189" s="36"/>
      <c r="P1189" s="36"/>
      <c r="Q1189" s="36"/>
      <c r="R1189" s="37"/>
      <c r="S1189" s="37"/>
      <c r="T1189" s="37"/>
      <c r="U1189" s="37"/>
      <c r="V1189" s="37"/>
      <c r="W1189" s="37"/>
      <c r="X1189" s="36"/>
      <c r="Y1189" s="37"/>
      <c r="Z1189" s="37"/>
      <c r="AA1189" s="37"/>
      <c r="AB1189" s="37"/>
      <c r="AC1189" s="36"/>
      <c r="AD1189" s="49"/>
      <c r="AE1189" s="50"/>
      <c r="AF1189" s="50"/>
      <c r="AG1189" s="49"/>
      <c r="AH1189" s="50"/>
      <c r="AI1189" s="50"/>
    </row>
    <row r="1190" spans="1:35">
      <c r="A1190" s="129"/>
      <c r="B1190" s="121"/>
      <c r="C1190" s="16"/>
      <c r="D1190" s="145"/>
      <c r="E1190" s="121"/>
      <c r="F1190" s="43"/>
      <c r="G1190" s="90"/>
      <c r="H1190" s="90"/>
      <c r="I1190" s="16"/>
      <c r="J1190" s="90"/>
      <c r="K1190" s="143"/>
      <c r="L1190" s="143"/>
      <c r="M1190" s="164"/>
      <c r="N1190" s="167"/>
      <c r="O1190" s="36"/>
      <c r="P1190" s="36"/>
      <c r="Q1190" s="36"/>
      <c r="R1190" s="37"/>
      <c r="S1190" s="37"/>
      <c r="T1190" s="37"/>
      <c r="U1190" s="37"/>
      <c r="V1190" s="37"/>
      <c r="W1190" s="37"/>
      <c r="X1190" s="36"/>
      <c r="Y1190" s="37"/>
      <c r="Z1190" s="37"/>
      <c r="AA1190" s="37"/>
      <c r="AB1190" s="37"/>
      <c r="AC1190" s="36"/>
      <c r="AD1190" s="49"/>
      <c r="AE1190" s="50"/>
      <c r="AF1190" s="50"/>
      <c r="AG1190" s="49"/>
      <c r="AH1190" s="50"/>
      <c r="AI1190" s="50"/>
    </row>
    <row r="1191" spans="1:35">
      <c r="A1191" s="129"/>
      <c r="B1191" s="121"/>
      <c r="C1191" s="16"/>
      <c r="D1191" s="145"/>
      <c r="E1191" s="121"/>
      <c r="F1191" s="43"/>
      <c r="G1191" s="90"/>
      <c r="H1191" s="90"/>
      <c r="I1191" s="16"/>
      <c r="J1191" s="90"/>
      <c r="K1191" s="143"/>
      <c r="L1191" s="143"/>
      <c r="M1191" s="164"/>
      <c r="N1191" s="167"/>
      <c r="O1191" s="36"/>
      <c r="P1191" s="36"/>
      <c r="Q1191" s="36"/>
      <c r="R1191" s="37"/>
      <c r="S1191" s="37"/>
      <c r="T1191" s="37"/>
      <c r="U1191" s="37"/>
      <c r="V1191" s="37"/>
      <c r="W1191" s="37"/>
      <c r="X1191" s="36"/>
      <c r="Y1191" s="37"/>
      <c r="Z1191" s="37"/>
      <c r="AA1191" s="37"/>
      <c r="AB1191" s="37"/>
      <c r="AC1191" s="36"/>
      <c r="AD1191" s="49"/>
      <c r="AE1191" s="50"/>
      <c r="AF1191" s="50"/>
      <c r="AG1191" s="49"/>
      <c r="AH1191" s="50"/>
      <c r="AI1191" s="50"/>
    </row>
    <row r="1192" spans="1:35">
      <c r="A1192" s="129"/>
      <c r="B1192" s="121"/>
      <c r="C1192" s="16"/>
      <c r="D1192" s="145"/>
      <c r="E1192" s="121"/>
      <c r="F1192" s="43"/>
      <c r="G1192" s="90"/>
      <c r="H1192" s="90"/>
      <c r="I1192" s="16"/>
      <c r="J1192" s="90"/>
      <c r="K1192" s="143"/>
      <c r="L1192" s="143"/>
      <c r="M1192" s="164"/>
      <c r="N1192" s="167"/>
      <c r="O1192" s="36"/>
      <c r="P1192" s="36"/>
      <c r="Q1192" s="36"/>
      <c r="R1192" s="37"/>
      <c r="S1192" s="37"/>
      <c r="T1192" s="37"/>
      <c r="U1192" s="37"/>
      <c r="V1192" s="37"/>
      <c r="W1192" s="37"/>
      <c r="X1192" s="36"/>
      <c r="Y1192" s="37"/>
      <c r="Z1192" s="37"/>
      <c r="AA1192" s="37"/>
      <c r="AB1192" s="37"/>
      <c r="AC1192" s="36"/>
      <c r="AD1192" s="49"/>
      <c r="AE1192" s="50"/>
      <c r="AF1192" s="50"/>
      <c r="AG1192" s="49"/>
      <c r="AH1192" s="50"/>
      <c r="AI1192" s="50"/>
    </row>
    <row r="1193" spans="1:35">
      <c r="A1193" s="129"/>
      <c r="B1193" s="121"/>
      <c r="C1193" s="16"/>
      <c r="D1193" s="145"/>
      <c r="E1193" s="121"/>
      <c r="F1193" s="43"/>
      <c r="G1193" s="90"/>
      <c r="H1193" s="90"/>
      <c r="I1193" s="16"/>
      <c r="J1193" s="90"/>
      <c r="K1193" s="143"/>
      <c r="L1193" s="143"/>
      <c r="M1193" s="164"/>
      <c r="N1193" s="167"/>
      <c r="O1193" s="36"/>
      <c r="P1193" s="36"/>
      <c r="Q1193" s="36"/>
      <c r="R1193" s="37"/>
      <c r="S1193" s="37"/>
      <c r="T1193" s="37"/>
      <c r="U1193" s="37"/>
      <c r="V1193" s="37"/>
      <c r="W1193" s="37"/>
      <c r="X1193" s="36"/>
      <c r="Y1193" s="37"/>
      <c r="Z1193" s="37"/>
      <c r="AA1193" s="37"/>
      <c r="AB1193" s="37"/>
      <c r="AC1193" s="36"/>
      <c r="AD1193" s="49"/>
      <c r="AE1193" s="50"/>
      <c r="AF1193" s="50"/>
      <c r="AG1193" s="49"/>
      <c r="AH1193" s="50"/>
      <c r="AI1193" s="50"/>
    </row>
    <row r="1194" spans="1:35">
      <c r="A1194" s="129"/>
      <c r="B1194" s="121"/>
      <c r="C1194" s="16"/>
      <c r="D1194" s="145"/>
      <c r="E1194" s="121"/>
      <c r="F1194" s="43"/>
      <c r="G1194" s="90"/>
      <c r="H1194" s="90"/>
      <c r="I1194" s="16"/>
      <c r="J1194" s="90"/>
      <c r="K1194" s="143"/>
      <c r="L1194" s="143"/>
      <c r="M1194" s="164"/>
      <c r="N1194" s="167"/>
      <c r="O1194" s="36"/>
      <c r="P1194" s="36"/>
      <c r="Q1194" s="36"/>
      <c r="R1194" s="37"/>
      <c r="S1194" s="37"/>
      <c r="T1194" s="37"/>
      <c r="U1194" s="37"/>
      <c r="V1194" s="37"/>
      <c r="W1194" s="37"/>
      <c r="X1194" s="36"/>
      <c r="Y1194" s="37"/>
      <c r="Z1194" s="37"/>
      <c r="AA1194" s="37"/>
      <c r="AB1194" s="37"/>
      <c r="AC1194" s="36"/>
      <c r="AD1194" s="49"/>
      <c r="AE1194" s="50"/>
      <c r="AF1194" s="50"/>
      <c r="AG1194" s="49"/>
      <c r="AH1194" s="50"/>
      <c r="AI1194" s="50"/>
    </row>
    <row r="1195" spans="1:35">
      <c r="A1195" s="129"/>
      <c r="B1195" s="121"/>
      <c r="C1195" s="16"/>
      <c r="D1195" s="145"/>
      <c r="E1195" s="121"/>
      <c r="F1195" s="43"/>
      <c r="G1195" s="90"/>
      <c r="H1195" s="90"/>
      <c r="I1195" s="16"/>
      <c r="J1195" s="90"/>
      <c r="K1195" s="143"/>
      <c r="L1195" s="143"/>
      <c r="M1195" s="164"/>
      <c r="N1195" s="167"/>
      <c r="O1195" s="36"/>
      <c r="P1195" s="36"/>
      <c r="Q1195" s="36"/>
      <c r="R1195" s="37"/>
      <c r="S1195" s="37"/>
      <c r="T1195" s="37"/>
      <c r="U1195" s="37"/>
      <c r="V1195" s="37"/>
      <c r="W1195" s="37"/>
      <c r="X1195" s="36"/>
      <c r="Y1195" s="37"/>
      <c r="Z1195" s="37"/>
      <c r="AA1195" s="37"/>
      <c r="AB1195" s="37"/>
      <c r="AC1195" s="36"/>
      <c r="AD1195" s="49"/>
      <c r="AE1195" s="50"/>
      <c r="AF1195" s="50"/>
      <c r="AG1195" s="49"/>
      <c r="AH1195" s="50"/>
      <c r="AI1195" s="50"/>
    </row>
    <row r="1196" spans="1:35">
      <c r="A1196" s="129"/>
      <c r="B1196" s="121"/>
      <c r="C1196" s="16"/>
      <c r="D1196" s="145"/>
      <c r="E1196" s="121"/>
      <c r="F1196" s="43"/>
      <c r="G1196" s="90"/>
      <c r="H1196" s="90"/>
      <c r="I1196" s="16"/>
      <c r="J1196" s="90"/>
      <c r="K1196" s="143"/>
      <c r="L1196" s="143"/>
      <c r="M1196" s="164"/>
      <c r="N1196" s="167"/>
      <c r="O1196" s="36"/>
      <c r="P1196" s="36"/>
      <c r="Q1196" s="36"/>
      <c r="R1196" s="37"/>
      <c r="S1196" s="37"/>
      <c r="T1196" s="37"/>
      <c r="U1196" s="37"/>
      <c r="V1196" s="37"/>
      <c r="W1196" s="37"/>
      <c r="X1196" s="36"/>
      <c r="Y1196" s="37"/>
      <c r="Z1196" s="37"/>
      <c r="AA1196" s="37"/>
      <c r="AB1196" s="37"/>
      <c r="AC1196" s="36"/>
      <c r="AD1196" s="49"/>
      <c r="AE1196" s="50"/>
      <c r="AF1196" s="50"/>
      <c r="AG1196" s="49"/>
      <c r="AH1196" s="50"/>
      <c r="AI1196" s="50"/>
    </row>
    <row r="1197" spans="1:35">
      <c r="A1197" s="129"/>
      <c r="B1197" s="121"/>
      <c r="C1197" s="16"/>
      <c r="D1197" s="145"/>
      <c r="E1197" s="121"/>
      <c r="F1197" s="43"/>
      <c r="G1197" s="90"/>
      <c r="H1197" s="90"/>
      <c r="I1197" s="16"/>
      <c r="J1197" s="90"/>
      <c r="K1197" s="143"/>
      <c r="L1197" s="143"/>
      <c r="M1197" s="164"/>
      <c r="N1197" s="167"/>
      <c r="O1197" s="36"/>
      <c r="P1197" s="36"/>
      <c r="Q1197" s="36"/>
      <c r="R1197" s="37"/>
      <c r="S1197" s="37"/>
      <c r="T1197" s="37"/>
      <c r="U1197" s="37"/>
      <c r="V1197" s="37"/>
      <c r="W1197" s="37"/>
      <c r="X1197" s="36"/>
      <c r="Y1197" s="37"/>
      <c r="Z1197" s="37"/>
      <c r="AA1197" s="37"/>
      <c r="AB1197" s="37"/>
      <c r="AC1197" s="36"/>
      <c r="AD1197" s="49"/>
      <c r="AE1197" s="50"/>
      <c r="AF1197" s="50"/>
      <c r="AG1197" s="49"/>
      <c r="AH1197" s="50"/>
      <c r="AI1197" s="50"/>
    </row>
    <row r="1198" spans="1:35">
      <c r="A1198" s="129"/>
      <c r="B1198" s="121"/>
      <c r="C1198" s="16"/>
      <c r="D1198" s="145"/>
      <c r="E1198" s="121"/>
      <c r="F1198" s="43"/>
      <c r="G1198" s="90"/>
      <c r="H1198" s="90"/>
      <c r="I1198" s="16"/>
      <c r="J1198" s="90"/>
      <c r="K1198" s="143"/>
      <c r="L1198" s="143"/>
      <c r="M1198" s="164"/>
      <c r="N1198" s="167"/>
      <c r="O1198" s="36"/>
      <c r="P1198" s="36"/>
      <c r="Q1198" s="36"/>
      <c r="R1198" s="37"/>
      <c r="S1198" s="37"/>
      <c r="T1198" s="37"/>
      <c r="U1198" s="37"/>
      <c r="V1198" s="37"/>
      <c r="W1198" s="37"/>
      <c r="X1198" s="36"/>
      <c r="Y1198" s="37"/>
      <c r="Z1198" s="37"/>
      <c r="AA1198" s="37"/>
      <c r="AB1198" s="37"/>
      <c r="AC1198" s="36"/>
      <c r="AD1198" s="49"/>
      <c r="AE1198" s="50"/>
      <c r="AF1198" s="50"/>
      <c r="AG1198" s="49"/>
      <c r="AH1198" s="50"/>
      <c r="AI1198" s="50"/>
    </row>
    <row r="1199" spans="1:35">
      <c r="A1199" s="129"/>
      <c r="B1199" s="121"/>
      <c r="C1199" s="16"/>
      <c r="D1199" s="145"/>
      <c r="E1199" s="121"/>
      <c r="F1199" s="43"/>
      <c r="G1199" s="90"/>
      <c r="H1199" s="90"/>
      <c r="I1199" s="16"/>
      <c r="J1199" s="90"/>
      <c r="K1199" s="143"/>
      <c r="L1199" s="143"/>
      <c r="M1199" s="164"/>
      <c r="N1199" s="167"/>
      <c r="O1199" s="36"/>
      <c r="P1199" s="36"/>
      <c r="Q1199" s="36"/>
      <c r="R1199" s="37"/>
      <c r="S1199" s="37"/>
      <c r="T1199" s="37"/>
      <c r="U1199" s="37"/>
      <c r="V1199" s="37"/>
      <c r="W1199" s="37"/>
      <c r="X1199" s="36"/>
      <c r="Y1199" s="37"/>
      <c r="Z1199" s="37"/>
      <c r="AA1199" s="37"/>
      <c r="AB1199" s="37"/>
      <c r="AC1199" s="36"/>
      <c r="AD1199" s="49"/>
      <c r="AE1199" s="50"/>
      <c r="AF1199" s="50"/>
      <c r="AG1199" s="49"/>
      <c r="AH1199" s="50"/>
      <c r="AI1199" s="50"/>
    </row>
    <row r="1200" spans="1:35">
      <c r="A1200" s="129"/>
      <c r="B1200" s="121"/>
      <c r="C1200" s="16"/>
      <c r="D1200" s="145"/>
      <c r="E1200" s="121"/>
      <c r="F1200" s="43"/>
      <c r="G1200" s="90"/>
      <c r="H1200" s="90"/>
      <c r="I1200" s="16"/>
      <c r="J1200" s="90"/>
      <c r="K1200" s="143"/>
      <c r="L1200" s="143"/>
      <c r="M1200" s="164"/>
      <c r="N1200" s="167"/>
      <c r="O1200" s="36"/>
      <c r="P1200" s="36"/>
      <c r="Q1200" s="36"/>
      <c r="R1200" s="37"/>
      <c r="S1200" s="37"/>
      <c r="T1200" s="37"/>
      <c r="U1200" s="37"/>
      <c r="V1200" s="37"/>
      <c r="W1200" s="37"/>
      <c r="X1200" s="36"/>
      <c r="Y1200" s="37"/>
      <c r="Z1200" s="37"/>
      <c r="AA1200" s="37"/>
      <c r="AB1200" s="37"/>
      <c r="AC1200" s="36"/>
      <c r="AD1200" s="49"/>
      <c r="AE1200" s="50"/>
      <c r="AF1200" s="50"/>
      <c r="AG1200" s="49"/>
      <c r="AH1200" s="50"/>
      <c r="AI1200" s="50"/>
    </row>
    <row r="1201" spans="1:35">
      <c r="A1201" s="129"/>
      <c r="B1201" s="121"/>
      <c r="C1201" s="16"/>
      <c r="D1201" s="145"/>
      <c r="E1201" s="121"/>
      <c r="F1201" s="43"/>
      <c r="G1201" s="90"/>
      <c r="H1201" s="90"/>
      <c r="I1201" s="16"/>
      <c r="J1201" s="90"/>
      <c r="K1201" s="143"/>
      <c r="L1201" s="143"/>
      <c r="M1201" s="164"/>
      <c r="N1201" s="167"/>
      <c r="O1201" s="36"/>
      <c r="P1201" s="36"/>
      <c r="Q1201" s="36"/>
      <c r="R1201" s="37"/>
      <c r="S1201" s="37"/>
      <c r="T1201" s="37"/>
      <c r="U1201" s="37"/>
      <c r="V1201" s="37"/>
      <c r="W1201" s="37"/>
      <c r="X1201" s="36"/>
      <c r="Y1201" s="37"/>
      <c r="Z1201" s="37"/>
      <c r="AA1201" s="37"/>
      <c r="AB1201" s="37"/>
      <c r="AC1201" s="36"/>
      <c r="AD1201" s="49"/>
      <c r="AE1201" s="50"/>
      <c r="AF1201" s="50"/>
      <c r="AG1201" s="49"/>
      <c r="AH1201" s="50"/>
      <c r="AI1201" s="50"/>
    </row>
    <row r="1202" spans="1:35">
      <c r="A1202" s="129"/>
      <c r="B1202" s="121"/>
      <c r="C1202" s="16"/>
      <c r="D1202" s="145"/>
      <c r="E1202" s="121"/>
      <c r="F1202" s="43"/>
      <c r="G1202" s="90"/>
      <c r="H1202" s="90"/>
      <c r="I1202" s="16"/>
      <c r="J1202" s="90"/>
      <c r="K1202" s="143"/>
      <c r="L1202" s="143"/>
      <c r="M1202" s="164"/>
      <c r="N1202" s="167"/>
      <c r="O1202" s="36"/>
      <c r="P1202" s="36"/>
      <c r="Q1202" s="36"/>
      <c r="R1202" s="37"/>
      <c r="S1202" s="37"/>
      <c r="T1202" s="37"/>
      <c r="U1202" s="37"/>
      <c r="V1202" s="37"/>
      <c r="W1202" s="37"/>
      <c r="X1202" s="36"/>
      <c r="Y1202" s="37"/>
      <c r="Z1202" s="37"/>
      <c r="AA1202" s="37"/>
      <c r="AB1202" s="37"/>
      <c r="AC1202" s="36"/>
      <c r="AD1202" s="49"/>
      <c r="AE1202" s="50"/>
      <c r="AF1202" s="50"/>
      <c r="AG1202" s="49"/>
      <c r="AH1202" s="50"/>
      <c r="AI1202" s="50"/>
    </row>
    <row r="1203" spans="1:35">
      <c r="A1203" s="129"/>
      <c r="B1203" s="121"/>
      <c r="C1203" s="16"/>
      <c r="D1203" s="145"/>
      <c r="E1203" s="121"/>
      <c r="F1203" s="43"/>
      <c r="G1203" s="90"/>
      <c r="H1203" s="90"/>
      <c r="I1203" s="16"/>
      <c r="J1203" s="90"/>
      <c r="K1203" s="143"/>
      <c r="L1203" s="143"/>
      <c r="M1203" s="164"/>
      <c r="N1203" s="167"/>
      <c r="O1203" s="36"/>
      <c r="P1203" s="36"/>
      <c r="Q1203" s="36"/>
      <c r="R1203" s="37"/>
      <c r="S1203" s="37"/>
      <c r="T1203" s="37"/>
      <c r="U1203" s="37"/>
      <c r="V1203" s="37"/>
      <c r="W1203" s="37"/>
      <c r="X1203" s="36"/>
      <c r="Y1203" s="37"/>
      <c r="Z1203" s="37"/>
      <c r="AA1203" s="37"/>
      <c r="AB1203" s="37"/>
      <c r="AC1203" s="36"/>
      <c r="AD1203" s="49"/>
      <c r="AE1203" s="50"/>
      <c r="AF1203" s="50"/>
      <c r="AG1203" s="49"/>
      <c r="AH1203" s="50"/>
      <c r="AI1203" s="50"/>
    </row>
    <row r="1204" spans="1:35">
      <c r="A1204" s="129"/>
      <c r="B1204" s="121"/>
      <c r="C1204" s="16"/>
      <c r="D1204" s="145"/>
      <c r="E1204" s="121"/>
      <c r="F1204" s="43"/>
      <c r="G1204" s="90"/>
      <c r="H1204" s="90"/>
      <c r="I1204" s="16"/>
      <c r="J1204" s="90"/>
      <c r="K1204" s="143"/>
      <c r="L1204" s="143"/>
      <c r="M1204" s="164"/>
      <c r="N1204" s="167"/>
      <c r="O1204" s="36"/>
      <c r="P1204" s="36"/>
      <c r="Q1204" s="36"/>
      <c r="R1204" s="37"/>
      <c r="S1204" s="37"/>
      <c r="T1204" s="37"/>
      <c r="U1204" s="37"/>
      <c r="V1204" s="37"/>
      <c r="W1204" s="37"/>
      <c r="X1204" s="36"/>
      <c r="Y1204" s="37"/>
      <c r="Z1204" s="37"/>
      <c r="AA1204" s="37"/>
      <c r="AB1204" s="37"/>
      <c r="AC1204" s="36"/>
      <c r="AD1204" s="49"/>
      <c r="AE1204" s="50"/>
      <c r="AF1204" s="50"/>
      <c r="AG1204" s="49"/>
      <c r="AH1204" s="50"/>
      <c r="AI1204" s="50"/>
    </row>
    <row r="1205" spans="1:35">
      <c r="A1205" s="129"/>
      <c r="B1205" s="121"/>
      <c r="C1205" s="16"/>
      <c r="D1205" s="145"/>
      <c r="E1205" s="121"/>
      <c r="F1205" s="43"/>
      <c r="G1205" s="90"/>
      <c r="H1205" s="90"/>
      <c r="I1205" s="16"/>
      <c r="J1205" s="90"/>
      <c r="K1205" s="143"/>
      <c r="L1205" s="143"/>
      <c r="M1205" s="164"/>
      <c r="N1205" s="167"/>
      <c r="O1205" s="36"/>
      <c r="P1205" s="36"/>
      <c r="Q1205" s="36"/>
      <c r="R1205" s="37"/>
      <c r="S1205" s="37"/>
      <c r="T1205" s="37"/>
      <c r="U1205" s="37"/>
      <c r="V1205" s="37"/>
      <c r="W1205" s="37"/>
      <c r="X1205" s="36"/>
      <c r="Y1205" s="37"/>
      <c r="Z1205" s="37"/>
      <c r="AA1205" s="37"/>
      <c r="AB1205" s="37"/>
      <c r="AC1205" s="36"/>
      <c r="AD1205" s="49"/>
      <c r="AE1205" s="50"/>
      <c r="AF1205" s="50"/>
      <c r="AG1205" s="49"/>
      <c r="AH1205" s="50"/>
      <c r="AI1205" s="50"/>
    </row>
    <row r="1206" spans="1:35">
      <c r="A1206" s="129"/>
      <c r="B1206" s="121"/>
      <c r="C1206" s="16"/>
      <c r="D1206" s="145"/>
      <c r="E1206" s="121"/>
      <c r="F1206" s="43"/>
      <c r="G1206" s="90"/>
      <c r="H1206" s="90"/>
      <c r="I1206" s="16"/>
      <c r="J1206" s="90"/>
      <c r="K1206" s="143"/>
      <c r="L1206" s="143"/>
      <c r="M1206" s="164"/>
      <c r="N1206" s="167"/>
      <c r="O1206" s="36"/>
      <c r="P1206" s="36"/>
      <c r="Q1206" s="36"/>
      <c r="R1206" s="37"/>
      <c r="S1206" s="37"/>
      <c r="T1206" s="37"/>
      <c r="U1206" s="37"/>
      <c r="V1206" s="37"/>
      <c r="W1206" s="37"/>
      <c r="X1206" s="36"/>
      <c r="Y1206" s="37"/>
      <c r="Z1206" s="37"/>
      <c r="AA1206" s="37"/>
      <c r="AB1206" s="37"/>
      <c r="AC1206" s="36"/>
      <c r="AD1206" s="49"/>
      <c r="AE1206" s="50"/>
      <c r="AF1206" s="50"/>
      <c r="AG1206" s="49"/>
      <c r="AH1206" s="50"/>
      <c r="AI1206" s="50"/>
    </row>
    <row r="1207" spans="1:35">
      <c r="A1207" s="129"/>
      <c r="B1207" s="121"/>
      <c r="C1207" s="16"/>
      <c r="D1207" s="145"/>
      <c r="E1207" s="121"/>
      <c r="F1207" s="43"/>
      <c r="G1207" s="90"/>
      <c r="H1207" s="90"/>
      <c r="I1207" s="16"/>
      <c r="J1207" s="90"/>
      <c r="K1207" s="143"/>
      <c r="L1207" s="143"/>
      <c r="M1207" s="164"/>
      <c r="N1207" s="167"/>
      <c r="O1207" s="36"/>
      <c r="P1207" s="36"/>
      <c r="Q1207" s="36"/>
      <c r="R1207" s="37"/>
      <c r="S1207" s="37"/>
      <c r="T1207" s="37"/>
      <c r="U1207" s="37"/>
      <c r="V1207" s="37"/>
      <c r="W1207" s="37"/>
      <c r="X1207" s="36"/>
      <c r="Y1207" s="37"/>
      <c r="Z1207" s="37"/>
      <c r="AA1207" s="37"/>
      <c r="AB1207" s="37"/>
      <c r="AC1207" s="36"/>
      <c r="AD1207" s="49"/>
      <c r="AE1207" s="50"/>
      <c r="AF1207" s="50"/>
      <c r="AG1207" s="49"/>
      <c r="AH1207" s="50"/>
      <c r="AI1207" s="50"/>
    </row>
    <row r="1208" spans="1:35">
      <c r="A1208" s="129"/>
      <c r="B1208" s="121"/>
      <c r="C1208" s="16"/>
      <c r="D1208" s="145"/>
      <c r="E1208" s="121"/>
      <c r="F1208" s="43"/>
      <c r="G1208" s="90"/>
      <c r="H1208" s="90"/>
      <c r="I1208" s="16"/>
      <c r="J1208" s="90"/>
      <c r="K1208" s="143"/>
      <c r="L1208" s="143"/>
      <c r="M1208" s="164"/>
      <c r="N1208" s="167"/>
      <c r="O1208" s="36"/>
      <c r="P1208" s="36"/>
      <c r="Q1208" s="36"/>
      <c r="R1208" s="37"/>
      <c r="S1208" s="37"/>
      <c r="T1208" s="37"/>
      <c r="U1208" s="37"/>
      <c r="V1208" s="37"/>
      <c r="W1208" s="37"/>
      <c r="X1208" s="36"/>
      <c r="Y1208" s="37"/>
      <c r="Z1208" s="37"/>
      <c r="AA1208" s="37"/>
      <c r="AB1208" s="37"/>
      <c r="AC1208" s="36"/>
      <c r="AD1208" s="49"/>
      <c r="AE1208" s="50"/>
      <c r="AF1208" s="50"/>
      <c r="AG1208" s="49"/>
      <c r="AH1208" s="50"/>
      <c r="AI1208" s="50"/>
    </row>
    <row r="1209" spans="1:35">
      <c r="A1209" s="129"/>
      <c r="B1209" s="121"/>
      <c r="C1209" s="16"/>
      <c r="D1209" s="145"/>
      <c r="E1209" s="121"/>
      <c r="F1209" s="43"/>
      <c r="G1209" s="90"/>
      <c r="H1209" s="90"/>
      <c r="I1209" s="16"/>
      <c r="J1209" s="90"/>
      <c r="K1209" s="143"/>
      <c r="L1209" s="143"/>
      <c r="M1209" s="164"/>
      <c r="N1209" s="167"/>
      <c r="O1209" s="36"/>
      <c r="P1209" s="36"/>
      <c r="Q1209" s="36"/>
      <c r="R1209" s="37"/>
      <c r="S1209" s="37"/>
      <c r="T1209" s="37"/>
      <c r="U1209" s="37"/>
      <c r="V1209" s="37"/>
      <c r="W1209" s="37"/>
      <c r="X1209" s="36"/>
      <c r="Y1209" s="37"/>
      <c r="Z1209" s="37"/>
      <c r="AA1209" s="37"/>
      <c r="AB1209" s="37"/>
      <c r="AC1209" s="36"/>
      <c r="AD1209" s="49"/>
      <c r="AE1209" s="50"/>
      <c r="AF1209" s="50"/>
      <c r="AG1209" s="49"/>
      <c r="AH1209" s="50"/>
      <c r="AI1209" s="50"/>
    </row>
    <row r="1210" spans="1:35">
      <c r="A1210" s="129"/>
      <c r="B1210" s="121"/>
      <c r="C1210" s="16"/>
      <c r="D1210" s="145"/>
      <c r="E1210" s="121"/>
      <c r="F1210" s="43"/>
      <c r="G1210" s="90"/>
      <c r="H1210" s="90"/>
      <c r="I1210" s="16"/>
      <c r="J1210" s="90"/>
      <c r="K1210" s="143"/>
      <c r="L1210" s="143"/>
      <c r="M1210" s="164"/>
      <c r="N1210" s="167"/>
      <c r="O1210" s="36"/>
      <c r="P1210" s="36"/>
      <c r="Q1210" s="36"/>
      <c r="R1210" s="37"/>
      <c r="S1210" s="37"/>
      <c r="T1210" s="37"/>
      <c r="U1210" s="37"/>
      <c r="V1210" s="37"/>
      <c r="W1210" s="37"/>
      <c r="X1210" s="36"/>
      <c r="Y1210" s="37"/>
      <c r="Z1210" s="37"/>
      <c r="AA1210" s="37"/>
      <c r="AB1210" s="37"/>
      <c r="AC1210" s="36"/>
      <c r="AD1210" s="49"/>
      <c r="AE1210" s="50"/>
      <c r="AF1210" s="50"/>
      <c r="AG1210" s="49"/>
      <c r="AH1210" s="50"/>
      <c r="AI1210" s="50"/>
    </row>
    <row r="1211" spans="1:35">
      <c r="A1211" s="129"/>
      <c r="B1211" s="121"/>
      <c r="C1211" s="16"/>
      <c r="D1211" s="145"/>
      <c r="E1211" s="121"/>
      <c r="F1211" s="43"/>
      <c r="G1211" s="90"/>
      <c r="H1211" s="90"/>
      <c r="I1211" s="16"/>
      <c r="J1211" s="90"/>
      <c r="K1211" s="143"/>
      <c r="L1211" s="143"/>
      <c r="M1211" s="164"/>
      <c r="N1211" s="167"/>
      <c r="O1211" s="36"/>
      <c r="P1211" s="36"/>
      <c r="Q1211" s="36"/>
      <c r="R1211" s="37"/>
      <c r="S1211" s="37"/>
      <c r="T1211" s="37"/>
      <c r="U1211" s="37"/>
      <c r="V1211" s="37"/>
      <c r="W1211" s="37"/>
      <c r="X1211" s="36"/>
      <c r="Y1211" s="37"/>
      <c r="Z1211" s="37"/>
      <c r="AA1211" s="37"/>
      <c r="AB1211" s="37"/>
      <c r="AC1211" s="36"/>
      <c r="AD1211" s="49"/>
      <c r="AE1211" s="50"/>
      <c r="AF1211" s="50"/>
      <c r="AG1211" s="49"/>
      <c r="AH1211" s="50"/>
      <c r="AI1211" s="50"/>
    </row>
    <row r="1212" spans="1:35">
      <c r="A1212" s="129"/>
      <c r="B1212" s="121"/>
      <c r="C1212" s="16"/>
      <c r="D1212" s="145"/>
      <c r="E1212" s="121"/>
      <c r="F1212" s="43"/>
      <c r="G1212" s="90"/>
      <c r="H1212" s="90"/>
      <c r="I1212" s="16"/>
      <c r="J1212" s="90"/>
      <c r="K1212" s="143"/>
      <c r="L1212" s="143"/>
      <c r="M1212" s="164"/>
      <c r="N1212" s="167"/>
      <c r="O1212" s="36"/>
      <c r="P1212" s="36"/>
      <c r="Q1212" s="36"/>
      <c r="R1212" s="37"/>
      <c r="S1212" s="37"/>
      <c r="T1212" s="37"/>
      <c r="U1212" s="37"/>
      <c r="V1212" s="37"/>
      <c r="W1212" s="37"/>
      <c r="X1212" s="36"/>
      <c r="Y1212" s="37"/>
      <c r="Z1212" s="37"/>
      <c r="AA1212" s="37"/>
      <c r="AB1212" s="37"/>
      <c r="AC1212" s="36"/>
      <c r="AD1212" s="49"/>
      <c r="AE1212" s="50"/>
      <c r="AF1212" s="50"/>
      <c r="AG1212" s="49"/>
      <c r="AH1212" s="50"/>
      <c r="AI1212" s="50"/>
    </row>
    <row r="1213" spans="1:35">
      <c r="A1213" s="129"/>
      <c r="B1213" s="121"/>
      <c r="C1213" s="16"/>
      <c r="D1213" s="145"/>
      <c r="E1213" s="121"/>
      <c r="F1213" s="43"/>
      <c r="G1213" s="90"/>
      <c r="H1213" s="90"/>
      <c r="I1213" s="16"/>
      <c r="J1213" s="90"/>
      <c r="K1213" s="143"/>
      <c r="L1213" s="143"/>
      <c r="M1213" s="164"/>
      <c r="N1213" s="167"/>
      <c r="O1213" s="36"/>
      <c r="P1213" s="36"/>
      <c r="Q1213" s="36"/>
      <c r="R1213" s="37"/>
      <c r="S1213" s="37"/>
      <c r="T1213" s="37"/>
      <c r="U1213" s="37"/>
      <c r="V1213" s="37"/>
      <c r="W1213" s="37"/>
      <c r="X1213" s="36"/>
      <c r="Y1213" s="37"/>
      <c r="Z1213" s="37"/>
      <c r="AA1213" s="37"/>
      <c r="AB1213" s="37"/>
      <c r="AC1213" s="36"/>
      <c r="AD1213" s="49"/>
      <c r="AE1213" s="50"/>
      <c r="AF1213" s="50"/>
      <c r="AG1213" s="49"/>
      <c r="AH1213" s="50"/>
      <c r="AI1213" s="50"/>
    </row>
    <row r="1214" spans="1:35">
      <c r="A1214" s="129"/>
      <c r="B1214" s="121"/>
      <c r="C1214" s="16"/>
      <c r="D1214" s="145"/>
      <c r="E1214" s="121"/>
      <c r="F1214" s="43"/>
      <c r="G1214" s="90"/>
      <c r="H1214" s="90"/>
      <c r="I1214" s="16"/>
      <c r="J1214" s="90"/>
      <c r="K1214" s="143"/>
      <c r="L1214" s="143"/>
      <c r="M1214" s="164"/>
      <c r="N1214" s="167"/>
      <c r="O1214" s="36"/>
      <c r="P1214" s="36"/>
      <c r="Q1214" s="36"/>
      <c r="R1214" s="37"/>
      <c r="S1214" s="37"/>
      <c r="T1214" s="37"/>
      <c r="U1214" s="37"/>
      <c r="V1214" s="37"/>
      <c r="W1214" s="37"/>
      <c r="X1214" s="36"/>
      <c r="Y1214" s="37"/>
      <c r="Z1214" s="37"/>
      <c r="AA1214" s="37"/>
      <c r="AB1214" s="37"/>
      <c r="AC1214" s="36"/>
      <c r="AD1214" s="49"/>
      <c r="AE1214" s="50"/>
      <c r="AF1214" s="50"/>
      <c r="AG1214" s="49"/>
      <c r="AH1214" s="50"/>
      <c r="AI1214" s="50"/>
    </row>
    <row r="1215" spans="1:35">
      <c r="A1215" s="129"/>
      <c r="B1215" s="121"/>
      <c r="C1215" s="16"/>
      <c r="D1215" s="145"/>
      <c r="E1215" s="121"/>
      <c r="F1215" s="43"/>
      <c r="G1215" s="90"/>
      <c r="H1215" s="90"/>
      <c r="I1215" s="16"/>
      <c r="J1215" s="90"/>
      <c r="K1215" s="143"/>
      <c r="L1215" s="143"/>
      <c r="M1215" s="164"/>
      <c r="N1215" s="167"/>
      <c r="O1215" s="36"/>
      <c r="P1215" s="36"/>
      <c r="Q1215" s="36"/>
      <c r="R1215" s="37"/>
      <c r="S1215" s="37"/>
      <c r="T1215" s="37"/>
      <c r="U1215" s="37"/>
      <c r="V1215" s="37"/>
      <c r="W1215" s="37"/>
      <c r="X1215" s="36"/>
      <c r="Y1215" s="37"/>
      <c r="Z1215" s="37"/>
      <c r="AA1215" s="37"/>
      <c r="AB1215" s="37"/>
      <c r="AC1215" s="36"/>
      <c r="AD1215" s="49"/>
      <c r="AE1215" s="50"/>
      <c r="AF1215" s="50"/>
      <c r="AG1215" s="49"/>
      <c r="AH1215" s="50"/>
      <c r="AI1215" s="50"/>
    </row>
    <row r="1216" spans="1:35">
      <c r="A1216" s="129"/>
      <c r="B1216" s="121"/>
      <c r="C1216" s="16"/>
      <c r="D1216" s="145"/>
      <c r="E1216" s="121"/>
      <c r="F1216" s="43"/>
      <c r="G1216" s="90"/>
      <c r="H1216" s="90"/>
      <c r="I1216" s="16"/>
      <c r="J1216" s="90"/>
      <c r="K1216" s="143"/>
      <c r="L1216" s="143"/>
      <c r="M1216" s="164"/>
      <c r="N1216" s="167"/>
      <c r="O1216" s="36"/>
      <c r="P1216" s="36"/>
      <c r="Q1216" s="36"/>
      <c r="R1216" s="37"/>
      <c r="S1216" s="37"/>
      <c r="T1216" s="37"/>
      <c r="U1216" s="37"/>
      <c r="V1216" s="37"/>
      <c r="W1216" s="37"/>
      <c r="X1216" s="36"/>
      <c r="Y1216" s="37"/>
      <c r="Z1216" s="37"/>
      <c r="AA1216" s="37"/>
      <c r="AB1216" s="37"/>
      <c r="AC1216" s="36"/>
      <c r="AD1216" s="49"/>
      <c r="AE1216" s="50"/>
      <c r="AF1216" s="50"/>
      <c r="AG1216" s="49"/>
      <c r="AH1216" s="50"/>
      <c r="AI1216" s="50"/>
    </row>
    <row r="1217" spans="1:35">
      <c r="A1217" s="129"/>
      <c r="B1217" s="121"/>
      <c r="C1217" s="16"/>
      <c r="D1217" s="145"/>
      <c r="E1217" s="121"/>
      <c r="F1217" s="43"/>
      <c r="G1217" s="90"/>
      <c r="H1217" s="90"/>
      <c r="I1217" s="16"/>
      <c r="J1217" s="90"/>
      <c r="K1217" s="143"/>
      <c r="L1217" s="143"/>
      <c r="M1217" s="164"/>
      <c r="N1217" s="167"/>
      <c r="O1217" s="36"/>
      <c r="P1217" s="36"/>
      <c r="Q1217" s="36"/>
      <c r="R1217" s="37"/>
      <c r="S1217" s="37"/>
      <c r="T1217" s="37"/>
      <c r="U1217" s="37"/>
      <c r="V1217" s="37"/>
      <c r="W1217" s="37"/>
      <c r="X1217" s="36"/>
      <c r="Y1217" s="37"/>
      <c r="Z1217" s="37"/>
      <c r="AA1217" s="37"/>
      <c r="AB1217" s="37"/>
      <c r="AC1217" s="36"/>
      <c r="AD1217" s="49"/>
      <c r="AE1217" s="50"/>
      <c r="AF1217" s="50"/>
      <c r="AG1217" s="49"/>
      <c r="AH1217" s="50"/>
      <c r="AI1217" s="50"/>
    </row>
    <row r="1218" spans="1:35">
      <c r="A1218" s="129"/>
      <c r="B1218" s="121"/>
      <c r="C1218" s="16"/>
      <c r="D1218" s="145"/>
      <c r="E1218" s="121"/>
      <c r="F1218" s="43"/>
      <c r="G1218" s="90"/>
      <c r="H1218" s="90"/>
      <c r="I1218" s="16"/>
      <c r="J1218" s="90"/>
      <c r="K1218" s="143"/>
      <c r="L1218" s="143"/>
      <c r="M1218" s="164"/>
      <c r="N1218" s="167"/>
      <c r="O1218" s="36"/>
      <c r="P1218" s="36"/>
      <c r="Q1218" s="36"/>
      <c r="R1218" s="37"/>
      <c r="S1218" s="37"/>
      <c r="T1218" s="37"/>
      <c r="U1218" s="37"/>
      <c r="V1218" s="37"/>
      <c r="W1218" s="37"/>
      <c r="X1218" s="36"/>
      <c r="Y1218" s="37"/>
      <c r="Z1218" s="37"/>
      <c r="AA1218" s="37"/>
      <c r="AB1218" s="37"/>
      <c r="AC1218" s="36"/>
      <c r="AD1218" s="49"/>
      <c r="AE1218" s="50"/>
      <c r="AF1218" s="50"/>
      <c r="AG1218" s="49"/>
      <c r="AH1218" s="50"/>
      <c r="AI1218" s="50"/>
    </row>
    <row r="1219" spans="1:35">
      <c r="A1219" s="129"/>
      <c r="B1219" s="121"/>
      <c r="C1219" s="16"/>
      <c r="D1219" s="145"/>
      <c r="E1219" s="121"/>
      <c r="F1219" s="43"/>
      <c r="G1219" s="90"/>
      <c r="H1219" s="90"/>
      <c r="I1219" s="16"/>
      <c r="J1219" s="90"/>
      <c r="K1219" s="143"/>
      <c r="L1219" s="143"/>
      <c r="M1219" s="164"/>
      <c r="N1219" s="167"/>
      <c r="O1219" s="36"/>
      <c r="P1219" s="36"/>
      <c r="Q1219" s="36"/>
      <c r="R1219" s="37"/>
      <c r="S1219" s="37"/>
      <c r="T1219" s="37"/>
      <c r="U1219" s="37"/>
      <c r="V1219" s="37"/>
      <c r="W1219" s="37"/>
      <c r="X1219" s="36"/>
      <c r="Y1219" s="37"/>
      <c r="Z1219" s="37"/>
      <c r="AA1219" s="37"/>
      <c r="AB1219" s="37"/>
      <c r="AC1219" s="36"/>
      <c r="AD1219" s="49"/>
      <c r="AE1219" s="50"/>
      <c r="AF1219" s="50"/>
      <c r="AG1219" s="49"/>
      <c r="AH1219" s="50"/>
      <c r="AI1219" s="50"/>
    </row>
    <row r="1220" spans="1:35">
      <c r="A1220" s="129"/>
      <c r="B1220" s="121"/>
      <c r="C1220" s="16"/>
      <c r="D1220" s="145"/>
      <c r="E1220" s="121"/>
      <c r="F1220" s="43"/>
      <c r="G1220" s="90"/>
      <c r="H1220" s="90"/>
      <c r="I1220" s="16"/>
      <c r="J1220" s="90"/>
      <c r="K1220" s="143"/>
      <c r="L1220" s="143"/>
      <c r="M1220" s="164"/>
      <c r="N1220" s="167"/>
      <c r="O1220" s="36"/>
      <c r="P1220" s="36"/>
      <c r="Q1220" s="36"/>
      <c r="R1220" s="37"/>
      <c r="S1220" s="37"/>
      <c r="T1220" s="37"/>
      <c r="U1220" s="37"/>
      <c r="V1220" s="37"/>
      <c r="W1220" s="37"/>
      <c r="X1220" s="36"/>
      <c r="Y1220" s="37"/>
      <c r="Z1220" s="37"/>
      <c r="AA1220" s="37"/>
      <c r="AB1220" s="37"/>
      <c r="AC1220" s="36"/>
      <c r="AD1220" s="49"/>
      <c r="AE1220" s="50"/>
      <c r="AF1220" s="50"/>
      <c r="AG1220" s="49"/>
      <c r="AH1220" s="50"/>
      <c r="AI1220" s="50"/>
    </row>
    <row r="1221" spans="1:35">
      <c r="A1221" s="129"/>
      <c r="B1221" s="121"/>
      <c r="C1221" s="16"/>
      <c r="D1221" s="145"/>
      <c r="E1221" s="121"/>
      <c r="F1221" s="43"/>
      <c r="G1221" s="90"/>
      <c r="H1221" s="90"/>
      <c r="I1221" s="16"/>
      <c r="J1221" s="90"/>
      <c r="K1221" s="143"/>
      <c r="L1221" s="143"/>
      <c r="M1221" s="164"/>
      <c r="N1221" s="167"/>
      <c r="O1221" s="36"/>
      <c r="P1221" s="36"/>
      <c r="Q1221" s="36"/>
      <c r="R1221" s="37"/>
      <c r="S1221" s="37"/>
      <c r="T1221" s="37"/>
      <c r="U1221" s="37"/>
      <c r="V1221" s="37"/>
      <c r="W1221" s="37"/>
      <c r="X1221" s="36"/>
      <c r="Y1221" s="37"/>
      <c r="Z1221" s="37"/>
      <c r="AA1221" s="37"/>
      <c r="AB1221" s="37"/>
      <c r="AC1221" s="36"/>
      <c r="AD1221" s="49"/>
      <c r="AE1221" s="50"/>
      <c r="AF1221" s="50"/>
      <c r="AG1221" s="49"/>
      <c r="AH1221" s="50"/>
      <c r="AI1221" s="50"/>
    </row>
    <row r="1222" spans="1:35">
      <c r="A1222" s="129"/>
      <c r="B1222" s="121"/>
      <c r="C1222" s="16"/>
      <c r="D1222" s="145"/>
      <c r="E1222" s="121"/>
      <c r="F1222" s="43"/>
      <c r="G1222" s="90"/>
      <c r="H1222" s="90"/>
      <c r="I1222" s="16"/>
      <c r="J1222" s="90"/>
      <c r="K1222" s="143"/>
      <c r="L1222" s="143"/>
      <c r="M1222" s="164"/>
      <c r="N1222" s="167"/>
      <c r="O1222" s="36"/>
      <c r="P1222" s="36"/>
      <c r="Q1222" s="36"/>
      <c r="R1222" s="37"/>
      <c r="S1222" s="37"/>
      <c r="T1222" s="37"/>
      <c r="U1222" s="37"/>
      <c r="V1222" s="37"/>
      <c r="W1222" s="37"/>
      <c r="X1222" s="36"/>
      <c r="Y1222" s="37"/>
      <c r="Z1222" s="37"/>
      <c r="AA1222" s="37"/>
      <c r="AB1222" s="37"/>
      <c r="AC1222" s="36"/>
      <c r="AD1222" s="49"/>
      <c r="AE1222" s="50"/>
      <c r="AF1222" s="50"/>
      <c r="AG1222" s="49"/>
      <c r="AH1222" s="50"/>
      <c r="AI1222" s="50"/>
    </row>
    <row r="1223" spans="1:35">
      <c r="A1223" s="129"/>
      <c r="B1223" s="121"/>
      <c r="C1223" s="16"/>
      <c r="D1223" s="145"/>
      <c r="E1223" s="121"/>
      <c r="F1223" s="43"/>
      <c r="G1223" s="90"/>
      <c r="H1223" s="90"/>
      <c r="I1223" s="16"/>
      <c r="J1223" s="90"/>
      <c r="K1223" s="143"/>
      <c r="L1223" s="143"/>
      <c r="M1223" s="164"/>
      <c r="N1223" s="167"/>
      <c r="O1223" s="36"/>
      <c r="P1223" s="36"/>
      <c r="Q1223" s="36"/>
      <c r="R1223" s="37"/>
      <c r="S1223" s="37"/>
      <c r="T1223" s="37"/>
      <c r="U1223" s="37"/>
      <c r="V1223" s="37"/>
      <c r="W1223" s="37"/>
      <c r="X1223" s="36"/>
      <c r="Y1223" s="37"/>
      <c r="Z1223" s="37"/>
      <c r="AA1223" s="37"/>
      <c r="AB1223" s="37"/>
      <c r="AC1223" s="36"/>
      <c r="AD1223" s="49"/>
      <c r="AE1223" s="50"/>
      <c r="AF1223" s="50"/>
      <c r="AG1223" s="49"/>
      <c r="AH1223" s="50"/>
      <c r="AI1223" s="50"/>
    </row>
    <row r="1224" spans="1:35">
      <c r="A1224" s="129"/>
      <c r="B1224" s="121"/>
      <c r="C1224" s="16"/>
      <c r="D1224" s="145"/>
      <c r="E1224" s="121"/>
      <c r="F1224" s="43"/>
      <c r="G1224" s="90"/>
      <c r="H1224" s="90"/>
      <c r="I1224" s="16"/>
      <c r="J1224" s="90"/>
      <c r="K1224" s="143"/>
      <c r="L1224" s="143"/>
      <c r="M1224" s="164"/>
      <c r="N1224" s="167"/>
      <c r="O1224" s="36"/>
      <c r="P1224" s="36"/>
      <c r="Q1224" s="36"/>
      <c r="R1224" s="37"/>
      <c r="S1224" s="37"/>
      <c r="T1224" s="37"/>
      <c r="U1224" s="37"/>
      <c r="V1224" s="37"/>
      <c r="W1224" s="37"/>
      <c r="X1224" s="36"/>
      <c r="Y1224" s="37"/>
      <c r="Z1224" s="37"/>
      <c r="AA1224" s="37"/>
      <c r="AB1224" s="37"/>
      <c r="AC1224" s="36"/>
      <c r="AD1224" s="49"/>
      <c r="AE1224" s="50"/>
      <c r="AF1224" s="50"/>
      <c r="AG1224" s="49"/>
      <c r="AH1224" s="50"/>
      <c r="AI1224" s="50"/>
    </row>
    <row r="1225" spans="1:35">
      <c r="A1225" s="129"/>
      <c r="B1225" s="121"/>
      <c r="C1225" s="16"/>
      <c r="D1225" s="145"/>
      <c r="E1225" s="121"/>
      <c r="F1225" s="43"/>
      <c r="G1225" s="90"/>
      <c r="H1225" s="90"/>
      <c r="I1225" s="16"/>
      <c r="J1225" s="90"/>
      <c r="K1225" s="143"/>
      <c r="L1225" s="143"/>
      <c r="M1225" s="164"/>
      <c r="N1225" s="167"/>
      <c r="O1225" s="36"/>
      <c r="P1225" s="36"/>
      <c r="Q1225" s="36"/>
      <c r="R1225" s="37"/>
      <c r="S1225" s="37"/>
      <c r="T1225" s="37"/>
      <c r="U1225" s="37"/>
      <c r="V1225" s="37"/>
      <c r="W1225" s="37"/>
      <c r="X1225" s="36"/>
      <c r="Y1225" s="37"/>
      <c r="Z1225" s="37"/>
      <c r="AA1225" s="37"/>
      <c r="AB1225" s="37"/>
      <c r="AC1225" s="36"/>
      <c r="AD1225" s="49"/>
      <c r="AE1225" s="50"/>
      <c r="AF1225" s="50"/>
      <c r="AG1225" s="49"/>
      <c r="AH1225" s="50"/>
      <c r="AI1225" s="50"/>
    </row>
    <row r="1226" spans="1:35">
      <c r="A1226" s="129"/>
      <c r="B1226" s="121"/>
      <c r="C1226" s="16"/>
      <c r="D1226" s="145"/>
      <c r="E1226" s="121"/>
      <c r="F1226" s="43"/>
      <c r="G1226" s="90"/>
      <c r="H1226" s="90"/>
      <c r="I1226" s="16"/>
      <c r="J1226" s="90"/>
      <c r="K1226" s="143"/>
      <c r="L1226" s="143"/>
      <c r="M1226" s="164"/>
      <c r="N1226" s="167"/>
      <c r="O1226" s="36"/>
      <c r="P1226" s="36"/>
      <c r="Q1226" s="36"/>
      <c r="R1226" s="37"/>
      <c r="S1226" s="37"/>
      <c r="T1226" s="37"/>
      <c r="U1226" s="37"/>
      <c r="V1226" s="37"/>
      <c r="W1226" s="37"/>
      <c r="X1226" s="36"/>
      <c r="Y1226" s="37"/>
      <c r="Z1226" s="37"/>
      <c r="AA1226" s="37"/>
      <c r="AB1226" s="37"/>
      <c r="AC1226" s="36"/>
      <c r="AD1226" s="49"/>
      <c r="AE1226" s="50"/>
      <c r="AF1226" s="50"/>
      <c r="AG1226" s="49"/>
      <c r="AH1226" s="50"/>
      <c r="AI1226" s="50"/>
    </row>
    <row r="1227" spans="1:35">
      <c r="A1227" s="129"/>
      <c r="B1227" s="121"/>
      <c r="C1227" s="16"/>
      <c r="D1227" s="145"/>
      <c r="E1227" s="121"/>
      <c r="F1227" s="43"/>
      <c r="G1227" s="90"/>
      <c r="H1227" s="90"/>
      <c r="I1227" s="16"/>
      <c r="J1227" s="90"/>
      <c r="K1227" s="143"/>
      <c r="L1227" s="143"/>
      <c r="M1227" s="164"/>
      <c r="N1227" s="167"/>
      <c r="O1227" s="36"/>
      <c r="P1227" s="36"/>
      <c r="Q1227" s="36"/>
      <c r="R1227" s="37"/>
      <c r="S1227" s="37"/>
      <c r="T1227" s="37"/>
      <c r="U1227" s="37"/>
      <c r="V1227" s="37"/>
      <c r="W1227" s="37"/>
      <c r="X1227" s="36"/>
      <c r="Y1227" s="37"/>
      <c r="Z1227" s="37"/>
      <c r="AA1227" s="37"/>
      <c r="AB1227" s="37"/>
      <c r="AC1227" s="36"/>
      <c r="AD1227" s="49"/>
      <c r="AE1227" s="50"/>
      <c r="AF1227" s="50"/>
      <c r="AG1227" s="49"/>
      <c r="AH1227" s="50"/>
      <c r="AI1227" s="50"/>
    </row>
    <row r="1228" spans="1:35">
      <c r="A1228" s="129"/>
      <c r="B1228" s="121"/>
      <c r="C1228" s="16"/>
      <c r="D1228" s="145"/>
      <c r="E1228" s="121"/>
      <c r="F1228" s="43"/>
      <c r="G1228" s="90"/>
      <c r="H1228" s="90"/>
      <c r="I1228" s="16"/>
      <c r="J1228" s="90"/>
      <c r="K1228" s="143"/>
      <c r="L1228" s="143"/>
      <c r="M1228" s="164"/>
      <c r="N1228" s="167"/>
      <c r="O1228" s="36"/>
      <c r="P1228" s="36"/>
      <c r="Q1228" s="36"/>
      <c r="R1228" s="37"/>
      <c r="S1228" s="37"/>
      <c r="T1228" s="37"/>
      <c r="U1228" s="37"/>
      <c r="V1228" s="37"/>
      <c r="W1228" s="37"/>
      <c r="X1228" s="36"/>
      <c r="Y1228" s="37"/>
      <c r="Z1228" s="37"/>
      <c r="AA1228" s="37"/>
      <c r="AB1228" s="37"/>
      <c r="AC1228" s="36"/>
      <c r="AD1228" s="49"/>
      <c r="AE1228" s="50"/>
      <c r="AF1228" s="50"/>
      <c r="AG1228" s="49"/>
      <c r="AH1228" s="50"/>
      <c r="AI1228" s="50"/>
    </row>
    <row r="1229" spans="1:35">
      <c r="A1229" s="129"/>
      <c r="B1229" s="121"/>
      <c r="C1229" s="16"/>
      <c r="D1229" s="145"/>
      <c r="E1229" s="121"/>
      <c r="F1229" s="43"/>
      <c r="G1229" s="90"/>
      <c r="H1229" s="90"/>
      <c r="I1229" s="16"/>
      <c r="J1229" s="90"/>
      <c r="K1229" s="143"/>
      <c r="L1229" s="143"/>
      <c r="M1229" s="164"/>
      <c r="N1229" s="167"/>
      <c r="O1229" s="36"/>
      <c r="P1229" s="36"/>
      <c r="Q1229" s="36"/>
      <c r="R1229" s="37"/>
      <c r="S1229" s="37"/>
      <c r="T1229" s="37"/>
      <c r="U1229" s="37"/>
      <c r="V1229" s="37"/>
      <c r="W1229" s="37"/>
      <c r="X1229" s="36"/>
      <c r="Y1229" s="37"/>
      <c r="Z1229" s="37"/>
      <c r="AA1229" s="37"/>
      <c r="AB1229" s="37"/>
      <c r="AC1229" s="36"/>
      <c r="AD1229" s="49"/>
      <c r="AE1229" s="50"/>
      <c r="AF1229" s="50"/>
      <c r="AG1229" s="49"/>
      <c r="AH1229" s="50"/>
      <c r="AI1229" s="50"/>
    </row>
    <row r="1230" spans="1:35">
      <c r="A1230" s="129"/>
      <c r="B1230" s="121"/>
      <c r="C1230" s="16"/>
      <c r="D1230" s="145"/>
      <c r="E1230" s="121"/>
      <c r="F1230" s="43"/>
      <c r="G1230" s="90"/>
      <c r="H1230" s="90"/>
      <c r="I1230" s="16"/>
      <c r="J1230" s="90"/>
      <c r="K1230" s="143"/>
      <c r="L1230" s="143"/>
      <c r="M1230" s="164"/>
      <c r="N1230" s="167"/>
      <c r="O1230" s="36"/>
      <c r="P1230" s="36"/>
      <c r="Q1230" s="36"/>
      <c r="R1230" s="37"/>
      <c r="S1230" s="37"/>
      <c r="T1230" s="37"/>
      <c r="U1230" s="37"/>
      <c r="V1230" s="37"/>
      <c r="W1230" s="37"/>
      <c r="X1230" s="36"/>
      <c r="Y1230" s="37"/>
      <c r="Z1230" s="37"/>
      <c r="AA1230" s="37"/>
      <c r="AB1230" s="37"/>
      <c r="AC1230" s="36"/>
      <c r="AD1230" s="49"/>
      <c r="AE1230" s="50"/>
      <c r="AF1230" s="50"/>
      <c r="AG1230" s="49"/>
      <c r="AH1230" s="50"/>
      <c r="AI1230" s="50"/>
    </row>
    <row r="1231" spans="1:35">
      <c r="A1231" s="129"/>
      <c r="B1231" s="121"/>
      <c r="C1231" s="16"/>
      <c r="D1231" s="145"/>
      <c r="E1231" s="121"/>
      <c r="F1231" s="43"/>
      <c r="G1231" s="90"/>
      <c r="H1231" s="90"/>
      <c r="I1231" s="16"/>
      <c r="J1231" s="90"/>
      <c r="K1231" s="143"/>
      <c r="L1231" s="143"/>
      <c r="M1231" s="164"/>
      <c r="N1231" s="167"/>
      <c r="O1231" s="36"/>
      <c r="P1231" s="36"/>
      <c r="Q1231" s="36"/>
      <c r="R1231" s="37"/>
      <c r="S1231" s="37"/>
      <c r="T1231" s="37"/>
      <c r="U1231" s="37"/>
      <c r="V1231" s="37"/>
      <c r="W1231" s="37"/>
      <c r="X1231" s="36"/>
      <c r="Y1231" s="37"/>
      <c r="Z1231" s="37"/>
      <c r="AA1231" s="37"/>
      <c r="AB1231" s="37"/>
      <c r="AC1231" s="36"/>
      <c r="AD1231" s="49"/>
      <c r="AE1231" s="50"/>
      <c r="AF1231" s="50"/>
      <c r="AG1231" s="49"/>
      <c r="AH1231" s="50"/>
      <c r="AI1231" s="50"/>
    </row>
    <row r="1232" spans="1:35">
      <c r="A1232" s="129"/>
      <c r="B1232" s="121"/>
      <c r="C1232" s="16"/>
      <c r="D1232" s="145"/>
      <c r="E1232" s="121"/>
      <c r="F1232" s="43"/>
      <c r="G1232" s="90"/>
      <c r="H1232" s="90"/>
      <c r="I1232" s="16"/>
      <c r="J1232" s="90"/>
      <c r="K1232" s="143"/>
      <c r="L1232" s="143"/>
      <c r="M1232" s="164"/>
      <c r="N1232" s="167"/>
      <c r="O1232" s="36"/>
      <c r="P1232" s="36"/>
      <c r="Q1232" s="36"/>
      <c r="R1232" s="37"/>
      <c r="S1232" s="37"/>
      <c r="T1232" s="37"/>
      <c r="U1232" s="37"/>
      <c r="V1232" s="37"/>
      <c r="W1232" s="37"/>
      <c r="X1232" s="36"/>
      <c r="Y1232" s="37"/>
      <c r="Z1232" s="37"/>
      <c r="AA1232" s="37"/>
      <c r="AB1232" s="37"/>
      <c r="AC1232" s="36"/>
      <c r="AD1232" s="49"/>
      <c r="AE1232" s="50"/>
      <c r="AF1232" s="50"/>
      <c r="AG1232" s="49"/>
      <c r="AH1232" s="50"/>
      <c r="AI1232" s="50"/>
    </row>
    <row r="1233" spans="1:35">
      <c r="A1233" s="129"/>
      <c r="B1233" s="121"/>
      <c r="C1233" s="16"/>
      <c r="D1233" s="145"/>
      <c r="E1233" s="121"/>
      <c r="F1233" s="43"/>
      <c r="G1233" s="90"/>
      <c r="H1233" s="90"/>
      <c r="I1233" s="16"/>
      <c r="J1233" s="90"/>
      <c r="K1233" s="143"/>
      <c r="L1233" s="143"/>
      <c r="M1233" s="164"/>
      <c r="N1233" s="167"/>
      <c r="O1233" s="36"/>
      <c r="P1233" s="36"/>
      <c r="Q1233" s="36"/>
      <c r="R1233" s="37"/>
      <c r="S1233" s="37"/>
      <c r="T1233" s="37"/>
      <c r="U1233" s="37"/>
      <c r="V1233" s="37"/>
      <c r="W1233" s="37"/>
      <c r="X1233" s="36"/>
      <c r="Y1233" s="37"/>
      <c r="Z1233" s="37"/>
      <c r="AA1233" s="37"/>
      <c r="AB1233" s="37"/>
      <c r="AC1233" s="36"/>
      <c r="AD1233" s="49"/>
      <c r="AE1233" s="50"/>
      <c r="AF1233" s="50"/>
      <c r="AG1233" s="49"/>
      <c r="AH1233" s="50"/>
      <c r="AI1233" s="50"/>
    </row>
    <row r="1234" spans="1:35">
      <c r="A1234" s="129"/>
      <c r="B1234" s="121"/>
      <c r="C1234" s="16"/>
      <c r="D1234" s="145"/>
      <c r="E1234" s="121"/>
      <c r="F1234" s="43"/>
      <c r="G1234" s="90"/>
      <c r="H1234" s="90"/>
      <c r="I1234" s="16"/>
      <c r="J1234" s="90"/>
      <c r="K1234" s="143"/>
      <c r="L1234" s="143"/>
      <c r="M1234" s="164"/>
      <c r="N1234" s="167"/>
      <c r="O1234" s="36"/>
      <c r="P1234" s="36"/>
      <c r="Q1234" s="36"/>
      <c r="R1234" s="37"/>
      <c r="S1234" s="37"/>
      <c r="T1234" s="37"/>
      <c r="U1234" s="37"/>
      <c r="V1234" s="37"/>
      <c r="W1234" s="37"/>
      <c r="X1234" s="36"/>
      <c r="Y1234" s="37"/>
      <c r="Z1234" s="37"/>
      <c r="AA1234" s="37"/>
      <c r="AB1234" s="37"/>
      <c r="AC1234" s="36"/>
      <c r="AD1234" s="49"/>
      <c r="AE1234" s="50"/>
      <c r="AF1234" s="50"/>
      <c r="AG1234" s="49"/>
      <c r="AH1234" s="50"/>
      <c r="AI1234" s="50"/>
    </row>
    <row r="1235" spans="1:35">
      <c r="A1235" s="129"/>
      <c r="B1235" s="121"/>
      <c r="C1235" s="16"/>
      <c r="D1235" s="145"/>
      <c r="E1235" s="121"/>
      <c r="F1235" s="43"/>
      <c r="G1235" s="90"/>
      <c r="H1235" s="90"/>
      <c r="I1235" s="16"/>
      <c r="J1235" s="90"/>
      <c r="K1235" s="143"/>
      <c r="L1235" s="143"/>
      <c r="M1235" s="164"/>
      <c r="N1235" s="167"/>
      <c r="O1235" s="36"/>
      <c r="P1235" s="36"/>
      <c r="Q1235" s="36"/>
      <c r="R1235" s="37"/>
      <c r="S1235" s="37"/>
      <c r="T1235" s="37"/>
      <c r="U1235" s="37"/>
      <c r="V1235" s="37"/>
      <c r="W1235" s="37"/>
      <c r="X1235" s="36"/>
      <c r="Y1235" s="37"/>
      <c r="Z1235" s="37"/>
      <c r="AA1235" s="37"/>
      <c r="AB1235" s="37"/>
      <c r="AC1235" s="36"/>
      <c r="AD1235" s="49"/>
      <c r="AE1235" s="50"/>
      <c r="AF1235" s="50"/>
      <c r="AG1235" s="49"/>
      <c r="AH1235" s="50"/>
      <c r="AI1235" s="50"/>
    </row>
    <row r="1236" spans="1:35">
      <c r="A1236" s="129"/>
      <c r="B1236" s="121"/>
      <c r="C1236" s="16"/>
      <c r="D1236" s="145"/>
      <c r="E1236" s="121"/>
      <c r="F1236" s="43"/>
      <c r="G1236" s="90"/>
      <c r="H1236" s="90"/>
      <c r="I1236" s="16"/>
      <c r="J1236" s="90"/>
      <c r="K1236" s="143"/>
      <c r="L1236" s="143"/>
      <c r="M1236" s="164"/>
      <c r="N1236" s="167"/>
      <c r="O1236" s="36"/>
      <c r="P1236" s="36"/>
      <c r="Q1236" s="36"/>
      <c r="R1236" s="37"/>
      <c r="S1236" s="37"/>
      <c r="T1236" s="37"/>
      <c r="U1236" s="37"/>
      <c r="V1236" s="37"/>
      <c r="W1236" s="37"/>
      <c r="X1236" s="36"/>
      <c r="Y1236" s="37"/>
      <c r="Z1236" s="37"/>
      <c r="AA1236" s="37"/>
      <c r="AB1236" s="37"/>
      <c r="AC1236" s="36"/>
      <c r="AD1236" s="49"/>
      <c r="AE1236" s="50"/>
      <c r="AF1236" s="50"/>
      <c r="AG1236" s="49"/>
      <c r="AH1236" s="50"/>
      <c r="AI1236" s="50"/>
    </row>
    <row r="1237" spans="1:35">
      <c r="A1237" s="129"/>
      <c r="B1237" s="121"/>
      <c r="C1237" s="16"/>
      <c r="D1237" s="145"/>
      <c r="E1237" s="121"/>
      <c r="F1237" s="43"/>
      <c r="G1237" s="90"/>
      <c r="H1237" s="90"/>
      <c r="I1237" s="16"/>
      <c r="J1237" s="90"/>
      <c r="K1237" s="143"/>
      <c r="L1237" s="143"/>
      <c r="M1237" s="164"/>
      <c r="N1237" s="167"/>
      <c r="O1237" s="36"/>
      <c r="P1237" s="36"/>
      <c r="Q1237" s="36"/>
      <c r="R1237" s="37"/>
      <c r="S1237" s="37"/>
      <c r="T1237" s="37"/>
      <c r="U1237" s="37"/>
      <c r="V1237" s="37"/>
      <c r="W1237" s="37"/>
      <c r="X1237" s="36"/>
      <c r="Y1237" s="37"/>
      <c r="Z1237" s="37"/>
      <c r="AA1237" s="37"/>
      <c r="AB1237" s="37"/>
      <c r="AC1237" s="36"/>
      <c r="AD1237" s="49"/>
      <c r="AE1237" s="50"/>
      <c r="AF1237" s="50"/>
      <c r="AG1237" s="49"/>
      <c r="AH1237" s="50"/>
      <c r="AI1237" s="50"/>
    </row>
    <row r="1238" spans="1:35">
      <c r="A1238" s="129"/>
      <c r="B1238" s="121"/>
      <c r="C1238" s="16"/>
      <c r="D1238" s="145"/>
      <c r="E1238" s="121"/>
      <c r="F1238" s="43"/>
      <c r="G1238" s="90"/>
      <c r="H1238" s="90"/>
      <c r="I1238" s="16"/>
      <c r="J1238" s="90"/>
      <c r="K1238" s="143"/>
      <c r="L1238" s="143"/>
      <c r="M1238" s="164"/>
      <c r="N1238" s="167"/>
      <c r="O1238" s="36"/>
      <c r="P1238" s="36"/>
      <c r="Q1238" s="36"/>
      <c r="R1238" s="37"/>
      <c r="S1238" s="37"/>
      <c r="T1238" s="37"/>
      <c r="U1238" s="37"/>
      <c r="V1238" s="37"/>
      <c r="W1238" s="37"/>
      <c r="X1238" s="36"/>
      <c r="Y1238" s="37"/>
      <c r="Z1238" s="37"/>
      <c r="AA1238" s="37"/>
      <c r="AB1238" s="37"/>
      <c r="AC1238" s="36"/>
      <c r="AD1238" s="49"/>
      <c r="AE1238" s="50"/>
      <c r="AF1238" s="50"/>
      <c r="AG1238" s="49"/>
      <c r="AH1238" s="50"/>
      <c r="AI1238" s="50"/>
    </row>
    <row r="1239" spans="1:35">
      <c r="A1239" s="129"/>
      <c r="B1239" s="121"/>
      <c r="C1239" s="16"/>
      <c r="D1239" s="145"/>
      <c r="E1239" s="121"/>
      <c r="F1239" s="43"/>
      <c r="G1239" s="90"/>
      <c r="H1239" s="90"/>
      <c r="I1239" s="16"/>
      <c r="J1239" s="90"/>
      <c r="K1239" s="143"/>
      <c r="L1239" s="143"/>
      <c r="M1239" s="164"/>
      <c r="N1239" s="167"/>
      <c r="O1239" s="36"/>
      <c r="P1239" s="36"/>
      <c r="Q1239" s="36"/>
      <c r="R1239" s="37"/>
      <c r="S1239" s="37"/>
      <c r="T1239" s="37"/>
      <c r="U1239" s="37"/>
      <c r="V1239" s="37"/>
      <c r="W1239" s="37"/>
      <c r="X1239" s="36"/>
      <c r="Y1239" s="37"/>
      <c r="Z1239" s="37"/>
      <c r="AA1239" s="37"/>
      <c r="AB1239" s="37"/>
      <c r="AC1239" s="36"/>
      <c r="AD1239" s="49"/>
      <c r="AE1239" s="50"/>
      <c r="AF1239" s="50"/>
      <c r="AG1239" s="49"/>
      <c r="AH1239" s="50"/>
      <c r="AI1239" s="50"/>
    </row>
    <row r="1240" spans="1:35">
      <c r="A1240" s="129"/>
      <c r="B1240" s="121"/>
      <c r="C1240" s="16"/>
      <c r="D1240" s="145"/>
      <c r="E1240" s="121"/>
      <c r="F1240" s="43"/>
      <c r="G1240" s="90"/>
      <c r="H1240" s="90"/>
      <c r="I1240" s="16"/>
      <c r="J1240" s="90"/>
      <c r="K1240" s="143"/>
      <c r="L1240" s="143"/>
      <c r="M1240" s="164"/>
      <c r="N1240" s="167"/>
      <c r="O1240" s="36"/>
      <c r="P1240" s="36"/>
      <c r="Q1240" s="36"/>
      <c r="R1240" s="37"/>
      <c r="S1240" s="37"/>
      <c r="T1240" s="37"/>
      <c r="U1240" s="37"/>
      <c r="V1240" s="37"/>
      <c r="W1240" s="37"/>
      <c r="X1240" s="36"/>
      <c r="Y1240" s="37"/>
      <c r="Z1240" s="37"/>
      <c r="AA1240" s="37"/>
      <c r="AB1240" s="37"/>
      <c r="AC1240" s="36"/>
      <c r="AD1240" s="49"/>
      <c r="AE1240" s="50"/>
      <c r="AF1240" s="50"/>
      <c r="AG1240" s="49"/>
      <c r="AH1240" s="50"/>
      <c r="AI1240" s="50"/>
    </row>
    <row r="1241" spans="1:35">
      <c r="A1241" s="129"/>
      <c r="B1241" s="121"/>
      <c r="C1241" s="16"/>
      <c r="D1241" s="145"/>
      <c r="E1241" s="121"/>
      <c r="F1241" s="43"/>
      <c r="G1241" s="90"/>
      <c r="H1241" s="90"/>
      <c r="I1241" s="16"/>
      <c r="J1241" s="90"/>
      <c r="K1241" s="143"/>
      <c r="L1241" s="143"/>
      <c r="M1241" s="164"/>
      <c r="N1241" s="167"/>
      <c r="O1241" s="36"/>
      <c r="P1241" s="36"/>
      <c r="Q1241" s="36"/>
      <c r="R1241" s="37"/>
      <c r="S1241" s="37"/>
      <c r="T1241" s="37"/>
      <c r="U1241" s="37"/>
      <c r="V1241" s="37"/>
      <c r="W1241" s="37"/>
      <c r="X1241" s="36"/>
      <c r="Y1241" s="37"/>
      <c r="Z1241" s="37"/>
      <c r="AA1241" s="37"/>
      <c r="AB1241" s="37"/>
      <c r="AC1241" s="36"/>
      <c r="AD1241" s="49"/>
      <c r="AE1241" s="50"/>
      <c r="AF1241" s="50"/>
      <c r="AG1241" s="49"/>
      <c r="AH1241" s="50"/>
      <c r="AI1241" s="50"/>
    </row>
    <row r="1242" spans="1:35">
      <c r="A1242" s="129"/>
      <c r="B1242" s="121"/>
      <c r="C1242" s="16"/>
      <c r="D1242" s="145"/>
      <c r="E1242" s="121"/>
      <c r="F1242" s="43"/>
      <c r="G1242" s="90"/>
      <c r="H1242" s="90"/>
      <c r="I1242" s="16"/>
      <c r="J1242" s="90"/>
      <c r="K1242" s="143"/>
      <c r="L1242" s="143"/>
      <c r="M1242" s="164"/>
      <c r="N1242" s="167"/>
      <c r="O1242" s="36"/>
      <c r="P1242" s="36"/>
      <c r="Q1242" s="36"/>
      <c r="R1242" s="37"/>
      <c r="S1242" s="37"/>
      <c r="T1242" s="37"/>
      <c r="U1242" s="37"/>
      <c r="V1242" s="37"/>
      <c r="W1242" s="37"/>
      <c r="X1242" s="36"/>
      <c r="Y1242" s="37"/>
      <c r="Z1242" s="37"/>
      <c r="AA1242" s="37"/>
      <c r="AB1242" s="37"/>
      <c r="AC1242" s="36"/>
      <c r="AD1242" s="49"/>
      <c r="AE1242" s="50"/>
      <c r="AF1242" s="50"/>
      <c r="AG1242" s="49"/>
      <c r="AH1242" s="50"/>
      <c r="AI1242" s="50"/>
    </row>
    <row r="1243" spans="1:35">
      <c r="A1243" s="129"/>
      <c r="B1243" s="121"/>
      <c r="C1243" s="16"/>
      <c r="D1243" s="145"/>
      <c r="E1243" s="121"/>
      <c r="F1243" s="43"/>
      <c r="G1243" s="90"/>
      <c r="H1243" s="90"/>
      <c r="I1243" s="16"/>
      <c r="J1243" s="90"/>
      <c r="K1243" s="143"/>
      <c r="L1243" s="143"/>
      <c r="M1243" s="164"/>
      <c r="N1243" s="167"/>
      <c r="O1243" s="36"/>
      <c r="P1243" s="36"/>
      <c r="Q1243" s="36"/>
      <c r="R1243" s="37"/>
      <c r="S1243" s="37"/>
      <c r="T1243" s="37"/>
      <c r="U1243" s="37"/>
      <c r="V1243" s="37"/>
      <c r="W1243" s="37"/>
      <c r="X1243" s="36"/>
      <c r="Y1243" s="37"/>
      <c r="Z1243" s="37"/>
      <c r="AA1243" s="37"/>
      <c r="AB1243" s="37"/>
      <c r="AC1243" s="36"/>
      <c r="AD1243" s="49"/>
      <c r="AE1243" s="50"/>
      <c r="AF1243" s="50"/>
      <c r="AG1243" s="49"/>
      <c r="AH1243" s="50"/>
      <c r="AI1243" s="50"/>
    </row>
    <row r="1244" spans="1:35">
      <c r="A1244" s="129"/>
      <c r="B1244" s="121"/>
      <c r="C1244" s="16"/>
      <c r="D1244" s="145"/>
      <c r="E1244" s="121"/>
      <c r="F1244" s="43"/>
      <c r="G1244" s="90"/>
      <c r="H1244" s="90"/>
      <c r="I1244" s="16"/>
      <c r="J1244" s="90"/>
      <c r="K1244" s="143"/>
      <c r="L1244" s="143"/>
      <c r="M1244" s="164"/>
      <c r="N1244" s="167"/>
      <c r="O1244" s="36"/>
      <c r="P1244" s="36"/>
      <c r="Q1244" s="36"/>
      <c r="R1244" s="37"/>
      <c r="S1244" s="37"/>
      <c r="T1244" s="37"/>
      <c r="U1244" s="37"/>
      <c r="V1244" s="37"/>
      <c r="W1244" s="37"/>
      <c r="X1244" s="36"/>
      <c r="Y1244" s="37"/>
      <c r="Z1244" s="37"/>
      <c r="AA1244" s="37"/>
      <c r="AB1244" s="37"/>
      <c r="AC1244" s="36"/>
      <c r="AD1244" s="49"/>
      <c r="AE1244" s="50"/>
      <c r="AF1244" s="50"/>
      <c r="AG1244" s="49"/>
      <c r="AH1244" s="50"/>
      <c r="AI1244" s="50"/>
    </row>
    <row r="1245" spans="1:35">
      <c r="A1245" s="129"/>
      <c r="B1245" s="121"/>
      <c r="C1245" s="16"/>
      <c r="D1245" s="145"/>
      <c r="E1245" s="121"/>
      <c r="F1245" s="43"/>
      <c r="G1245" s="90"/>
      <c r="H1245" s="90"/>
      <c r="I1245" s="16"/>
      <c r="J1245" s="90"/>
      <c r="K1245" s="143"/>
      <c r="L1245" s="143"/>
      <c r="M1245" s="164"/>
      <c r="N1245" s="167"/>
      <c r="O1245" s="36"/>
      <c r="P1245" s="36"/>
      <c r="Q1245" s="36"/>
      <c r="R1245" s="37"/>
      <c r="S1245" s="37"/>
      <c r="T1245" s="37"/>
      <c r="U1245" s="37"/>
      <c r="V1245" s="37"/>
      <c r="W1245" s="37"/>
      <c r="X1245" s="36"/>
      <c r="Y1245" s="37"/>
      <c r="Z1245" s="37"/>
      <c r="AA1245" s="37"/>
      <c r="AB1245" s="37"/>
      <c r="AC1245" s="36"/>
      <c r="AD1245" s="49"/>
      <c r="AE1245" s="50"/>
      <c r="AF1245" s="50"/>
      <c r="AG1245" s="49"/>
      <c r="AH1245" s="50"/>
      <c r="AI1245" s="50"/>
    </row>
    <row r="1246" spans="1:35">
      <c r="A1246" s="129"/>
      <c r="B1246" s="121"/>
      <c r="C1246" s="16"/>
      <c r="D1246" s="145"/>
      <c r="E1246" s="121"/>
      <c r="F1246" s="43"/>
      <c r="G1246" s="90"/>
      <c r="H1246" s="90"/>
      <c r="I1246" s="16"/>
      <c r="J1246" s="90"/>
      <c r="K1246" s="143"/>
      <c r="L1246" s="143"/>
      <c r="M1246" s="164"/>
      <c r="N1246" s="167"/>
      <c r="O1246" s="36"/>
      <c r="P1246" s="36"/>
      <c r="Q1246" s="36"/>
      <c r="R1246" s="37"/>
      <c r="S1246" s="37"/>
      <c r="T1246" s="37"/>
      <c r="U1246" s="37"/>
      <c r="V1246" s="37"/>
      <c r="W1246" s="37"/>
      <c r="X1246" s="36"/>
      <c r="Y1246" s="37"/>
      <c r="Z1246" s="37"/>
      <c r="AA1246" s="37"/>
      <c r="AB1246" s="37"/>
      <c r="AC1246" s="36"/>
      <c r="AD1246" s="49"/>
      <c r="AE1246" s="50"/>
      <c r="AF1246" s="50"/>
      <c r="AG1246" s="49"/>
      <c r="AH1246" s="50"/>
      <c r="AI1246" s="50"/>
    </row>
    <row r="1247" spans="1:35">
      <c r="A1247" s="129"/>
      <c r="B1247" s="121"/>
      <c r="C1247" s="16"/>
      <c r="D1247" s="145"/>
      <c r="E1247" s="121"/>
      <c r="F1247" s="43"/>
      <c r="G1247" s="90"/>
      <c r="H1247" s="90"/>
      <c r="I1247" s="16"/>
      <c r="J1247" s="90"/>
      <c r="K1247" s="143"/>
      <c r="L1247" s="143"/>
      <c r="M1247" s="164"/>
      <c r="N1247" s="167"/>
      <c r="O1247" s="36"/>
      <c r="P1247" s="36"/>
      <c r="Q1247" s="36"/>
      <c r="R1247" s="37"/>
      <c r="S1247" s="37"/>
      <c r="T1247" s="37"/>
      <c r="U1247" s="37"/>
      <c r="V1247" s="37"/>
      <c r="W1247" s="37"/>
      <c r="X1247" s="36"/>
      <c r="Y1247" s="37"/>
      <c r="Z1247" s="37"/>
      <c r="AA1247" s="37"/>
      <c r="AB1247" s="37"/>
      <c r="AC1247" s="36"/>
      <c r="AD1247" s="49"/>
      <c r="AE1247" s="50"/>
      <c r="AF1247" s="50"/>
      <c r="AG1247" s="49"/>
      <c r="AH1247" s="50"/>
      <c r="AI1247" s="50"/>
    </row>
    <row r="1248" spans="1:35">
      <c r="A1248" s="129"/>
      <c r="B1248" s="121"/>
      <c r="C1248" s="16"/>
      <c r="D1248" s="145"/>
      <c r="E1248" s="121"/>
      <c r="F1248" s="43"/>
      <c r="G1248" s="90"/>
      <c r="H1248" s="90"/>
      <c r="I1248" s="16"/>
      <c r="J1248" s="90"/>
      <c r="K1248" s="143"/>
      <c r="L1248" s="143"/>
      <c r="M1248" s="164"/>
      <c r="N1248" s="167"/>
      <c r="O1248" s="36"/>
      <c r="P1248" s="36"/>
      <c r="Q1248" s="36"/>
      <c r="R1248" s="37"/>
      <c r="S1248" s="37"/>
      <c r="T1248" s="37"/>
      <c r="U1248" s="37"/>
      <c r="V1248" s="37"/>
      <c r="W1248" s="37"/>
      <c r="X1248" s="36"/>
      <c r="Y1248" s="37"/>
      <c r="Z1248" s="37"/>
      <c r="AA1248" s="37"/>
      <c r="AB1248" s="37"/>
      <c r="AC1248" s="36"/>
      <c r="AD1248" s="49"/>
      <c r="AE1248" s="50"/>
      <c r="AF1248" s="50"/>
      <c r="AG1248" s="49"/>
      <c r="AH1248" s="50"/>
      <c r="AI1248" s="50"/>
    </row>
    <row r="1249" spans="1:35">
      <c r="A1249" s="129"/>
      <c r="B1249" s="121"/>
      <c r="C1249" s="16"/>
      <c r="D1249" s="145"/>
      <c r="E1249" s="121"/>
      <c r="F1249" s="43"/>
      <c r="G1249" s="90"/>
      <c r="H1249" s="90"/>
      <c r="I1249" s="16"/>
      <c r="J1249" s="90"/>
      <c r="K1249" s="143"/>
      <c r="L1249" s="143"/>
      <c r="M1249" s="164"/>
      <c r="N1249" s="167"/>
      <c r="O1249" s="36"/>
      <c r="P1249" s="36"/>
      <c r="Q1249" s="36"/>
      <c r="R1249" s="37"/>
      <c r="S1249" s="37"/>
      <c r="T1249" s="37"/>
      <c r="U1249" s="37"/>
      <c r="V1249" s="37"/>
      <c r="W1249" s="37"/>
      <c r="X1249" s="36"/>
      <c r="Y1249" s="37"/>
      <c r="Z1249" s="37"/>
      <c r="AA1249" s="37"/>
      <c r="AB1249" s="37"/>
      <c r="AC1249" s="36"/>
      <c r="AD1249" s="49"/>
      <c r="AE1249" s="50"/>
      <c r="AF1249" s="50"/>
      <c r="AG1249" s="49"/>
      <c r="AH1249" s="50"/>
      <c r="AI1249" s="50"/>
    </row>
    <row r="1250" spans="1:35">
      <c r="A1250" s="129"/>
      <c r="B1250" s="121"/>
      <c r="C1250" s="16"/>
      <c r="D1250" s="145"/>
      <c r="E1250" s="121"/>
      <c r="F1250" s="43"/>
      <c r="G1250" s="90"/>
      <c r="H1250" s="90"/>
      <c r="I1250" s="16"/>
      <c r="J1250" s="90"/>
      <c r="K1250" s="143"/>
      <c r="L1250" s="143"/>
      <c r="M1250" s="164"/>
      <c r="N1250" s="167"/>
      <c r="O1250" s="36"/>
      <c r="P1250" s="36"/>
      <c r="Q1250" s="36"/>
      <c r="R1250" s="37"/>
      <c r="S1250" s="37"/>
      <c r="T1250" s="37"/>
      <c r="U1250" s="37"/>
      <c r="V1250" s="37"/>
      <c r="W1250" s="37"/>
      <c r="X1250" s="36"/>
      <c r="Y1250" s="37"/>
      <c r="Z1250" s="37"/>
      <c r="AA1250" s="37"/>
      <c r="AB1250" s="37"/>
      <c r="AC1250" s="36"/>
      <c r="AD1250" s="49"/>
      <c r="AE1250" s="50"/>
      <c r="AF1250" s="50"/>
      <c r="AG1250" s="49"/>
      <c r="AH1250" s="50"/>
      <c r="AI1250" s="50"/>
    </row>
    <row r="1251" spans="1:35">
      <c r="A1251" s="129"/>
      <c r="B1251" s="121"/>
      <c r="C1251" s="16"/>
      <c r="D1251" s="145"/>
      <c r="E1251" s="121"/>
      <c r="F1251" s="43"/>
      <c r="G1251" s="90"/>
      <c r="H1251" s="90"/>
      <c r="I1251" s="16"/>
      <c r="J1251" s="90"/>
      <c r="K1251" s="143"/>
      <c r="L1251" s="143"/>
      <c r="M1251" s="164"/>
      <c r="N1251" s="167"/>
      <c r="O1251" s="36"/>
      <c r="P1251" s="36"/>
      <c r="Q1251" s="36"/>
      <c r="R1251" s="37"/>
      <c r="S1251" s="37"/>
      <c r="T1251" s="37"/>
      <c r="U1251" s="37"/>
      <c r="V1251" s="37"/>
      <c r="W1251" s="37"/>
      <c r="X1251" s="36"/>
      <c r="Y1251" s="37"/>
      <c r="Z1251" s="37"/>
      <c r="AA1251" s="37"/>
      <c r="AB1251" s="37"/>
      <c r="AC1251" s="36"/>
      <c r="AD1251" s="49"/>
      <c r="AE1251" s="50"/>
      <c r="AF1251" s="50"/>
      <c r="AG1251" s="49"/>
      <c r="AH1251" s="50"/>
      <c r="AI1251" s="50"/>
    </row>
    <row r="1252" spans="1:35">
      <c r="A1252" s="129"/>
      <c r="B1252" s="146"/>
      <c r="C1252" s="82"/>
      <c r="D1252" s="168"/>
      <c r="E1252" s="146"/>
      <c r="F1252" s="43"/>
      <c r="G1252" s="90"/>
      <c r="H1252" s="90"/>
      <c r="I1252" s="16"/>
      <c r="J1252" s="90"/>
      <c r="K1252" s="143"/>
      <c r="L1252" s="143"/>
      <c r="M1252" s="164"/>
      <c r="N1252" s="167"/>
      <c r="O1252" s="36"/>
      <c r="P1252" s="36"/>
      <c r="Q1252" s="36"/>
      <c r="R1252" s="37"/>
      <c r="S1252" s="37"/>
      <c r="T1252" s="37"/>
      <c r="U1252" s="37"/>
      <c r="V1252" s="37"/>
      <c r="W1252" s="37"/>
      <c r="X1252" s="36"/>
      <c r="Y1252" s="37"/>
      <c r="Z1252" s="37"/>
      <c r="AA1252" s="37"/>
      <c r="AB1252" s="37"/>
      <c r="AC1252" s="36"/>
      <c r="AD1252" s="49"/>
      <c r="AE1252" s="50"/>
      <c r="AF1252" s="50"/>
      <c r="AG1252" s="49"/>
      <c r="AH1252" s="50"/>
      <c r="AI1252" s="50"/>
    </row>
    <row r="1253" spans="1:35">
      <c r="A1253" s="129"/>
      <c r="B1253" s="146"/>
      <c r="C1253" s="82"/>
      <c r="D1253" s="168"/>
      <c r="E1253" s="146"/>
      <c r="F1253" s="43"/>
      <c r="G1253" s="90"/>
      <c r="H1253" s="90"/>
      <c r="I1253" s="16"/>
      <c r="J1253" s="90"/>
      <c r="K1253" s="143"/>
      <c r="L1253" s="143"/>
      <c r="M1253" s="164"/>
      <c r="N1253" s="167"/>
      <c r="O1253" s="36"/>
      <c r="P1253" s="36"/>
      <c r="Q1253" s="36"/>
      <c r="R1253" s="37"/>
      <c r="S1253" s="37"/>
      <c r="T1253" s="37"/>
      <c r="U1253" s="37"/>
      <c r="V1253" s="37"/>
      <c r="W1253" s="37"/>
      <c r="X1253" s="36"/>
      <c r="Y1253" s="37"/>
      <c r="Z1253" s="37"/>
      <c r="AA1253" s="37"/>
      <c r="AB1253" s="37"/>
      <c r="AC1253" s="36"/>
      <c r="AD1253" s="49"/>
      <c r="AE1253" s="50"/>
      <c r="AF1253" s="50"/>
      <c r="AG1253" s="49"/>
      <c r="AH1253" s="50"/>
      <c r="AI1253" s="50"/>
    </row>
    <row r="1254" spans="1:35">
      <c r="A1254" s="129"/>
      <c r="B1254" s="146"/>
      <c r="C1254" s="82"/>
      <c r="D1254" s="168"/>
      <c r="E1254" s="146"/>
      <c r="F1254" s="43"/>
      <c r="G1254" s="90"/>
      <c r="H1254" s="90"/>
      <c r="I1254" s="16"/>
      <c r="J1254" s="90"/>
      <c r="K1254" s="143"/>
      <c r="L1254" s="143"/>
      <c r="M1254" s="164"/>
      <c r="N1254" s="167"/>
      <c r="O1254" s="36"/>
      <c r="P1254" s="36"/>
      <c r="Q1254" s="36"/>
      <c r="R1254" s="37"/>
      <c r="S1254" s="37"/>
      <c r="T1254" s="37"/>
      <c r="U1254" s="37"/>
      <c r="V1254" s="37"/>
      <c r="W1254" s="37"/>
      <c r="X1254" s="36"/>
      <c r="Y1254" s="37"/>
      <c r="Z1254" s="37"/>
      <c r="AA1254" s="37"/>
      <c r="AB1254" s="37"/>
      <c r="AC1254" s="36"/>
      <c r="AD1254" s="49"/>
      <c r="AE1254" s="50"/>
      <c r="AF1254" s="50"/>
      <c r="AG1254" s="49"/>
      <c r="AH1254" s="50"/>
      <c r="AI1254" s="50"/>
    </row>
    <row r="1255" spans="1:35">
      <c r="A1255" s="129"/>
      <c r="B1255" s="146"/>
      <c r="C1255" s="82"/>
      <c r="D1255" s="168"/>
      <c r="E1255" s="146"/>
      <c r="F1255" s="43"/>
      <c r="G1255" s="90"/>
      <c r="H1255" s="90"/>
      <c r="I1255" s="16"/>
      <c r="J1255" s="90"/>
      <c r="K1255" s="143"/>
      <c r="L1255" s="143"/>
      <c r="M1255" s="164"/>
      <c r="N1255" s="167"/>
      <c r="O1255" s="36"/>
      <c r="P1255" s="36"/>
      <c r="Q1255" s="36"/>
      <c r="R1255" s="37"/>
      <c r="S1255" s="37"/>
      <c r="T1255" s="37"/>
      <c r="U1255" s="37"/>
      <c r="V1255" s="37"/>
      <c r="W1255" s="37"/>
      <c r="X1255" s="36"/>
      <c r="Y1255" s="37"/>
      <c r="Z1255" s="37"/>
      <c r="AA1255" s="37"/>
      <c r="AB1255" s="37"/>
      <c r="AC1255" s="36"/>
      <c r="AD1255" s="49"/>
      <c r="AE1255" s="50"/>
      <c r="AF1255" s="50"/>
      <c r="AG1255" s="49"/>
      <c r="AH1255" s="50"/>
      <c r="AI1255" s="50"/>
    </row>
    <row r="1256" spans="1:35">
      <c r="A1256" s="129"/>
      <c r="B1256" s="146"/>
      <c r="C1256" s="82"/>
      <c r="D1256" s="168"/>
      <c r="E1256" s="146"/>
      <c r="F1256" s="43"/>
      <c r="G1256" s="90"/>
      <c r="H1256" s="90"/>
      <c r="I1256" s="16"/>
      <c r="J1256" s="90"/>
      <c r="K1256" s="143"/>
      <c r="L1256" s="143"/>
      <c r="M1256" s="164"/>
      <c r="N1256" s="167"/>
      <c r="O1256" s="36"/>
      <c r="P1256" s="36"/>
      <c r="Q1256" s="36"/>
      <c r="R1256" s="37"/>
      <c r="S1256" s="37"/>
      <c r="T1256" s="37"/>
      <c r="U1256" s="37"/>
      <c r="V1256" s="37"/>
      <c r="W1256" s="37"/>
      <c r="X1256" s="36"/>
      <c r="Y1256" s="37"/>
      <c r="Z1256" s="37"/>
      <c r="AA1256" s="37"/>
      <c r="AB1256" s="37"/>
      <c r="AC1256" s="36"/>
      <c r="AD1256" s="49"/>
      <c r="AE1256" s="50"/>
      <c r="AF1256" s="50"/>
      <c r="AG1256" s="49"/>
      <c r="AH1256" s="50"/>
      <c r="AI1256" s="50"/>
    </row>
    <row r="1257" spans="1:35">
      <c r="A1257" s="129"/>
      <c r="B1257" s="146"/>
      <c r="C1257" s="82"/>
      <c r="D1257" s="168"/>
      <c r="E1257" s="146"/>
      <c r="F1257" s="43"/>
      <c r="G1257" s="90"/>
      <c r="H1257" s="90"/>
      <c r="I1257" s="16"/>
      <c r="J1257" s="90"/>
      <c r="K1257" s="143"/>
      <c r="L1257" s="143"/>
      <c r="M1257" s="164"/>
      <c r="N1257" s="167"/>
      <c r="O1257" s="36"/>
      <c r="P1257" s="36"/>
      <c r="Q1257" s="36"/>
      <c r="R1257" s="37"/>
      <c r="S1257" s="37"/>
      <c r="T1257" s="37"/>
      <c r="U1257" s="37"/>
      <c r="V1257" s="37"/>
      <c r="W1257" s="37"/>
      <c r="X1257" s="36"/>
      <c r="Y1257" s="37"/>
      <c r="Z1257" s="37"/>
      <c r="AA1257" s="37"/>
      <c r="AB1257" s="37"/>
      <c r="AC1257" s="36"/>
      <c r="AD1257" s="49"/>
      <c r="AE1257" s="50"/>
      <c r="AF1257" s="50"/>
      <c r="AG1257" s="49"/>
      <c r="AH1257" s="50"/>
      <c r="AI1257" s="50"/>
    </row>
    <row r="1258" spans="1:35">
      <c r="A1258" s="129"/>
      <c r="B1258" s="146"/>
      <c r="C1258" s="82"/>
      <c r="D1258" s="168"/>
      <c r="E1258" s="146"/>
      <c r="F1258" s="43"/>
      <c r="G1258" s="90"/>
      <c r="H1258" s="90"/>
      <c r="I1258" s="16"/>
      <c r="J1258" s="90"/>
      <c r="K1258" s="143"/>
      <c r="L1258" s="143"/>
      <c r="M1258" s="164"/>
      <c r="N1258" s="167"/>
      <c r="O1258" s="36"/>
      <c r="P1258" s="36"/>
      <c r="Q1258" s="36"/>
      <c r="R1258" s="37"/>
      <c r="S1258" s="37"/>
      <c r="T1258" s="37"/>
      <c r="U1258" s="37"/>
      <c r="V1258" s="37"/>
      <c r="W1258" s="37"/>
      <c r="X1258" s="36"/>
      <c r="Y1258" s="37"/>
      <c r="Z1258" s="37"/>
      <c r="AA1258" s="37"/>
      <c r="AB1258" s="37"/>
      <c r="AC1258" s="36"/>
      <c r="AD1258" s="49"/>
      <c r="AE1258" s="50"/>
      <c r="AF1258" s="50"/>
      <c r="AG1258" s="49"/>
      <c r="AH1258" s="50"/>
      <c r="AI1258" s="50"/>
    </row>
    <row r="1259" spans="1:35">
      <c r="A1259" s="129"/>
      <c r="B1259" s="146"/>
      <c r="C1259" s="82"/>
      <c r="D1259" s="168"/>
      <c r="E1259" s="146"/>
      <c r="F1259" s="43"/>
      <c r="G1259" s="90"/>
      <c r="H1259" s="90"/>
      <c r="I1259" s="16"/>
      <c r="J1259" s="90"/>
      <c r="K1259" s="143"/>
      <c r="L1259" s="143"/>
      <c r="M1259" s="164"/>
      <c r="N1259" s="167"/>
      <c r="O1259" s="36"/>
      <c r="P1259" s="36"/>
      <c r="Q1259" s="36"/>
      <c r="R1259" s="37"/>
      <c r="S1259" s="37"/>
      <c r="T1259" s="37"/>
      <c r="U1259" s="37"/>
      <c r="V1259" s="37"/>
      <c r="W1259" s="37"/>
      <c r="X1259" s="36"/>
      <c r="Y1259" s="37"/>
      <c r="Z1259" s="37"/>
      <c r="AA1259" s="37"/>
      <c r="AB1259" s="37"/>
      <c r="AC1259" s="36"/>
      <c r="AD1259" s="49"/>
      <c r="AE1259" s="50"/>
      <c r="AF1259" s="50"/>
      <c r="AG1259" s="49"/>
      <c r="AH1259" s="50"/>
      <c r="AI1259" s="50"/>
    </row>
    <row r="1260" spans="1:35">
      <c r="A1260" s="129"/>
      <c r="B1260" s="146"/>
      <c r="C1260" s="82"/>
      <c r="D1260" s="168"/>
      <c r="E1260" s="146"/>
      <c r="F1260" s="43"/>
      <c r="G1260" s="90"/>
      <c r="H1260" s="90"/>
      <c r="I1260" s="16"/>
      <c r="J1260" s="90"/>
      <c r="K1260" s="143"/>
      <c r="L1260" s="143"/>
      <c r="M1260" s="164"/>
      <c r="N1260" s="167"/>
      <c r="O1260" s="36"/>
      <c r="P1260" s="36"/>
      <c r="Q1260" s="36"/>
      <c r="R1260" s="37"/>
      <c r="S1260" s="37"/>
      <c r="T1260" s="37"/>
      <c r="U1260" s="37"/>
      <c r="V1260" s="37"/>
      <c r="W1260" s="37"/>
      <c r="X1260" s="36"/>
      <c r="Y1260" s="37"/>
      <c r="Z1260" s="37"/>
      <c r="AA1260" s="37"/>
      <c r="AB1260" s="37"/>
      <c r="AC1260" s="36"/>
      <c r="AD1260" s="49"/>
      <c r="AE1260" s="50"/>
      <c r="AF1260" s="50"/>
      <c r="AG1260" s="49"/>
      <c r="AH1260" s="50"/>
      <c r="AI1260" s="50"/>
    </row>
    <row r="1261" spans="1:35">
      <c r="A1261" s="129"/>
      <c r="B1261" s="146"/>
      <c r="C1261" s="82"/>
      <c r="D1261" s="168"/>
      <c r="E1261" s="146"/>
      <c r="F1261" s="43"/>
      <c r="G1261" s="90"/>
      <c r="H1261" s="90"/>
      <c r="I1261" s="16"/>
      <c r="J1261" s="90"/>
      <c r="K1261" s="143"/>
      <c r="L1261" s="143"/>
      <c r="M1261" s="164"/>
      <c r="N1261" s="167"/>
      <c r="O1261" s="36"/>
      <c r="P1261" s="36"/>
      <c r="Q1261" s="36"/>
      <c r="R1261" s="37"/>
      <c r="S1261" s="37"/>
      <c r="T1261" s="37"/>
      <c r="U1261" s="37"/>
      <c r="V1261" s="37"/>
      <c r="W1261" s="37"/>
      <c r="X1261" s="36"/>
      <c r="Y1261" s="37"/>
      <c r="Z1261" s="37"/>
      <c r="AA1261" s="37"/>
      <c r="AB1261" s="37"/>
      <c r="AC1261" s="36"/>
      <c r="AD1261" s="49"/>
      <c r="AE1261" s="50"/>
      <c r="AF1261" s="50"/>
      <c r="AG1261" s="49"/>
      <c r="AH1261" s="50"/>
      <c r="AI1261" s="50"/>
    </row>
    <row r="1262" spans="1:35">
      <c r="A1262" s="129"/>
      <c r="B1262" s="121"/>
      <c r="C1262" s="16"/>
      <c r="D1262" s="145"/>
      <c r="E1262" s="121"/>
      <c r="F1262" s="43"/>
      <c r="G1262" s="90"/>
      <c r="H1262" s="16"/>
      <c r="I1262" s="16"/>
      <c r="J1262" s="90"/>
      <c r="K1262" s="143"/>
      <c r="L1262" s="143"/>
      <c r="M1262" s="164"/>
      <c r="N1262" s="167"/>
      <c r="O1262" s="36"/>
      <c r="P1262" s="36"/>
      <c r="Q1262" s="36"/>
      <c r="R1262" s="37"/>
      <c r="S1262" s="37"/>
      <c r="T1262" s="37"/>
      <c r="U1262" s="37"/>
      <c r="V1262" s="37"/>
      <c r="W1262" s="37"/>
      <c r="X1262" s="36"/>
      <c r="Y1262" s="37"/>
      <c r="Z1262" s="37"/>
      <c r="AA1262" s="37"/>
      <c r="AB1262" s="37"/>
      <c r="AC1262" s="36"/>
      <c r="AD1262" s="49"/>
      <c r="AE1262" s="50"/>
      <c r="AF1262" s="50"/>
      <c r="AG1262" s="49"/>
      <c r="AH1262" s="50"/>
      <c r="AI1262" s="50"/>
    </row>
    <row r="1263" spans="1:35">
      <c r="A1263" s="129"/>
      <c r="B1263" s="121"/>
      <c r="C1263" s="16"/>
      <c r="D1263" s="145"/>
      <c r="E1263" s="121"/>
      <c r="F1263" s="43"/>
      <c r="G1263" s="90"/>
      <c r="H1263" s="16"/>
      <c r="I1263" s="16"/>
      <c r="J1263" s="90"/>
      <c r="K1263" s="143"/>
      <c r="L1263" s="143"/>
      <c r="M1263" s="164"/>
      <c r="N1263" s="167"/>
      <c r="O1263" s="36"/>
      <c r="P1263" s="36"/>
      <c r="Q1263" s="36"/>
      <c r="R1263" s="37"/>
      <c r="S1263" s="37"/>
      <c r="T1263" s="37"/>
      <c r="U1263" s="37"/>
      <c r="V1263" s="37"/>
      <c r="W1263" s="37"/>
      <c r="X1263" s="36"/>
      <c r="Y1263" s="37"/>
      <c r="Z1263" s="37"/>
      <c r="AA1263" s="37"/>
      <c r="AB1263" s="37"/>
      <c r="AC1263" s="36"/>
      <c r="AD1263" s="49"/>
      <c r="AE1263" s="50"/>
      <c r="AF1263" s="50"/>
      <c r="AG1263" s="49"/>
      <c r="AH1263" s="50"/>
      <c r="AI1263" s="50"/>
    </row>
    <row r="1264" spans="1:35">
      <c r="A1264" s="129"/>
      <c r="B1264" s="121"/>
      <c r="C1264" s="16"/>
      <c r="D1264" s="145"/>
      <c r="E1264" s="121"/>
      <c r="F1264" s="43"/>
      <c r="G1264" s="90"/>
      <c r="H1264" s="16"/>
      <c r="I1264" s="16"/>
      <c r="J1264" s="90"/>
      <c r="K1264" s="143"/>
      <c r="L1264" s="143"/>
      <c r="M1264" s="164"/>
      <c r="N1264" s="167"/>
      <c r="O1264" s="36"/>
      <c r="P1264" s="36"/>
      <c r="Q1264" s="36"/>
      <c r="R1264" s="37"/>
      <c r="S1264" s="37"/>
      <c r="T1264" s="37"/>
      <c r="U1264" s="37"/>
      <c r="V1264" s="37"/>
      <c r="W1264" s="37"/>
      <c r="X1264" s="36"/>
      <c r="Y1264" s="37"/>
      <c r="Z1264" s="37"/>
      <c r="AA1264" s="37"/>
      <c r="AB1264" s="37"/>
      <c r="AC1264" s="36"/>
      <c r="AD1264" s="49"/>
      <c r="AE1264" s="50"/>
      <c r="AF1264" s="50"/>
      <c r="AG1264" s="49"/>
      <c r="AH1264" s="50"/>
      <c r="AI1264" s="50"/>
    </row>
    <row r="1265" spans="1:35">
      <c r="A1265" s="129"/>
      <c r="B1265" s="121"/>
      <c r="C1265" s="16"/>
      <c r="D1265" s="145"/>
      <c r="E1265" s="121"/>
      <c r="F1265" s="43"/>
      <c r="G1265" s="90"/>
      <c r="H1265" s="16"/>
      <c r="I1265" s="16"/>
      <c r="J1265" s="90"/>
      <c r="K1265" s="143"/>
      <c r="L1265" s="143"/>
      <c r="M1265" s="164"/>
      <c r="N1265" s="167"/>
      <c r="O1265" s="36"/>
      <c r="P1265" s="36"/>
      <c r="Q1265" s="36"/>
      <c r="R1265" s="37"/>
      <c r="S1265" s="37"/>
      <c r="T1265" s="37"/>
      <c r="U1265" s="37"/>
      <c r="V1265" s="37"/>
      <c r="W1265" s="37"/>
      <c r="X1265" s="36"/>
      <c r="Y1265" s="37"/>
      <c r="Z1265" s="37"/>
      <c r="AA1265" s="37"/>
      <c r="AB1265" s="37"/>
      <c r="AC1265" s="36"/>
      <c r="AD1265" s="49"/>
      <c r="AE1265" s="50"/>
      <c r="AF1265" s="50"/>
      <c r="AG1265" s="49"/>
      <c r="AH1265" s="50"/>
      <c r="AI1265" s="50"/>
    </row>
    <row r="1266" spans="1:35">
      <c r="A1266" s="129"/>
      <c r="B1266" s="121"/>
      <c r="C1266" s="16"/>
      <c r="D1266" s="145"/>
      <c r="E1266" s="121"/>
      <c r="F1266" s="43"/>
      <c r="G1266" s="90"/>
      <c r="H1266" s="16"/>
      <c r="I1266" s="16"/>
      <c r="J1266" s="90"/>
      <c r="K1266" s="143"/>
      <c r="L1266" s="143"/>
      <c r="M1266" s="164"/>
      <c r="N1266" s="167"/>
      <c r="O1266" s="36"/>
      <c r="P1266" s="36"/>
      <c r="Q1266" s="36"/>
      <c r="R1266" s="37"/>
      <c r="S1266" s="37"/>
      <c r="T1266" s="37"/>
      <c r="U1266" s="37"/>
      <c r="V1266" s="37"/>
      <c r="W1266" s="37"/>
      <c r="X1266" s="36"/>
      <c r="Y1266" s="37"/>
      <c r="Z1266" s="37"/>
      <c r="AA1266" s="37"/>
      <c r="AB1266" s="37"/>
      <c r="AC1266" s="36"/>
      <c r="AD1266" s="49"/>
      <c r="AE1266" s="50"/>
      <c r="AF1266" s="50"/>
      <c r="AG1266" s="49"/>
      <c r="AH1266" s="50"/>
      <c r="AI1266" s="50"/>
    </row>
    <row r="1267" spans="1:35">
      <c r="A1267" s="129"/>
      <c r="B1267" s="121"/>
      <c r="C1267" s="16"/>
      <c r="D1267" s="145"/>
      <c r="E1267" s="121"/>
      <c r="F1267" s="43"/>
      <c r="G1267" s="90"/>
      <c r="H1267" s="16"/>
      <c r="I1267" s="16"/>
      <c r="J1267" s="90"/>
      <c r="K1267" s="143"/>
      <c r="L1267" s="143"/>
      <c r="M1267" s="164"/>
      <c r="N1267" s="167"/>
      <c r="O1267" s="36"/>
      <c r="P1267" s="36"/>
      <c r="Q1267" s="36"/>
      <c r="R1267" s="37"/>
      <c r="S1267" s="37"/>
      <c r="T1267" s="37"/>
      <c r="U1267" s="37"/>
      <c r="V1267" s="37"/>
      <c r="W1267" s="37"/>
      <c r="X1267" s="36"/>
      <c r="Y1267" s="37"/>
      <c r="Z1267" s="37"/>
      <c r="AA1267" s="37"/>
      <c r="AB1267" s="37"/>
      <c r="AC1267" s="36"/>
      <c r="AD1267" s="49"/>
      <c r="AE1267" s="50"/>
      <c r="AF1267" s="50"/>
      <c r="AG1267" s="49"/>
      <c r="AH1267" s="50"/>
      <c r="AI1267" s="50"/>
    </row>
    <row r="1268" spans="1:35">
      <c r="A1268" s="129"/>
      <c r="B1268" s="121"/>
      <c r="C1268" s="16"/>
      <c r="D1268" s="145"/>
      <c r="E1268" s="121"/>
      <c r="F1268" s="43"/>
      <c r="G1268" s="90"/>
      <c r="H1268" s="16"/>
      <c r="I1268" s="16"/>
      <c r="J1268" s="90"/>
      <c r="K1268" s="143"/>
      <c r="L1268" s="143"/>
      <c r="M1268" s="164"/>
      <c r="N1268" s="167"/>
      <c r="O1268" s="36"/>
      <c r="P1268" s="36"/>
      <c r="Q1268" s="36"/>
      <c r="R1268" s="37"/>
      <c r="S1268" s="37"/>
      <c r="T1268" s="37"/>
      <c r="U1268" s="37"/>
      <c r="V1268" s="37"/>
      <c r="W1268" s="37"/>
      <c r="X1268" s="36"/>
      <c r="Y1268" s="37"/>
      <c r="Z1268" s="37"/>
      <c r="AA1268" s="37"/>
      <c r="AB1268" s="37"/>
      <c r="AC1268" s="36"/>
      <c r="AD1268" s="49"/>
      <c r="AE1268" s="50"/>
      <c r="AF1268" s="50"/>
      <c r="AG1268" s="49"/>
      <c r="AH1268" s="50"/>
      <c r="AI1268" s="50"/>
    </row>
    <row r="1269" spans="1:35">
      <c r="A1269" s="129"/>
      <c r="B1269" s="121"/>
      <c r="C1269" s="16"/>
      <c r="D1269" s="145"/>
      <c r="E1269" s="121"/>
      <c r="F1269" s="43"/>
      <c r="G1269" s="90"/>
      <c r="H1269" s="16"/>
      <c r="I1269" s="16"/>
      <c r="J1269" s="90"/>
      <c r="K1269" s="143"/>
      <c r="L1269" s="143"/>
      <c r="M1269" s="164"/>
      <c r="N1269" s="167"/>
      <c r="O1269" s="36"/>
      <c r="P1269" s="36"/>
      <c r="Q1269" s="36"/>
      <c r="R1269" s="37"/>
      <c r="S1269" s="37"/>
      <c r="T1269" s="37"/>
      <c r="U1269" s="37"/>
      <c r="V1269" s="37"/>
      <c r="W1269" s="37"/>
      <c r="X1269" s="36"/>
      <c r="Y1269" s="37"/>
      <c r="Z1269" s="37"/>
      <c r="AA1269" s="37"/>
      <c r="AB1269" s="37"/>
      <c r="AC1269" s="36"/>
      <c r="AD1269" s="49"/>
      <c r="AE1269" s="50"/>
      <c r="AF1269" s="50"/>
      <c r="AG1269" s="49"/>
      <c r="AH1269" s="50"/>
      <c r="AI1269" s="50"/>
    </row>
    <row r="1270" spans="1:35">
      <c r="A1270" s="129"/>
      <c r="B1270" s="121"/>
      <c r="C1270" s="16"/>
      <c r="D1270" s="145"/>
      <c r="E1270" s="121"/>
      <c r="F1270" s="43"/>
      <c r="G1270" s="90"/>
      <c r="H1270" s="16"/>
      <c r="I1270" s="16"/>
      <c r="J1270" s="90"/>
      <c r="K1270" s="143"/>
      <c r="L1270" s="143"/>
      <c r="M1270" s="164"/>
      <c r="N1270" s="167"/>
      <c r="O1270" s="36"/>
      <c r="P1270" s="36"/>
      <c r="Q1270" s="36"/>
      <c r="R1270" s="37"/>
      <c r="S1270" s="37"/>
      <c r="T1270" s="37"/>
      <c r="U1270" s="37"/>
      <c r="V1270" s="37"/>
      <c r="W1270" s="37"/>
      <c r="X1270" s="36"/>
      <c r="Y1270" s="37"/>
      <c r="Z1270" s="37"/>
      <c r="AA1270" s="37"/>
      <c r="AB1270" s="37"/>
      <c r="AC1270" s="36"/>
      <c r="AD1270" s="49"/>
      <c r="AE1270" s="50"/>
      <c r="AF1270" s="50"/>
      <c r="AG1270" s="49"/>
      <c r="AH1270" s="50"/>
      <c r="AI1270" s="50"/>
    </row>
    <row r="1271" spans="1:35">
      <c r="A1271" s="129"/>
      <c r="B1271" s="121"/>
      <c r="C1271" s="16"/>
      <c r="D1271" s="145"/>
      <c r="E1271" s="121"/>
      <c r="F1271" s="43"/>
      <c r="G1271" s="90"/>
      <c r="H1271" s="16"/>
      <c r="I1271" s="16"/>
      <c r="J1271" s="90"/>
      <c r="K1271" s="143"/>
      <c r="L1271" s="143"/>
      <c r="M1271" s="164"/>
      <c r="N1271" s="167"/>
      <c r="O1271" s="36"/>
      <c r="P1271" s="36"/>
      <c r="Q1271" s="36"/>
      <c r="R1271" s="37"/>
      <c r="S1271" s="37"/>
      <c r="T1271" s="37"/>
      <c r="U1271" s="37"/>
      <c r="V1271" s="37"/>
      <c r="W1271" s="37"/>
      <c r="X1271" s="36"/>
      <c r="Y1271" s="37"/>
      <c r="Z1271" s="37"/>
      <c r="AA1271" s="37"/>
      <c r="AB1271" s="37"/>
      <c r="AC1271" s="36"/>
      <c r="AD1271" s="49"/>
      <c r="AE1271" s="50"/>
      <c r="AF1271" s="50"/>
      <c r="AG1271" s="49"/>
      <c r="AH1271" s="50"/>
      <c r="AI1271" s="50"/>
    </row>
    <row r="1272" spans="1:35">
      <c r="A1272" s="129"/>
      <c r="B1272" s="121"/>
      <c r="C1272" s="16"/>
      <c r="D1272" s="145"/>
      <c r="E1272" s="121"/>
      <c r="F1272" s="43"/>
      <c r="G1272" s="90"/>
      <c r="H1272" s="169"/>
      <c r="I1272" s="16"/>
      <c r="J1272" s="90"/>
      <c r="K1272" s="143"/>
      <c r="L1272" s="143"/>
      <c r="M1272" s="164"/>
      <c r="N1272" s="167"/>
      <c r="O1272" s="36"/>
      <c r="P1272" s="36"/>
      <c r="Q1272" s="36"/>
      <c r="R1272" s="37"/>
      <c r="S1272" s="37"/>
      <c r="T1272" s="37"/>
      <c r="U1272" s="37"/>
      <c r="V1272" s="37"/>
      <c r="W1272" s="37"/>
      <c r="X1272" s="36"/>
      <c r="Y1272" s="37"/>
      <c r="Z1272" s="37"/>
      <c r="AA1272" s="37"/>
      <c r="AB1272" s="37"/>
      <c r="AC1272" s="36"/>
      <c r="AD1272" s="49"/>
      <c r="AE1272" s="50"/>
      <c r="AF1272" s="50"/>
      <c r="AG1272" s="49"/>
      <c r="AH1272" s="50"/>
      <c r="AI1272" s="50"/>
    </row>
    <row r="1273" spans="1:35">
      <c r="A1273" s="129"/>
      <c r="B1273" s="121"/>
      <c r="C1273" s="16"/>
      <c r="D1273" s="145"/>
      <c r="E1273" s="121"/>
      <c r="F1273" s="43"/>
      <c r="G1273" s="90"/>
      <c r="H1273" s="169"/>
      <c r="I1273" s="16"/>
      <c r="J1273" s="90"/>
      <c r="K1273" s="143"/>
      <c r="L1273" s="143"/>
      <c r="M1273" s="164"/>
      <c r="N1273" s="167"/>
      <c r="O1273" s="36"/>
      <c r="P1273" s="36"/>
      <c r="Q1273" s="36"/>
      <c r="R1273" s="37"/>
      <c r="S1273" s="37"/>
      <c r="T1273" s="37"/>
      <c r="U1273" s="37"/>
      <c r="V1273" s="37"/>
      <c r="W1273" s="37"/>
      <c r="X1273" s="36"/>
      <c r="Y1273" s="37"/>
      <c r="Z1273" s="37"/>
      <c r="AA1273" s="37"/>
      <c r="AB1273" s="37"/>
      <c r="AC1273" s="36"/>
      <c r="AD1273" s="49"/>
      <c r="AE1273" s="50"/>
      <c r="AF1273" s="50"/>
      <c r="AG1273" s="49"/>
      <c r="AH1273" s="50"/>
      <c r="AI1273" s="50"/>
    </row>
    <row r="1274" spans="1:35">
      <c r="A1274" s="129"/>
      <c r="B1274" s="121"/>
      <c r="C1274" s="16"/>
      <c r="D1274" s="145"/>
      <c r="E1274" s="121"/>
      <c r="F1274" s="43"/>
      <c r="G1274" s="90"/>
      <c r="H1274" s="169"/>
      <c r="I1274" s="16"/>
      <c r="J1274" s="90"/>
      <c r="K1274" s="143"/>
      <c r="L1274" s="143"/>
      <c r="M1274" s="164"/>
      <c r="N1274" s="167"/>
      <c r="O1274" s="36"/>
      <c r="P1274" s="36"/>
      <c r="Q1274" s="36"/>
      <c r="R1274" s="37"/>
      <c r="S1274" s="37"/>
      <c r="T1274" s="37"/>
      <c r="U1274" s="37"/>
      <c r="V1274" s="37"/>
      <c r="W1274" s="37"/>
      <c r="X1274" s="36"/>
      <c r="Y1274" s="37"/>
      <c r="Z1274" s="37"/>
      <c r="AA1274" s="37"/>
      <c r="AB1274" s="37"/>
      <c r="AC1274" s="36"/>
      <c r="AD1274" s="49"/>
      <c r="AE1274" s="50"/>
      <c r="AF1274" s="50"/>
      <c r="AG1274" s="49"/>
      <c r="AH1274" s="50"/>
      <c r="AI1274" s="50"/>
    </row>
    <row r="1275" spans="1:35">
      <c r="A1275" s="129"/>
      <c r="B1275" s="121"/>
      <c r="C1275" s="16"/>
      <c r="D1275" s="145"/>
      <c r="E1275" s="121"/>
      <c r="F1275" s="43"/>
      <c r="G1275" s="90"/>
      <c r="H1275" s="169"/>
      <c r="I1275" s="16"/>
      <c r="J1275" s="90"/>
      <c r="K1275" s="143"/>
      <c r="L1275" s="143"/>
      <c r="M1275" s="164"/>
      <c r="N1275" s="167"/>
      <c r="O1275" s="36"/>
      <c r="P1275" s="36"/>
      <c r="Q1275" s="36"/>
      <c r="R1275" s="37"/>
      <c r="S1275" s="37"/>
      <c r="T1275" s="37"/>
      <c r="U1275" s="37"/>
      <c r="V1275" s="37"/>
      <c r="W1275" s="37"/>
      <c r="X1275" s="36"/>
      <c r="Y1275" s="37"/>
      <c r="Z1275" s="37"/>
      <c r="AA1275" s="37"/>
      <c r="AB1275" s="37"/>
      <c r="AC1275" s="36"/>
      <c r="AD1275" s="49"/>
      <c r="AE1275" s="50"/>
      <c r="AF1275" s="50"/>
      <c r="AG1275" s="49"/>
      <c r="AH1275" s="50"/>
      <c r="AI1275" s="50"/>
    </row>
    <row r="1276" spans="1:35">
      <c r="A1276" s="129"/>
      <c r="B1276" s="121"/>
      <c r="C1276" s="16"/>
      <c r="D1276" s="145"/>
      <c r="E1276" s="121"/>
      <c r="F1276" s="43"/>
      <c r="G1276" s="90"/>
      <c r="H1276" s="90"/>
      <c r="I1276" s="16"/>
      <c r="J1276" s="90"/>
      <c r="K1276" s="143"/>
      <c r="L1276" s="143"/>
      <c r="M1276" s="164"/>
      <c r="N1276" s="167"/>
      <c r="O1276" s="36"/>
      <c r="P1276" s="36"/>
      <c r="Q1276" s="36"/>
      <c r="R1276" s="37"/>
      <c r="S1276" s="37"/>
      <c r="T1276" s="37"/>
      <c r="U1276" s="37"/>
      <c r="V1276" s="37"/>
      <c r="W1276" s="37"/>
      <c r="X1276" s="36"/>
      <c r="Y1276" s="37"/>
      <c r="Z1276" s="37"/>
      <c r="AA1276" s="37"/>
      <c r="AB1276" s="37"/>
      <c r="AC1276" s="36"/>
      <c r="AD1276" s="49"/>
      <c r="AE1276" s="50"/>
      <c r="AF1276" s="50"/>
      <c r="AG1276" s="49"/>
      <c r="AH1276" s="50"/>
      <c r="AI1276" s="50"/>
    </row>
    <row r="1277" spans="1:35">
      <c r="A1277" s="129"/>
      <c r="B1277" s="121"/>
      <c r="C1277" s="16"/>
      <c r="D1277" s="145"/>
      <c r="E1277" s="121"/>
      <c r="F1277" s="43"/>
      <c r="G1277" s="90"/>
      <c r="H1277" s="90"/>
      <c r="I1277" s="16"/>
      <c r="J1277" s="90"/>
      <c r="K1277" s="143"/>
      <c r="L1277" s="143"/>
      <c r="M1277" s="164"/>
      <c r="N1277" s="167"/>
      <c r="O1277" s="36"/>
      <c r="P1277" s="36"/>
      <c r="Q1277" s="36"/>
      <c r="R1277" s="37"/>
      <c r="S1277" s="37"/>
      <c r="T1277" s="37"/>
      <c r="U1277" s="37"/>
      <c r="V1277" s="37"/>
      <c r="W1277" s="37"/>
      <c r="X1277" s="36"/>
      <c r="Y1277" s="37"/>
      <c r="Z1277" s="37"/>
      <c r="AA1277" s="37"/>
      <c r="AB1277" s="37"/>
      <c r="AC1277" s="36"/>
      <c r="AD1277" s="49"/>
      <c r="AE1277" s="50"/>
      <c r="AF1277" s="50"/>
      <c r="AG1277" s="49"/>
      <c r="AH1277" s="50"/>
      <c r="AI1277" s="50"/>
    </row>
    <row r="1278" spans="1:35">
      <c r="A1278" s="129"/>
      <c r="B1278" s="121"/>
      <c r="C1278" s="16"/>
      <c r="D1278" s="145"/>
      <c r="E1278" s="121"/>
      <c r="F1278" s="43"/>
      <c r="G1278" s="90"/>
      <c r="H1278" s="90"/>
      <c r="I1278" s="16"/>
      <c r="J1278" s="90"/>
      <c r="K1278" s="143"/>
      <c r="L1278" s="143"/>
      <c r="M1278" s="164"/>
      <c r="N1278" s="167"/>
      <c r="O1278" s="36"/>
      <c r="P1278" s="36"/>
      <c r="Q1278" s="36"/>
      <c r="R1278" s="37"/>
      <c r="S1278" s="37"/>
      <c r="T1278" s="37"/>
      <c r="U1278" s="37"/>
      <c r="V1278" s="37"/>
      <c r="W1278" s="37"/>
      <c r="X1278" s="36"/>
      <c r="Y1278" s="37"/>
      <c r="Z1278" s="37"/>
      <c r="AA1278" s="37"/>
      <c r="AB1278" s="37"/>
      <c r="AC1278" s="36"/>
      <c r="AD1278" s="49"/>
      <c r="AE1278" s="50"/>
      <c r="AF1278" s="50"/>
      <c r="AG1278" s="49"/>
      <c r="AH1278" s="50"/>
      <c r="AI1278" s="50"/>
    </row>
    <row r="1279" spans="1:35">
      <c r="A1279" s="129"/>
      <c r="B1279" s="121"/>
      <c r="C1279" s="16"/>
      <c r="D1279" s="145"/>
      <c r="E1279" s="121"/>
      <c r="F1279" s="43"/>
      <c r="G1279" s="90"/>
      <c r="H1279" s="90"/>
      <c r="I1279" s="16"/>
      <c r="J1279" s="90"/>
      <c r="K1279" s="143"/>
      <c r="L1279" s="143"/>
      <c r="M1279" s="164"/>
      <c r="N1279" s="167"/>
      <c r="O1279" s="36"/>
      <c r="P1279" s="36"/>
      <c r="Q1279" s="36"/>
      <c r="R1279" s="37"/>
      <c r="S1279" s="37"/>
      <c r="T1279" s="37"/>
      <c r="U1279" s="37"/>
      <c r="V1279" s="37"/>
      <c r="W1279" s="37"/>
      <c r="X1279" s="36"/>
      <c r="Y1279" s="37"/>
      <c r="Z1279" s="37"/>
      <c r="AA1279" s="37"/>
      <c r="AB1279" s="37"/>
      <c r="AC1279" s="36"/>
      <c r="AD1279" s="49"/>
      <c r="AE1279" s="50"/>
      <c r="AF1279" s="50"/>
      <c r="AG1279" s="49"/>
      <c r="AH1279" s="50"/>
      <c r="AI1279" s="50"/>
    </row>
    <row r="1280" spans="1:35">
      <c r="A1280" s="129"/>
      <c r="B1280" s="121"/>
      <c r="C1280" s="16"/>
      <c r="D1280" s="145"/>
      <c r="E1280" s="121"/>
      <c r="F1280" s="43"/>
      <c r="G1280" s="90"/>
      <c r="H1280" s="90"/>
      <c r="I1280" s="16"/>
      <c r="J1280" s="90"/>
      <c r="K1280" s="143"/>
      <c r="L1280" s="143"/>
      <c r="M1280" s="164"/>
      <c r="N1280" s="167"/>
      <c r="O1280" s="36"/>
      <c r="P1280" s="36"/>
      <c r="Q1280" s="36"/>
      <c r="R1280" s="37"/>
      <c r="S1280" s="37"/>
      <c r="T1280" s="37"/>
      <c r="U1280" s="37"/>
      <c r="V1280" s="37"/>
      <c r="W1280" s="37"/>
      <c r="X1280" s="36"/>
      <c r="Y1280" s="37"/>
      <c r="Z1280" s="37"/>
      <c r="AA1280" s="37"/>
      <c r="AB1280" s="37"/>
      <c r="AC1280" s="36"/>
      <c r="AD1280" s="49"/>
      <c r="AE1280" s="50"/>
      <c r="AF1280" s="50"/>
      <c r="AG1280" s="49"/>
      <c r="AH1280" s="50"/>
      <c r="AI1280" s="50"/>
    </row>
    <row r="1281" spans="1:35">
      <c r="A1281" s="129"/>
      <c r="B1281" s="121"/>
      <c r="C1281" s="16"/>
      <c r="D1281" s="145"/>
      <c r="E1281" s="121"/>
      <c r="F1281" s="43"/>
      <c r="G1281" s="90"/>
      <c r="H1281" s="90"/>
      <c r="I1281" s="16"/>
      <c r="J1281" s="90"/>
      <c r="K1281" s="143"/>
      <c r="L1281" s="143"/>
      <c r="M1281" s="164"/>
      <c r="N1281" s="167"/>
      <c r="O1281" s="36"/>
      <c r="P1281" s="36"/>
      <c r="Q1281" s="36"/>
      <c r="R1281" s="37"/>
      <c r="S1281" s="37"/>
      <c r="T1281" s="37"/>
      <c r="U1281" s="37"/>
      <c r="V1281" s="37"/>
      <c r="W1281" s="37"/>
      <c r="X1281" s="36"/>
      <c r="Y1281" s="37"/>
      <c r="Z1281" s="37"/>
      <c r="AA1281" s="37"/>
      <c r="AB1281" s="37"/>
      <c r="AC1281" s="36"/>
      <c r="AD1281" s="49"/>
      <c r="AE1281" s="50"/>
      <c r="AF1281" s="50"/>
      <c r="AG1281" s="49"/>
      <c r="AH1281" s="50"/>
      <c r="AI1281" s="50"/>
    </row>
    <row r="1282" spans="1:35">
      <c r="A1282" s="129"/>
      <c r="B1282" s="121"/>
      <c r="C1282" s="16"/>
      <c r="D1282" s="145"/>
      <c r="E1282" s="121"/>
      <c r="F1282" s="43"/>
      <c r="G1282" s="90"/>
      <c r="H1282" s="90"/>
      <c r="I1282" s="16"/>
      <c r="J1282" s="90"/>
      <c r="K1282" s="143"/>
      <c r="L1282" s="143"/>
      <c r="M1282" s="164"/>
      <c r="N1282" s="167"/>
      <c r="O1282" s="36"/>
      <c r="P1282" s="36"/>
      <c r="Q1282" s="36"/>
      <c r="R1282" s="37"/>
      <c r="S1282" s="37"/>
      <c r="T1282" s="37"/>
      <c r="U1282" s="37"/>
      <c r="V1282" s="37"/>
      <c r="W1282" s="37"/>
      <c r="X1282" s="36"/>
      <c r="Y1282" s="37"/>
      <c r="Z1282" s="37"/>
      <c r="AA1282" s="37"/>
      <c r="AB1282" s="37"/>
      <c r="AC1282" s="36"/>
      <c r="AD1282" s="49"/>
      <c r="AE1282" s="50"/>
      <c r="AF1282" s="50"/>
      <c r="AG1282" s="49"/>
      <c r="AH1282" s="50"/>
      <c r="AI1282" s="50"/>
    </row>
    <row r="1283" spans="1:35">
      <c r="A1283" s="129"/>
      <c r="B1283" s="121"/>
      <c r="C1283" s="16"/>
      <c r="D1283" s="145"/>
      <c r="E1283" s="121"/>
      <c r="F1283" s="43"/>
      <c r="G1283" s="90"/>
      <c r="H1283" s="90"/>
      <c r="I1283" s="16"/>
      <c r="J1283" s="90"/>
      <c r="K1283" s="143"/>
      <c r="L1283" s="143"/>
      <c r="M1283" s="164"/>
      <c r="N1283" s="167"/>
      <c r="O1283" s="36"/>
      <c r="P1283" s="36"/>
      <c r="Q1283" s="36"/>
      <c r="R1283" s="37"/>
      <c r="S1283" s="37"/>
      <c r="T1283" s="37"/>
      <c r="U1283" s="37"/>
      <c r="V1283" s="37"/>
      <c r="W1283" s="37"/>
      <c r="X1283" s="36"/>
      <c r="Y1283" s="37"/>
      <c r="Z1283" s="37"/>
      <c r="AA1283" s="37"/>
      <c r="AB1283" s="37"/>
      <c r="AC1283" s="36"/>
      <c r="AD1283" s="49"/>
      <c r="AE1283" s="50"/>
      <c r="AF1283" s="50"/>
      <c r="AG1283" s="49"/>
      <c r="AH1283" s="50"/>
      <c r="AI1283" s="50"/>
    </row>
    <row r="1284" spans="1:35">
      <c r="A1284" s="129"/>
      <c r="B1284" s="121"/>
      <c r="C1284" s="16"/>
      <c r="D1284" s="145"/>
      <c r="E1284" s="121"/>
      <c r="F1284" s="43"/>
      <c r="G1284" s="90"/>
      <c r="H1284" s="90"/>
      <c r="I1284" s="16"/>
      <c r="J1284" s="90"/>
      <c r="K1284" s="143"/>
      <c r="L1284" s="143"/>
      <c r="M1284" s="164"/>
      <c r="N1284" s="167"/>
      <c r="O1284" s="36"/>
      <c r="P1284" s="36"/>
      <c r="Q1284" s="36"/>
      <c r="R1284" s="37"/>
      <c r="S1284" s="37"/>
      <c r="T1284" s="37"/>
      <c r="U1284" s="37"/>
      <c r="V1284" s="37"/>
      <c r="W1284" s="37"/>
      <c r="X1284" s="36"/>
      <c r="Y1284" s="37"/>
      <c r="Z1284" s="37"/>
      <c r="AA1284" s="37"/>
      <c r="AB1284" s="37"/>
      <c r="AC1284" s="36"/>
      <c r="AD1284" s="49"/>
      <c r="AE1284" s="50"/>
      <c r="AF1284" s="50"/>
      <c r="AG1284" s="49"/>
      <c r="AH1284" s="50"/>
      <c r="AI1284" s="50"/>
    </row>
    <row r="1285" spans="1:35">
      <c r="A1285" s="129"/>
      <c r="B1285" s="121"/>
      <c r="C1285" s="16"/>
      <c r="D1285" s="145"/>
      <c r="E1285" s="121"/>
      <c r="F1285" s="43"/>
      <c r="G1285" s="90"/>
      <c r="H1285" s="90"/>
      <c r="I1285" s="16"/>
      <c r="J1285" s="90"/>
      <c r="K1285" s="143"/>
      <c r="L1285" s="143"/>
      <c r="M1285" s="164"/>
      <c r="N1285" s="167"/>
      <c r="O1285" s="36"/>
      <c r="P1285" s="36"/>
      <c r="Q1285" s="36"/>
      <c r="R1285" s="37"/>
      <c r="S1285" s="37"/>
      <c r="T1285" s="37"/>
      <c r="U1285" s="37"/>
      <c r="V1285" s="37"/>
      <c r="W1285" s="37"/>
      <c r="X1285" s="36"/>
      <c r="Y1285" s="37"/>
      <c r="Z1285" s="37"/>
      <c r="AA1285" s="37"/>
      <c r="AB1285" s="37"/>
      <c r="AC1285" s="36"/>
      <c r="AD1285" s="49"/>
      <c r="AE1285" s="50"/>
      <c r="AF1285" s="50"/>
      <c r="AG1285" s="49"/>
      <c r="AH1285" s="50"/>
      <c r="AI1285" s="50"/>
    </row>
    <row r="1286" spans="1:35">
      <c r="A1286" s="129"/>
      <c r="B1286" s="121"/>
      <c r="C1286" s="16"/>
      <c r="D1286" s="145"/>
      <c r="E1286" s="121"/>
      <c r="F1286" s="43"/>
      <c r="G1286" s="90"/>
      <c r="H1286" s="90"/>
      <c r="I1286" s="16"/>
      <c r="J1286" s="90"/>
      <c r="K1286" s="143"/>
      <c r="L1286" s="143"/>
      <c r="M1286" s="164"/>
      <c r="N1286" s="167"/>
      <c r="O1286" s="36"/>
      <c r="P1286" s="36"/>
      <c r="Q1286" s="36"/>
      <c r="R1286" s="37"/>
      <c r="S1286" s="37"/>
      <c r="T1286" s="37"/>
      <c r="U1286" s="37"/>
      <c r="V1286" s="37"/>
      <c r="W1286" s="37"/>
      <c r="X1286" s="36"/>
      <c r="Y1286" s="37"/>
      <c r="Z1286" s="37"/>
      <c r="AA1286" s="37"/>
      <c r="AB1286" s="37"/>
      <c r="AC1286" s="36"/>
      <c r="AD1286" s="49"/>
      <c r="AE1286" s="50"/>
      <c r="AF1286" s="50"/>
      <c r="AG1286" s="49"/>
      <c r="AH1286" s="50"/>
      <c r="AI1286" s="50"/>
    </row>
    <row r="1287" spans="1:35">
      <c r="A1287" s="129"/>
      <c r="B1287" s="121"/>
      <c r="C1287" s="16"/>
      <c r="D1287" s="145"/>
      <c r="E1287" s="121"/>
      <c r="F1287" s="43"/>
      <c r="G1287" s="90"/>
      <c r="H1287" s="90"/>
      <c r="I1287" s="16"/>
      <c r="J1287" s="90"/>
      <c r="K1287" s="143"/>
      <c r="L1287" s="143"/>
      <c r="M1287" s="164"/>
      <c r="N1287" s="167"/>
      <c r="O1287" s="36"/>
      <c r="P1287" s="36"/>
      <c r="Q1287" s="36"/>
      <c r="R1287" s="37"/>
      <c r="S1287" s="37"/>
      <c r="T1287" s="37"/>
      <c r="U1287" s="37"/>
      <c r="V1287" s="37"/>
      <c r="W1287" s="37"/>
      <c r="X1287" s="36"/>
      <c r="Y1287" s="37"/>
      <c r="Z1287" s="37"/>
      <c r="AA1287" s="37"/>
      <c r="AB1287" s="37"/>
      <c r="AC1287" s="36"/>
      <c r="AD1287" s="49"/>
      <c r="AE1287" s="50"/>
      <c r="AF1287" s="50"/>
      <c r="AG1287" s="49"/>
      <c r="AH1287" s="50"/>
      <c r="AI1287" s="50"/>
    </row>
    <row r="1288" spans="1:35">
      <c r="A1288" s="129"/>
      <c r="B1288" s="146"/>
      <c r="C1288" s="82"/>
      <c r="D1288" s="168"/>
      <c r="E1288" s="121"/>
      <c r="F1288" s="43"/>
      <c r="G1288" s="90"/>
      <c r="H1288" s="90"/>
      <c r="I1288" s="16"/>
      <c r="J1288" s="90"/>
      <c r="K1288" s="143"/>
      <c r="L1288" s="143"/>
      <c r="M1288" s="164"/>
      <c r="N1288" s="167"/>
      <c r="O1288" s="36"/>
      <c r="P1288" s="36"/>
      <c r="Q1288" s="36"/>
      <c r="R1288" s="37"/>
      <c r="S1288" s="37"/>
      <c r="T1288" s="37"/>
      <c r="U1288" s="37"/>
      <c r="V1288" s="37"/>
      <c r="W1288" s="37"/>
      <c r="X1288" s="36"/>
      <c r="Y1288" s="37"/>
      <c r="Z1288" s="37"/>
      <c r="AA1288" s="37"/>
      <c r="AB1288" s="37"/>
      <c r="AC1288" s="36"/>
      <c r="AD1288" s="49"/>
      <c r="AE1288" s="50"/>
      <c r="AF1288" s="50"/>
      <c r="AG1288" s="49"/>
      <c r="AH1288" s="50"/>
      <c r="AI1288" s="50"/>
    </row>
    <row r="1289" spans="1:35">
      <c r="A1289" s="129"/>
      <c r="B1289" s="146"/>
      <c r="C1289" s="82"/>
      <c r="D1289" s="168"/>
      <c r="E1289" s="121"/>
      <c r="F1289" s="43"/>
      <c r="G1289" s="90"/>
      <c r="H1289" s="90"/>
      <c r="I1289" s="16"/>
      <c r="J1289" s="90"/>
      <c r="K1289" s="143"/>
      <c r="L1289" s="143"/>
      <c r="M1289" s="164"/>
      <c r="N1289" s="167"/>
      <c r="O1289" s="36"/>
      <c r="P1289" s="36"/>
      <c r="Q1289" s="36"/>
      <c r="R1289" s="37"/>
      <c r="S1289" s="37"/>
      <c r="T1289" s="37"/>
      <c r="U1289" s="37"/>
      <c r="V1289" s="37"/>
      <c r="W1289" s="37"/>
      <c r="X1289" s="36"/>
      <c r="Y1289" s="37"/>
      <c r="Z1289" s="37"/>
      <c r="AA1289" s="37"/>
      <c r="AB1289" s="37"/>
      <c r="AC1289" s="36"/>
      <c r="AD1289" s="49"/>
      <c r="AE1289" s="50"/>
      <c r="AF1289" s="50"/>
      <c r="AG1289" s="49"/>
      <c r="AH1289" s="50"/>
      <c r="AI1289" s="50"/>
    </row>
    <row r="1290" spans="1:35">
      <c r="A1290" s="129"/>
      <c r="B1290" s="146"/>
      <c r="C1290" s="82"/>
      <c r="D1290" s="168"/>
      <c r="E1290" s="121"/>
      <c r="F1290" s="43"/>
      <c r="G1290" s="90"/>
      <c r="H1290" s="90"/>
      <c r="I1290" s="16"/>
      <c r="J1290" s="90"/>
      <c r="K1290" s="143"/>
      <c r="L1290" s="143"/>
      <c r="M1290" s="164"/>
      <c r="N1290" s="167"/>
      <c r="O1290" s="36"/>
      <c r="P1290" s="36"/>
      <c r="Q1290" s="36"/>
      <c r="R1290" s="37"/>
      <c r="S1290" s="37"/>
      <c r="T1290" s="37"/>
      <c r="U1290" s="37"/>
      <c r="V1290" s="37"/>
      <c r="W1290" s="37"/>
      <c r="X1290" s="36"/>
      <c r="Y1290" s="37"/>
      <c r="Z1290" s="37"/>
      <c r="AA1290" s="37"/>
      <c r="AB1290" s="37"/>
      <c r="AC1290" s="36"/>
      <c r="AD1290" s="49"/>
      <c r="AE1290" s="50"/>
      <c r="AF1290" s="50"/>
      <c r="AG1290" s="49"/>
      <c r="AH1290" s="50"/>
      <c r="AI1290" s="50"/>
    </row>
    <row r="1291" spans="1:35">
      <c r="A1291" s="129"/>
      <c r="B1291" s="146"/>
      <c r="C1291" s="82"/>
      <c r="D1291" s="168"/>
      <c r="E1291" s="121"/>
      <c r="F1291" s="43"/>
      <c r="G1291" s="90"/>
      <c r="H1291" s="90"/>
      <c r="I1291" s="16"/>
      <c r="J1291" s="90"/>
      <c r="K1291" s="143"/>
      <c r="L1291" s="143"/>
      <c r="M1291" s="164"/>
      <c r="N1291" s="167"/>
      <c r="O1291" s="36"/>
      <c r="P1291" s="36"/>
      <c r="Q1291" s="36"/>
      <c r="R1291" s="37"/>
      <c r="S1291" s="37"/>
      <c r="T1291" s="37"/>
      <c r="U1291" s="37"/>
      <c r="V1291" s="37"/>
      <c r="W1291" s="37"/>
      <c r="X1291" s="36"/>
      <c r="Y1291" s="37"/>
      <c r="Z1291" s="37"/>
      <c r="AA1291" s="37"/>
      <c r="AB1291" s="37"/>
      <c r="AC1291" s="36"/>
      <c r="AD1291" s="49"/>
      <c r="AE1291" s="50"/>
      <c r="AF1291" s="50"/>
      <c r="AG1291" s="49"/>
      <c r="AH1291" s="50"/>
      <c r="AI1291" s="50"/>
    </row>
    <row r="1292" spans="1:35">
      <c r="A1292" s="129"/>
      <c r="B1292" s="146"/>
      <c r="C1292" s="82"/>
      <c r="D1292" s="168"/>
      <c r="E1292" s="121"/>
      <c r="F1292" s="43"/>
      <c r="G1292" s="90"/>
      <c r="H1292" s="90"/>
      <c r="I1292" s="16"/>
      <c r="J1292" s="90"/>
      <c r="K1292" s="143"/>
      <c r="L1292" s="143"/>
      <c r="M1292" s="164"/>
      <c r="N1292" s="167"/>
      <c r="O1292" s="36"/>
      <c r="P1292" s="36"/>
      <c r="Q1292" s="36"/>
      <c r="R1292" s="37"/>
      <c r="S1292" s="37"/>
      <c r="T1292" s="37"/>
      <c r="U1292" s="37"/>
      <c r="V1292" s="37"/>
      <c r="W1292" s="37"/>
      <c r="X1292" s="36"/>
      <c r="Y1292" s="37"/>
      <c r="Z1292" s="37"/>
      <c r="AA1292" s="37"/>
      <c r="AB1292" s="37"/>
      <c r="AC1292" s="36"/>
      <c r="AD1292" s="49"/>
      <c r="AE1292" s="50"/>
      <c r="AF1292" s="50"/>
      <c r="AG1292" s="49"/>
      <c r="AH1292" s="50"/>
      <c r="AI1292" s="50"/>
    </row>
    <row r="1293" spans="1:35">
      <c r="A1293" s="129"/>
      <c r="B1293" s="146"/>
      <c r="C1293" s="82"/>
      <c r="D1293" s="168"/>
      <c r="E1293" s="121"/>
      <c r="F1293" s="43"/>
      <c r="G1293" s="90"/>
      <c r="H1293" s="90"/>
      <c r="I1293" s="16"/>
      <c r="J1293" s="90"/>
      <c r="K1293" s="143"/>
      <c r="L1293" s="143"/>
      <c r="M1293" s="164"/>
      <c r="N1293" s="167"/>
      <c r="O1293" s="36"/>
      <c r="P1293" s="36"/>
      <c r="Q1293" s="36"/>
      <c r="R1293" s="37"/>
      <c r="S1293" s="37"/>
      <c r="T1293" s="37"/>
      <c r="U1293" s="37"/>
      <c r="V1293" s="37"/>
      <c r="W1293" s="37"/>
      <c r="X1293" s="36"/>
      <c r="Y1293" s="37"/>
      <c r="Z1293" s="37"/>
      <c r="AA1293" s="37"/>
      <c r="AB1293" s="37"/>
      <c r="AC1293" s="36"/>
      <c r="AD1293" s="49"/>
      <c r="AE1293" s="50"/>
      <c r="AF1293" s="50"/>
      <c r="AG1293" s="49"/>
      <c r="AH1293" s="50"/>
      <c r="AI1293" s="50"/>
    </row>
    <row r="1294" spans="1:35">
      <c r="A1294" s="129"/>
      <c r="B1294" s="146"/>
      <c r="C1294" s="82"/>
      <c r="D1294" s="168"/>
      <c r="E1294" s="121"/>
      <c r="F1294" s="43"/>
      <c r="G1294" s="90"/>
      <c r="H1294" s="90"/>
      <c r="I1294" s="16"/>
      <c r="J1294" s="90"/>
      <c r="K1294" s="143"/>
      <c r="L1294" s="143"/>
      <c r="M1294" s="164"/>
      <c r="N1294" s="167"/>
      <c r="O1294" s="36"/>
      <c r="P1294" s="36"/>
      <c r="Q1294" s="36"/>
      <c r="R1294" s="37"/>
      <c r="S1294" s="37"/>
      <c r="T1294" s="37"/>
      <c r="U1294" s="37"/>
      <c r="V1294" s="37"/>
      <c r="W1294" s="37"/>
      <c r="X1294" s="36"/>
      <c r="Y1294" s="37"/>
      <c r="Z1294" s="37"/>
      <c r="AA1294" s="37"/>
      <c r="AB1294" s="37"/>
      <c r="AC1294" s="36"/>
      <c r="AD1294" s="49"/>
      <c r="AE1294" s="50"/>
      <c r="AF1294" s="50"/>
      <c r="AG1294" s="49"/>
      <c r="AH1294" s="50"/>
      <c r="AI1294" s="50"/>
    </row>
    <row r="1295" spans="1:35">
      <c r="A1295" s="129"/>
      <c r="B1295" s="146"/>
      <c r="C1295" s="82"/>
      <c r="D1295" s="168"/>
      <c r="E1295" s="121"/>
      <c r="F1295" s="43"/>
      <c r="G1295" s="90"/>
      <c r="H1295" s="90"/>
      <c r="I1295" s="16"/>
      <c r="J1295" s="90"/>
      <c r="K1295" s="143"/>
      <c r="L1295" s="143"/>
      <c r="M1295" s="164"/>
      <c r="N1295" s="167"/>
      <c r="O1295" s="36"/>
      <c r="P1295" s="36"/>
      <c r="Q1295" s="36"/>
      <c r="R1295" s="37"/>
      <c r="S1295" s="37"/>
      <c r="T1295" s="37"/>
      <c r="U1295" s="37"/>
      <c r="V1295" s="37"/>
      <c r="W1295" s="37"/>
      <c r="X1295" s="36"/>
      <c r="Y1295" s="37"/>
      <c r="Z1295" s="37"/>
      <c r="AA1295" s="37"/>
      <c r="AB1295" s="37"/>
      <c r="AC1295" s="36"/>
      <c r="AD1295" s="49"/>
      <c r="AE1295" s="50"/>
      <c r="AF1295" s="50"/>
      <c r="AG1295" s="49"/>
      <c r="AH1295" s="50"/>
      <c r="AI1295" s="50"/>
    </row>
    <row r="1296" spans="1:35">
      <c r="A1296" s="129"/>
      <c r="B1296" s="146"/>
      <c r="C1296" s="82"/>
      <c r="D1296" s="168"/>
      <c r="E1296" s="121"/>
      <c r="F1296" s="43"/>
      <c r="G1296" s="90"/>
      <c r="H1296" s="90"/>
      <c r="I1296" s="16"/>
      <c r="J1296" s="90"/>
      <c r="K1296" s="143"/>
      <c r="L1296" s="143"/>
      <c r="M1296" s="164"/>
      <c r="N1296" s="167"/>
      <c r="O1296" s="36"/>
      <c r="P1296" s="36"/>
      <c r="Q1296" s="36"/>
      <c r="R1296" s="37"/>
      <c r="S1296" s="37"/>
      <c r="T1296" s="37"/>
      <c r="U1296" s="37"/>
      <c r="V1296" s="37"/>
      <c r="W1296" s="37"/>
      <c r="X1296" s="36"/>
      <c r="Y1296" s="37"/>
      <c r="Z1296" s="37"/>
      <c r="AA1296" s="37"/>
      <c r="AB1296" s="37"/>
      <c r="AC1296" s="36"/>
      <c r="AD1296" s="49"/>
      <c r="AE1296" s="50"/>
      <c r="AF1296" s="50"/>
      <c r="AG1296" s="49"/>
      <c r="AH1296" s="50"/>
      <c r="AI1296" s="50"/>
    </row>
    <row r="1297" spans="1:35">
      <c r="A1297" s="129"/>
      <c r="B1297" s="146"/>
      <c r="C1297" s="82"/>
      <c r="D1297" s="168"/>
      <c r="E1297" s="121"/>
      <c r="F1297" s="43"/>
      <c r="G1297" s="90"/>
      <c r="H1297" s="90"/>
      <c r="I1297" s="16"/>
      <c r="J1297" s="90"/>
      <c r="K1297" s="143"/>
      <c r="L1297" s="143"/>
      <c r="M1297" s="164"/>
      <c r="N1297" s="167"/>
      <c r="O1297" s="36"/>
      <c r="P1297" s="36"/>
      <c r="Q1297" s="36"/>
      <c r="R1297" s="37"/>
      <c r="S1297" s="37"/>
      <c r="T1297" s="37"/>
      <c r="U1297" s="37"/>
      <c r="V1297" s="37"/>
      <c r="W1297" s="37"/>
      <c r="X1297" s="36"/>
      <c r="Y1297" s="37"/>
      <c r="Z1297" s="37"/>
      <c r="AA1297" s="37"/>
      <c r="AB1297" s="37"/>
      <c r="AC1297" s="36"/>
      <c r="AD1297" s="49"/>
      <c r="AE1297" s="50"/>
      <c r="AF1297" s="50"/>
      <c r="AG1297" s="49"/>
      <c r="AH1297" s="50"/>
      <c r="AI1297" s="50"/>
    </row>
    <row r="1298" spans="1:35">
      <c r="A1298" s="129"/>
      <c r="B1298" s="146"/>
      <c r="C1298" s="82"/>
      <c r="D1298" s="168"/>
      <c r="E1298" s="121"/>
      <c r="F1298" s="43"/>
      <c r="G1298" s="90"/>
      <c r="H1298" s="90"/>
      <c r="I1298" s="16"/>
      <c r="J1298" s="90"/>
      <c r="K1298" s="143"/>
      <c r="L1298" s="143"/>
      <c r="M1298" s="164"/>
      <c r="N1298" s="167"/>
      <c r="O1298" s="36"/>
      <c r="P1298" s="36"/>
      <c r="Q1298" s="36"/>
      <c r="R1298" s="37"/>
      <c r="S1298" s="37"/>
      <c r="T1298" s="37"/>
      <c r="U1298" s="37"/>
      <c r="V1298" s="37"/>
      <c r="W1298" s="37"/>
      <c r="X1298" s="36"/>
      <c r="Y1298" s="37"/>
      <c r="Z1298" s="37"/>
      <c r="AA1298" s="37"/>
      <c r="AB1298" s="37"/>
      <c r="AC1298" s="36"/>
      <c r="AD1298" s="49"/>
      <c r="AE1298" s="50"/>
      <c r="AF1298" s="50"/>
      <c r="AG1298" s="49"/>
      <c r="AH1298" s="50"/>
      <c r="AI1298" s="50"/>
    </row>
    <row r="1299" spans="1:35">
      <c r="A1299" s="129"/>
      <c r="B1299" s="146"/>
      <c r="C1299" s="82"/>
      <c r="D1299" s="168"/>
      <c r="E1299" s="121"/>
      <c r="F1299" s="43"/>
      <c r="G1299" s="90"/>
      <c r="H1299" s="90"/>
      <c r="I1299" s="16"/>
      <c r="J1299" s="90"/>
      <c r="K1299" s="143"/>
      <c r="L1299" s="143"/>
      <c r="M1299" s="164"/>
      <c r="N1299" s="167"/>
      <c r="O1299" s="36"/>
      <c r="P1299" s="36"/>
      <c r="Q1299" s="36"/>
      <c r="R1299" s="37"/>
      <c r="S1299" s="37"/>
      <c r="T1299" s="37"/>
      <c r="U1299" s="37"/>
      <c r="V1299" s="37"/>
      <c r="W1299" s="37"/>
      <c r="X1299" s="36"/>
      <c r="Y1299" s="37"/>
      <c r="Z1299" s="37"/>
      <c r="AA1299" s="37"/>
      <c r="AB1299" s="37"/>
      <c r="AC1299" s="36"/>
      <c r="AD1299" s="49"/>
      <c r="AE1299" s="50"/>
      <c r="AF1299" s="50"/>
      <c r="AG1299" s="49"/>
      <c r="AH1299" s="50"/>
      <c r="AI1299" s="50"/>
    </row>
    <row r="1300" spans="1:35">
      <c r="A1300" s="129"/>
      <c r="B1300" s="146"/>
      <c r="C1300" s="82"/>
      <c r="D1300" s="168"/>
      <c r="E1300" s="121"/>
      <c r="F1300" s="43"/>
      <c r="G1300" s="90"/>
      <c r="H1300" s="90"/>
      <c r="I1300" s="16"/>
      <c r="J1300" s="90"/>
      <c r="K1300" s="143"/>
      <c r="L1300" s="143"/>
      <c r="M1300" s="164"/>
      <c r="N1300" s="167"/>
      <c r="O1300" s="36"/>
      <c r="P1300" s="36"/>
      <c r="Q1300" s="36"/>
      <c r="R1300" s="37"/>
      <c r="S1300" s="37"/>
      <c r="T1300" s="37"/>
      <c r="U1300" s="37"/>
      <c r="V1300" s="37"/>
      <c r="W1300" s="37"/>
      <c r="X1300" s="36"/>
      <c r="Y1300" s="37"/>
      <c r="Z1300" s="37"/>
      <c r="AA1300" s="37"/>
      <c r="AB1300" s="37"/>
      <c r="AC1300" s="36"/>
      <c r="AD1300" s="49"/>
      <c r="AE1300" s="50"/>
      <c r="AF1300" s="50"/>
      <c r="AG1300" s="49"/>
      <c r="AH1300" s="50"/>
      <c r="AI1300" s="50"/>
    </row>
    <row r="1301" spans="1:35">
      <c r="A1301" s="129"/>
      <c r="B1301" s="146"/>
      <c r="C1301" s="82"/>
      <c r="D1301" s="168"/>
      <c r="E1301" s="121"/>
      <c r="F1301" s="43"/>
      <c r="G1301" s="90"/>
      <c r="H1301" s="90"/>
      <c r="I1301" s="16"/>
      <c r="J1301" s="90"/>
      <c r="K1301" s="143"/>
      <c r="L1301" s="143"/>
      <c r="M1301" s="164"/>
      <c r="N1301" s="167"/>
      <c r="O1301" s="36"/>
      <c r="P1301" s="36"/>
      <c r="Q1301" s="36"/>
      <c r="R1301" s="37"/>
      <c r="S1301" s="37"/>
      <c r="T1301" s="37"/>
      <c r="U1301" s="37"/>
      <c r="V1301" s="37"/>
      <c r="W1301" s="37"/>
      <c r="X1301" s="36"/>
      <c r="Y1301" s="37"/>
      <c r="Z1301" s="37"/>
      <c r="AA1301" s="37"/>
      <c r="AB1301" s="37"/>
      <c r="AC1301" s="36"/>
      <c r="AD1301" s="49"/>
      <c r="AE1301" s="50"/>
      <c r="AF1301" s="50"/>
      <c r="AG1301" s="49"/>
      <c r="AH1301" s="50"/>
      <c r="AI1301" s="50"/>
    </row>
    <row r="1302" spans="1:35">
      <c r="A1302" s="129"/>
      <c r="B1302" s="146"/>
      <c r="C1302" s="82"/>
      <c r="D1302" s="168"/>
      <c r="E1302" s="121"/>
      <c r="F1302" s="43"/>
      <c r="G1302" s="90"/>
      <c r="H1302" s="90"/>
      <c r="I1302" s="16"/>
      <c r="J1302" s="90"/>
      <c r="K1302" s="143"/>
      <c r="L1302" s="143"/>
      <c r="M1302" s="164"/>
      <c r="N1302" s="167"/>
      <c r="O1302" s="36"/>
      <c r="P1302" s="36"/>
      <c r="Q1302" s="36"/>
      <c r="R1302" s="37"/>
      <c r="S1302" s="37"/>
      <c r="T1302" s="37"/>
      <c r="U1302" s="37"/>
      <c r="V1302" s="37"/>
      <c r="W1302" s="37"/>
      <c r="X1302" s="36"/>
      <c r="Y1302" s="37"/>
      <c r="Z1302" s="37"/>
      <c r="AA1302" s="37"/>
      <c r="AB1302" s="37"/>
      <c r="AC1302" s="36"/>
      <c r="AD1302" s="49"/>
      <c r="AE1302" s="50"/>
      <c r="AF1302" s="50"/>
      <c r="AG1302" s="49"/>
      <c r="AH1302" s="50"/>
      <c r="AI1302" s="50"/>
    </row>
    <row r="1303" spans="1:35">
      <c r="A1303" s="129"/>
      <c r="B1303" s="146"/>
      <c r="C1303" s="82"/>
      <c r="D1303" s="168"/>
      <c r="E1303" s="121"/>
      <c r="F1303" s="43"/>
      <c r="G1303" s="90"/>
      <c r="H1303" s="90"/>
      <c r="I1303" s="16"/>
      <c r="J1303" s="90"/>
      <c r="K1303" s="143"/>
      <c r="L1303" s="143"/>
      <c r="M1303" s="164"/>
      <c r="N1303" s="167"/>
      <c r="O1303" s="36"/>
      <c r="P1303" s="36"/>
      <c r="Q1303" s="36"/>
      <c r="R1303" s="37"/>
      <c r="S1303" s="37"/>
      <c r="T1303" s="37"/>
      <c r="U1303" s="37"/>
      <c r="V1303" s="37"/>
      <c r="W1303" s="37"/>
      <c r="X1303" s="36"/>
      <c r="Y1303" s="37"/>
      <c r="Z1303" s="37"/>
      <c r="AA1303" s="37"/>
      <c r="AB1303" s="37"/>
      <c r="AC1303" s="36"/>
      <c r="AD1303" s="49"/>
      <c r="AE1303" s="50"/>
      <c r="AF1303" s="50"/>
      <c r="AG1303" s="49"/>
      <c r="AH1303" s="50"/>
      <c r="AI1303" s="50"/>
    </row>
    <row r="1304" spans="1:35">
      <c r="A1304" s="129"/>
      <c r="B1304" s="146"/>
      <c r="C1304" s="82"/>
      <c r="D1304" s="168"/>
      <c r="E1304" s="121"/>
      <c r="F1304" s="43"/>
      <c r="G1304" s="90"/>
      <c r="H1304" s="90"/>
      <c r="I1304" s="16"/>
      <c r="J1304" s="90"/>
      <c r="K1304" s="143"/>
      <c r="L1304" s="143"/>
      <c r="M1304" s="164"/>
      <c r="N1304" s="167"/>
      <c r="O1304" s="36"/>
      <c r="P1304" s="36"/>
      <c r="Q1304" s="36"/>
      <c r="R1304" s="37"/>
      <c r="S1304" s="37"/>
      <c r="T1304" s="37"/>
      <c r="U1304" s="37"/>
      <c r="V1304" s="37"/>
      <c r="W1304" s="37"/>
      <c r="X1304" s="36"/>
      <c r="Y1304" s="37"/>
      <c r="Z1304" s="37"/>
      <c r="AA1304" s="37"/>
      <c r="AB1304" s="37"/>
      <c r="AC1304" s="36"/>
      <c r="AD1304" s="49"/>
      <c r="AE1304" s="50"/>
      <c r="AF1304" s="50"/>
      <c r="AG1304" s="49"/>
      <c r="AH1304" s="50"/>
      <c r="AI1304" s="50"/>
    </row>
    <row r="1305" spans="1:35">
      <c r="A1305" s="129"/>
      <c r="B1305" s="146"/>
      <c r="C1305" s="82"/>
      <c r="D1305" s="168"/>
      <c r="E1305" s="121"/>
      <c r="F1305" s="43"/>
      <c r="G1305" s="90"/>
      <c r="H1305" s="90"/>
      <c r="I1305" s="16"/>
      <c r="J1305" s="90"/>
      <c r="K1305" s="143"/>
      <c r="L1305" s="143"/>
      <c r="M1305" s="164"/>
      <c r="N1305" s="167"/>
      <c r="O1305" s="36"/>
      <c r="P1305" s="36"/>
      <c r="Q1305" s="36"/>
      <c r="R1305" s="37"/>
      <c r="S1305" s="37"/>
      <c r="T1305" s="37"/>
      <c r="U1305" s="37"/>
      <c r="V1305" s="37"/>
      <c r="W1305" s="37"/>
      <c r="X1305" s="36"/>
      <c r="Y1305" s="37"/>
      <c r="Z1305" s="37"/>
      <c r="AA1305" s="37"/>
      <c r="AB1305" s="37"/>
      <c r="AC1305" s="36"/>
      <c r="AD1305" s="49"/>
      <c r="AE1305" s="50"/>
      <c r="AF1305" s="50"/>
      <c r="AG1305" s="49"/>
      <c r="AH1305" s="50"/>
      <c r="AI1305" s="50"/>
    </row>
    <row r="1306" spans="1:35">
      <c r="A1306" s="129"/>
      <c r="B1306" s="146"/>
      <c r="C1306" s="82"/>
      <c r="D1306" s="168"/>
      <c r="E1306" s="121"/>
      <c r="F1306" s="43"/>
      <c r="G1306" s="90"/>
      <c r="H1306" s="90"/>
      <c r="I1306" s="16"/>
      <c r="J1306" s="90"/>
      <c r="K1306" s="143"/>
      <c r="L1306" s="143"/>
      <c r="M1306" s="164"/>
      <c r="N1306" s="167"/>
      <c r="O1306" s="36"/>
      <c r="P1306" s="36"/>
      <c r="Q1306" s="36"/>
      <c r="R1306" s="37"/>
      <c r="S1306" s="37"/>
      <c r="T1306" s="37"/>
      <c r="U1306" s="37"/>
      <c r="V1306" s="37"/>
      <c r="W1306" s="37"/>
      <c r="X1306" s="36"/>
      <c r="Y1306" s="37"/>
      <c r="Z1306" s="37"/>
      <c r="AA1306" s="37"/>
      <c r="AB1306" s="37"/>
      <c r="AC1306" s="36"/>
      <c r="AD1306" s="49"/>
      <c r="AE1306" s="50"/>
      <c r="AF1306" s="50"/>
      <c r="AG1306" s="49"/>
      <c r="AH1306" s="50"/>
      <c r="AI1306" s="50"/>
    </row>
    <row r="1307" spans="1:35">
      <c r="A1307" s="129"/>
      <c r="B1307" s="146"/>
      <c r="C1307" s="82"/>
      <c r="D1307" s="168"/>
      <c r="E1307" s="121"/>
      <c r="F1307" s="43"/>
      <c r="G1307" s="90"/>
      <c r="H1307" s="90"/>
      <c r="I1307" s="16"/>
      <c r="J1307" s="90"/>
      <c r="K1307" s="143"/>
      <c r="L1307" s="143"/>
      <c r="M1307" s="164"/>
      <c r="N1307" s="167"/>
      <c r="O1307" s="36"/>
      <c r="P1307" s="36"/>
      <c r="Q1307" s="36"/>
      <c r="R1307" s="37"/>
      <c r="S1307" s="37"/>
      <c r="T1307" s="37"/>
      <c r="U1307" s="37"/>
      <c r="V1307" s="37"/>
      <c r="W1307" s="37"/>
      <c r="X1307" s="36"/>
      <c r="Y1307" s="37"/>
      <c r="Z1307" s="37"/>
      <c r="AA1307" s="37"/>
      <c r="AB1307" s="37"/>
      <c r="AC1307" s="36"/>
      <c r="AD1307" s="49"/>
      <c r="AE1307" s="50"/>
      <c r="AF1307" s="50"/>
      <c r="AG1307" s="49"/>
      <c r="AH1307" s="50"/>
      <c r="AI1307" s="50"/>
    </row>
    <row r="1308" spans="1:35">
      <c r="A1308" s="129"/>
      <c r="B1308" s="146"/>
      <c r="C1308" s="82"/>
      <c r="D1308" s="168"/>
      <c r="E1308" s="121"/>
      <c r="F1308" s="43"/>
      <c r="G1308" s="90"/>
      <c r="H1308" s="90"/>
      <c r="I1308" s="16"/>
      <c r="J1308" s="90"/>
      <c r="K1308" s="143"/>
      <c r="L1308" s="143"/>
      <c r="M1308" s="164"/>
      <c r="N1308" s="167"/>
      <c r="O1308" s="36"/>
      <c r="P1308" s="36"/>
      <c r="Q1308" s="36"/>
      <c r="R1308" s="37"/>
      <c r="S1308" s="37"/>
      <c r="T1308" s="37"/>
      <c r="U1308" s="37"/>
      <c r="V1308" s="37"/>
      <c r="W1308" s="37"/>
      <c r="X1308" s="36"/>
      <c r="Y1308" s="37"/>
      <c r="Z1308" s="37"/>
      <c r="AA1308" s="37"/>
      <c r="AB1308" s="37"/>
      <c r="AC1308" s="36"/>
      <c r="AD1308" s="49"/>
      <c r="AE1308" s="50"/>
      <c r="AF1308" s="50"/>
      <c r="AG1308" s="49"/>
      <c r="AH1308" s="50"/>
      <c r="AI1308" s="50"/>
    </row>
    <row r="1309" spans="1:35">
      <c r="A1309" s="129"/>
      <c r="B1309" s="146"/>
      <c r="C1309" s="82"/>
      <c r="D1309" s="168"/>
      <c r="E1309" s="121"/>
      <c r="F1309" s="43"/>
      <c r="G1309" s="90"/>
      <c r="H1309" s="90"/>
      <c r="I1309" s="16"/>
      <c r="J1309" s="90"/>
      <c r="K1309" s="143"/>
      <c r="L1309" s="143"/>
      <c r="M1309" s="164"/>
      <c r="N1309" s="167"/>
      <c r="O1309" s="36"/>
      <c r="P1309" s="36"/>
      <c r="Q1309" s="36"/>
      <c r="R1309" s="37"/>
      <c r="S1309" s="37"/>
      <c r="T1309" s="37"/>
      <c r="U1309" s="37"/>
      <c r="V1309" s="37"/>
      <c r="W1309" s="37"/>
      <c r="X1309" s="36"/>
      <c r="Y1309" s="37"/>
      <c r="Z1309" s="37"/>
      <c r="AA1309" s="37"/>
      <c r="AB1309" s="37"/>
      <c r="AC1309" s="36"/>
      <c r="AD1309" s="49"/>
      <c r="AE1309" s="50"/>
      <c r="AF1309" s="50"/>
      <c r="AG1309" s="49"/>
      <c r="AH1309" s="50"/>
      <c r="AI1309" s="50"/>
    </row>
    <row r="1310" spans="1:35">
      <c r="A1310" s="129"/>
      <c r="B1310" s="146"/>
      <c r="C1310" s="82"/>
      <c r="D1310" s="168"/>
      <c r="E1310" s="121"/>
      <c r="F1310" s="43"/>
      <c r="G1310" s="90"/>
      <c r="H1310" s="90"/>
      <c r="I1310" s="16"/>
      <c r="J1310" s="90"/>
      <c r="K1310" s="143"/>
      <c r="L1310" s="143"/>
      <c r="M1310" s="164"/>
      <c r="N1310" s="167"/>
      <c r="O1310" s="36"/>
      <c r="P1310" s="36"/>
      <c r="Q1310" s="36"/>
      <c r="R1310" s="37"/>
      <c r="S1310" s="37"/>
      <c r="T1310" s="37"/>
      <c r="U1310" s="37"/>
      <c r="V1310" s="37"/>
      <c r="W1310" s="37"/>
      <c r="X1310" s="36"/>
      <c r="Y1310" s="37"/>
      <c r="Z1310" s="37"/>
      <c r="AA1310" s="37"/>
      <c r="AB1310" s="37"/>
      <c r="AC1310" s="36"/>
      <c r="AD1310" s="49"/>
      <c r="AE1310" s="50"/>
      <c r="AF1310" s="50"/>
      <c r="AG1310" s="49"/>
      <c r="AH1310" s="50"/>
      <c r="AI1310" s="50"/>
    </row>
    <row r="1311" spans="1:35">
      <c r="A1311" s="129"/>
      <c r="B1311" s="146"/>
      <c r="C1311" s="82"/>
      <c r="D1311" s="168"/>
      <c r="E1311" s="121"/>
      <c r="F1311" s="43"/>
      <c r="G1311" s="90"/>
      <c r="H1311" s="90"/>
      <c r="I1311" s="16"/>
      <c r="J1311" s="90"/>
      <c r="K1311" s="143"/>
      <c r="L1311" s="143"/>
      <c r="M1311" s="164"/>
      <c r="N1311" s="167"/>
      <c r="O1311" s="36"/>
      <c r="P1311" s="36"/>
      <c r="Q1311" s="36"/>
      <c r="R1311" s="37"/>
      <c r="S1311" s="37"/>
      <c r="T1311" s="37"/>
      <c r="U1311" s="37"/>
      <c r="V1311" s="37"/>
      <c r="W1311" s="37"/>
      <c r="X1311" s="36"/>
      <c r="Y1311" s="37"/>
      <c r="Z1311" s="37"/>
      <c r="AA1311" s="37"/>
      <c r="AB1311" s="37"/>
      <c r="AC1311" s="36"/>
      <c r="AD1311" s="49"/>
      <c r="AE1311" s="50"/>
      <c r="AF1311" s="50"/>
      <c r="AG1311" s="49"/>
      <c r="AH1311" s="50"/>
      <c r="AI1311" s="50"/>
    </row>
    <row r="1312" spans="1:35">
      <c r="A1312" s="129"/>
      <c r="B1312" s="146"/>
      <c r="C1312" s="82"/>
      <c r="D1312" s="168"/>
      <c r="E1312" s="121"/>
      <c r="F1312" s="43"/>
      <c r="G1312" s="90"/>
      <c r="H1312" s="90"/>
      <c r="I1312" s="16"/>
      <c r="J1312" s="90"/>
      <c r="K1312" s="143"/>
      <c r="L1312" s="143"/>
      <c r="M1312" s="164"/>
      <c r="N1312" s="167"/>
      <c r="O1312" s="36"/>
      <c r="P1312" s="36"/>
      <c r="Q1312" s="36"/>
      <c r="R1312" s="37"/>
      <c r="S1312" s="37"/>
      <c r="T1312" s="37"/>
      <c r="U1312" s="37"/>
      <c r="V1312" s="37"/>
      <c r="W1312" s="37"/>
      <c r="X1312" s="36"/>
      <c r="Y1312" s="37"/>
      <c r="Z1312" s="37"/>
      <c r="AA1312" s="37"/>
      <c r="AB1312" s="37"/>
      <c r="AC1312" s="36"/>
      <c r="AD1312" s="49"/>
      <c r="AE1312" s="50"/>
      <c r="AF1312" s="50"/>
      <c r="AG1312" s="49"/>
      <c r="AH1312" s="50"/>
      <c r="AI1312" s="50"/>
    </row>
    <row r="1313" spans="1:35">
      <c r="A1313" s="129"/>
      <c r="B1313" s="146"/>
      <c r="C1313" s="82"/>
      <c r="D1313" s="168"/>
      <c r="E1313" s="121"/>
      <c r="F1313" s="43"/>
      <c r="G1313" s="90"/>
      <c r="H1313" s="90"/>
      <c r="I1313" s="16"/>
      <c r="J1313" s="90"/>
      <c r="K1313" s="143"/>
      <c r="L1313" s="143"/>
      <c r="M1313" s="164"/>
      <c r="N1313" s="167"/>
      <c r="O1313" s="36"/>
      <c r="P1313" s="36"/>
      <c r="Q1313" s="36"/>
      <c r="R1313" s="37"/>
      <c r="S1313" s="37"/>
      <c r="T1313" s="37"/>
      <c r="U1313" s="37"/>
      <c r="V1313" s="37"/>
      <c r="W1313" s="37"/>
      <c r="X1313" s="36"/>
      <c r="Y1313" s="37"/>
      <c r="Z1313" s="37"/>
      <c r="AA1313" s="37"/>
      <c r="AB1313" s="37"/>
      <c r="AC1313" s="36"/>
      <c r="AD1313" s="49"/>
      <c r="AE1313" s="50"/>
      <c r="AF1313" s="50"/>
      <c r="AG1313" s="49"/>
      <c r="AH1313" s="50"/>
      <c r="AI1313" s="50"/>
    </row>
    <row r="1314" spans="1:35">
      <c r="A1314" s="129"/>
      <c r="B1314" s="146"/>
      <c r="C1314" s="82"/>
      <c r="D1314" s="168"/>
      <c r="E1314" s="121"/>
      <c r="F1314" s="43"/>
      <c r="G1314" s="90"/>
      <c r="H1314" s="90"/>
      <c r="I1314" s="16"/>
      <c r="J1314" s="90"/>
      <c r="K1314" s="143"/>
      <c r="L1314" s="143"/>
      <c r="M1314" s="164"/>
      <c r="N1314" s="167"/>
      <c r="O1314" s="36"/>
      <c r="P1314" s="36"/>
      <c r="Q1314" s="36"/>
      <c r="R1314" s="37"/>
      <c r="S1314" s="37"/>
      <c r="T1314" s="37"/>
      <c r="U1314" s="37"/>
      <c r="V1314" s="37"/>
      <c r="W1314" s="37"/>
      <c r="X1314" s="36"/>
      <c r="Y1314" s="37"/>
      <c r="Z1314" s="37"/>
      <c r="AA1314" s="37"/>
      <c r="AB1314" s="37"/>
      <c r="AC1314" s="36"/>
      <c r="AD1314" s="49"/>
      <c r="AE1314" s="50"/>
      <c r="AF1314" s="50"/>
      <c r="AG1314" s="49"/>
      <c r="AH1314" s="50"/>
      <c r="AI1314" s="50"/>
    </row>
    <row r="1315" spans="1:35">
      <c r="A1315" s="129"/>
      <c r="B1315" s="146"/>
      <c r="C1315" s="82"/>
      <c r="D1315" s="168"/>
      <c r="E1315" s="121"/>
      <c r="F1315" s="43"/>
      <c r="G1315" s="90"/>
      <c r="H1315" s="90"/>
      <c r="I1315" s="16"/>
      <c r="J1315" s="90"/>
      <c r="K1315" s="143"/>
      <c r="L1315" s="143"/>
      <c r="M1315" s="164"/>
      <c r="N1315" s="167"/>
      <c r="O1315" s="36"/>
      <c r="P1315" s="36"/>
      <c r="Q1315" s="36"/>
      <c r="R1315" s="37"/>
      <c r="S1315" s="37"/>
      <c r="T1315" s="37"/>
      <c r="U1315" s="37"/>
      <c r="V1315" s="37"/>
      <c r="W1315" s="37"/>
      <c r="X1315" s="36"/>
      <c r="Y1315" s="37"/>
      <c r="Z1315" s="37"/>
      <c r="AA1315" s="37"/>
      <c r="AB1315" s="37"/>
      <c r="AC1315" s="36"/>
      <c r="AD1315" s="49"/>
      <c r="AE1315" s="50"/>
      <c r="AF1315" s="50"/>
      <c r="AG1315" s="49"/>
      <c r="AH1315" s="50"/>
      <c r="AI1315" s="50"/>
    </row>
    <row r="1316" spans="1:35">
      <c r="A1316" s="129"/>
      <c r="B1316" s="146"/>
      <c r="C1316" s="82"/>
      <c r="D1316" s="168"/>
      <c r="E1316" s="121"/>
      <c r="F1316" s="43"/>
      <c r="G1316" s="90"/>
      <c r="H1316" s="90"/>
      <c r="I1316" s="16"/>
      <c r="J1316" s="90"/>
      <c r="K1316" s="143"/>
      <c r="L1316" s="143"/>
      <c r="M1316" s="164"/>
      <c r="N1316" s="167"/>
      <c r="O1316" s="36"/>
      <c r="P1316" s="36"/>
      <c r="Q1316" s="36"/>
      <c r="R1316" s="37"/>
      <c r="S1316" s="37"/>
      <c r="T1316" s="37"/>
      <c r="U1316" s="37"/>
      <c r="V1316" s="37"/>
      <c r="W1316" s="37"/>
      <c r="X1316" s="36"/>
      <c r="Y1316" s="37"/>
      <c r="Z1316" s="37"/>
      <c r="AA1316" s="37"/>
      <c r="AB1316" s="37"/>
      <c r="AC1316" s="36"/>
      <c r="AD1316" s="49"/>
      <c r="AE1316" s="50"/>
      <c r="AF1316" s="50"/>
      <c r="AG1316" s="49"/>
      <c r="AH1316" s="50"/>
      <c r="AI1316" s="50"/>
    </row>
    <row r="1317" spans="1:35">
      <c r="A1317" s="129"/>
      <c r="B1317" s="146"/>
      <c r="C1317" s="82"/>
      <c r="D1317" s="168"/>
      <c r="E1317" s="121"/>
      <c r="F1317" s="43"/>
      <c r="G1317" s="90"/>
      <c r="H1317" s="90"/>
      <c r="I1317" s="16"/>
      <c r="J1317" s="90"/>
      <c r="K1317" s="143"/>
      <c r="L1317" s="143"/>
      <c r="M1317" s="164"/>
      <c r="N1317" s="167"/>
      <c r="O1317" s="36"/>
      <c r="P1317" s="36"/>
      <c r="Q1317" s="36"/>
      <c r="R1317" s="37"/>
      <c r="S1317" s="37"/>
      <c r="T1317" s="37"/>
      <c r="U1317" s="37"/>
      <c r="V1317" s="37"/>
      <c r="W1317" s="37"/>
      <c r="X1317" s="36"/>
      <c r="Y1317" s="37"/>
      <c r="Z1317" s="37"/>
      <c r="AA1317" s="37"/>
      <c r="AB1317" s="37"/>
      <c r="AC1317" s="36"/>
      <c r="AD1317" s="49"/>
      <c r="AE1317" s="50"/>
      <c r="AF1317" s="50"/>
      <c r="AG1317" s="49"/>
      <c r="AH1317" s="50"/>
      <c r="AI1317" s="50"/>
    </row>
    <row r="1318" spans="1:35">
      <c r="A1318" s="129"/>
      <c r="B1318" s="146"/>
      <c r="C1318" s="82"/>
      <c r="D1318" s="168"/>
      <c r="E1318" s="121"/>
      <c r="F1318" s="43"/>
      <c r="G1318" s="90"/>
      <c r="H1318" s="90"/>
      <c r="I1318" s="16"/>
      <c r="J1318" s="90"/>
      <c r="K1318" s="143"/>
      <c r="L1318" s="143"/>
      <c r="M1318" s="164"/>
      <c r="N1318" s="167"/>
      <c r="O1318" s="36"/>
      <c r="P1318" s="36"/>
      <c r="Q1318" s="36"/>
      <c r="R1318" s="37"/>
      <c r="S1318" s="37"/>
      <c r="T1318" s="37"/>
      <c r="U1318" s="37"/>
      <c r="V1318" s="37"/>
      <c r="W1318" s="37"/>
      <c r="X1318" s="36"/>
      <c r="Y1318" s="37"/>
      <c r="Z1318" s="37"/>
      <c r="AA1318" s="37"/>
      <c r="AB1318" s="37"/>
      <c r="AC1318" s="36"/>
      <c r="AD1318" s="49"/>
      <c r="AE1318" s="50"/>
      <c r="AF1318" s="50"/>
      <c r="AG1318" s="49"/>
      <c r="AH1318" s="50"/>
      <c r="AI1318" s="50"/>
    </row>
    <row r="1319" spans="1:35">
      <c r="A1319" s="129"/>
      <c r="B1319" s="146"/>
      <c r="C1319" s="82"/>
      <c r="D1319" s="168"/>
      <c r="E1319" s="121"/>
      <c r="F1319" s="43"/>
      <c r="G1319" s="90"/>
      <c r="H1319" s="90"/>
      <c r="I1319" s="16"/>
      <c r="J1319" s="90"/>
      <c r="K1319" s="143"/>
      <c r="L1319" s="143"/>
      <c r="M1319" s="164"/>
      <c r="N1319" s="167"/>
      <c r="O1319" s="36"/>
      <c r="P1319" s="36"/>
      <c r="Q1319" s="36"/>
      <c r="R1319" s="37"/>
      <c r="S1319" s="37"/>
      <c r="T1319" s="37"/>
      <c r="U1319" s="37"/>
      <c r="V1319" s="37"/>
      <c r="W1319" s="37"/>
      <c r="X1319" s="36"/>
      <c r="Y1319" s="37"/>
      <c r="Z1319" s="37"/>
      <c r="AA1319" s="37"/>
      <c r="AB1319" s="37"/>
      <c r="AC1319" s="36"/>
      <c r="AD1319" s="49"/>
      <c r="AE1319" s="50"/>
      <c r="AF1319" s="50"/>
      <c r="AG1319" s="49"/>
      <c r="AH1319" s="50"/>
      <c r="AI1319" s="50"/>
    </row>
    <row r="1320" spans="1:35">
      <c r="A1320" s="129"/>
      <c r="B1320" s="146"/>
      <c r="C1320" s="82"/>
      <c r="D1320" s="168"/>
      <c r="E1320" s="146"/>
      <c r="F1320" s="43"/>
      <c r="G1320" s="90"/>
      <c r="H1320" s="90"/>
      <c r="I1320" s="16"/>
      <c r="J1320" s="90"/>
      <c r="K1320" s="143"/>
      <c r="L1320" s="143"/>
      <c r="M1320" s="164"/>
      <c r="N1320" s="167"/>
      <c r="O1320" s="36"/>
      <c r="P1320" s="36"/>
      <c r="Q1320" s="36"/>
      <c r="R1320" s="37"/>
      <c r="S1320" s="37"/>
      <c r="T1320" s="37"/>
      <c r="U1320" s="37"/>
      <c r="V1320" s="37"/>
      <c r="W1320" s="37"/>
      <c r="X1320" s="36"/>
      <c r="Y1320" s="37"/>
      <c r="Z1320" s="37"/>
      <c r="AA1320" s="37"/>
      <c r="AB1320" s="37"/>
      <c r="AC1320" s="36"/>
      <c r="AD1320" s="49"/>
      <c r="AE1320" s="50"/>
      <c r="AF1320" s="50"/>
      <c r="AG1320" s="49"/>
      <c r="AH1320" s="50"/>
      <c r="AI1320" s="50"/>
    </row>
    <row r="1321" spans="1:35">
      <c r="A1321" s="129"/>
      <c r="B1321" s="146"/>
      <c r="C1321" s="82"/>
      <c r="D1321" s="168"/>
      <c r="E1321" s="146"/>
      <c r="F1321" s="43"/>
      <c r="G1321" s="90"/>
      <c r="H1321" s="90"/>
      <c r="I1321" s="16"/>
      <c r="J1321" s="90"/>
      <c r="K1321" s="143"/>
      <c r="L1321" s="143"/>
      <c r="M1321" s="164"/>
      <c r="N1321" s="167"/>
      <c r="O1321" s="36"/>
      <c r="P1321" s="36"/>
      <c r="Q1321" s="36"/>
      <c r="R1321" s="37"/>
      <c r="S1321" s="37"/>
      <c r="T1321" s="37"/>
      <c r="U1321" s="37"/>
      <c r="V1321" s="37"/>
      <c r="W1321" s="37"/>
      <c r="X1321" s="36"/>
      <c r="Y1321" s="37"/>
      <c r="Z1321" s="37"/>
      <c r="AA1321" s="37"/>
      <c r="AB1321" s="37"/>
      <c r="AC1321" s="36"/>
      <c r="AD1321" s="49"/>
      <c r="AE1321" s="50"/>
      <c r="AF1321" s="50"/>
      <c r="AG1321" s="49"/>
      <c r="AH1321" s="50"/>
      <c r="AI1321" s="50"/>
    </row>
    <row r="1322" spans="1:35">
      <c r="A1322" s="129"/>
      <c r="B1322" s="146"/>
      <c r="C1322" s="82"/>
      <c r="D1322" s="168"/>
      <c r="E1322" s="146"/>
      <c r="F1322" s="43"/>
      <c r="G1322" s="90"/>
      <c r="H1322" s="90"/>
      <c r="I1322" s="16"/>
      <c r="J1322" s="90"/>
      <c r="K1322" s="143"/>
      <c r="L1322" s="143"/>
      <c r="M1322" s="164"/>
      <c r="N1322" s="167"/>
      <c r="O1322" s="36"/>
      <c r="P1322" s="36"/>
      <c r="Q1322" s="36"/>
      <c r="R1322" s="37"/>
      <c r="S1322" s="37"/>
      <c r="T1322" s="37"/>
      <c r="U1322" s="37"/>
      <c r="V1322" s="37"/>
      <c r="W1322" s="37"/>
      <c r="X1322" s="36"/>
      <c r="Y1322" s="37"/>
      <c r="Z1322" s="37"/>
      <c r="AA1322" s="37"/>
      <c r="AB1322" s="37"/>
      <c r="AC1322" s="36"/>
      <c r="AD1322" s="49"/>
      <c r="AE1322" s="50"/>
      <c r="AF1322" s="50"/>
      <c r="AG1322" s="49"/>
      <c r="AH1322" s="50"/>
      <c r="AI1322" s="50"/>
    </row>
    <row r="1323" spans="1:35">
      <c r="A1323" s="129"/>
      <c r="B1323" s="146"/>
      <c r="C1323" s="82"/>
      <c r="D1323" s="168"/>
      <c r="E1323" s="146"/>
      <c r="F1323" s="43"/>
      <c r="G1323" s="90"/>
      <c r="H1323" s="90"/>
      <c r="I1323" s="16"/>
      <c r="J1323" s="90"/>
      <c r="K1323" s="143"/>
      <c r="L1323" s="143"/>
      <c r="M1323" s="164"/>
      <c r="N1323" s="167"/>
      <c r="O1323" s="36"/>
      <c r="P1323" s="36"/>
      <c r="Q1323" s="36"/>
      <c r="R1323" s="37"/>
      <c r="S1323" s="37"/>
      <c r="T1323" s="37"/>
      <c r="U1323" s="37"/>
      <c r="V1323" s="37"/>
      <c r="W1323" s="37"/>
      <c r="X1323" s="36"/>
      <c r="Y1323" s="37"/>
      <c r="Z1323" s="37"/>
      <c r="AA1323" s="37"/>
      <c r="AB1323" s="37"/>
      <c r="AC1323" s="36"/>
      <c r="AD1323" s="49"/>
      <c r="AE1323" s="50"/>
      <c r="AF1323" s="50"/>
      <c r="AG1323" s="49"/>
      <c r="AH1323" s="50"/>
      <c r="AI1323" s="50"/>
    </row>
    <row r="1324" spans="1:35">
      <c r="A1324" s="129"/>
      <c r="B1324" s="146"/>
      <c r="C1324" s="82"/>
      <c r="D1324" s="168"/>
      <c r="E1324" s="146"/>
      <c r="F1324" s="43"/>
      <c r="G1324" s="90"/>
      <c r="H1324" s="90"/>
      <c r="I1324" s="16"/>
      <c r="J1324" s="90"/>
      <c r="K1324" s="143"/>
      <c r="L1324" s="143"/>
      <c r="M1324" s="164"/>
      <c r="N1324" s="167"/>
      <c r="O1324" s="36"/>
      <c r="P1324" s="36"/>
      <c r="Q1324" s="36"/>
      <c r="R1324" s="37"/>
      <c r="S1324" s="37"/>
      <c r="T1324" s="37"/>
      <c r="U1324" s="37"/>
      <c r="V1324" s="37"/>
      <c r="W1324" s="37"/>
      <c r="X1324" s="36"/>
      <c r="Y1324" s="37"/>
      <c r="Z1324" s="37"/>
      <c r="AA1324" s="37"/>
      <c r="AB1324" s="37"/>
      <c r="AC1324" s="36"/>
      <c r="AD1324" s="49"/>
      <c r="AE1324" s="50"/>
      <c r="AF1324" s="50"/>
      <c r="AG1324" s="49"/>
      <c r="AH1324" s="50"/>
      <c r="AI1324" s="50"/>
    </row>
    <row r="1325" spans="1:35">
      <c r="A1325" s="129"/>
      <c r="B1325" s="146"/>
      <c r="C1325" s="82"/>
      <c r="D1325" s="168"/>
      <c r="E1325" s="146"/>
      <c r="F1325" s="43"/>
      <c r="G1325" s="90"/>
      <c r="H1325" s="90"/>
      <c r="I1325" s="16"/>
      <c r="J1325" s="90"/>
      <c r="K1325" s="143"/>
      <c r="L1325" s="143"/>
      <c r="M1325" s="164"/>
      <c r="N1325" s="167"/>
      <c r="O1325" s="36"/>
      <c r="P1325" s="36"/>
      <c r="Q1325" s="36"/>
      <c r="R1325" s="37"/>
      <c r="S1325" s="37"/>
      <c r="T1325" s="37"/>
      <c r="U1325" s="37"/>
      <c r="V1325" s="37"/>
      <c r="W1325" s="37"/>
      <c r="X1325" s="36"/>
      <c r="Y1325" s="37"/>
      <c r="Z1325" s="37"/>
      <c r="AA1325" s="37"/>
      <c r="AB1325" s="37"/>
      <c r="AC1325" s="36"/>
      <c r="AD1325" s="49"/>
      <c r="AE1325" s="50"/>
      <c r="AF1325" s="50"/>
      <c r="AG1325" s="49"/>
      <c r="AH1325" s="50"/>
      <c r="AI1325" s="50"/>
    </row>
    <row r="1326" spans="1:35">
      <c r="A1326" s="129"/>
      <c r="B1326" s="146"/>
      <c r="C1326" s="82"/>
      <c r="D1326" s="168"/>
      <c r="E1326" s="146"/>
      <c r="F1326" s="43"/>
      <c r="G1326" s="90"/>
      <c r="H1326" s="90"/>
      <c r="I1326" s="16"/>
      <c r="J1326" s="90"/>
      <c r="K1326" s="143"/>
      <c r="L1326" s="143"/>
      <c r="M1326" s="164"/>
      <c r="N1326" s="167"/>
      <c r="O1326" s="36"/>
      <c r="P1326" s="36"/>
      <c r="Q1326" s="36"/>
      <c r="R1326" s="37"/>
      <c r="S1326" s="37"/>
      <c r="T1326" s="37"/>
      <c r="U1326" s="37"/>
      <c r="V1326" s="37"/>
      <c r="W1326" s="37"/>
      <c r="X1326" s="36"/>
      <c r="Y1326" s="37"/>
      <c r="Z1326" s="37"/>
      <c r="AA1326" s="37"/>
      <c r="AB1326" s="37"/>
      <c r="AC1326" s="36"/>
      <c r="AD1326" s="49"/>
      <c r="AE1326" s="50"/>
      <c r="AF1326" s="50"/>
      <c r="AG1326" s="49"/>
      <c r="AH1326" s="50"/>
      <c r="AI1326" s="50"/>
    </row>
    <row r="1327" spans="1:35">
      <c r="A1327" s="129"/>
      <c r="B1327" s="146"/>
      <c r="C1327" s="82"/>
      <c r="D1327" s="168"/>
      <c r="E1327" s="146"/>
      <c r="F1327" s="43"/>
      <c r="G1327" s="90"/>
      <c r="H1327" s="90"/>
      <c r="I1327" s="16"/>
      <c r="J1327" s="90"/>
      <c r="K1327" s="143"/>
      <c r="L1327" s="143"/>
      <c r="M1327" s="164"/>
      <c r="N1327" s="167"/>
      <c r="O1327" s="36"/>
      <c r="P1327" s="36"/>
      <c r="Q1327" s="36"/>
      <c r="R1327" s="37"/>
      <c r="S1327" s="37"/>
      <c r="T1327" s="37"/>
      <c r="U1327" s="37"/>
      <c r="V1327" s="37"/>
      <c r="W1327" s="37"/>
      <c r="X1327" s="36"/>
      <c r="Y1327" s="37"/>
      <c r="Z1327" s="37"/>
      <c r="AA1327" s="37"/>
      <c r="AB1327" s="37"/>
      <c r="AC1327" s="36"/>
      <c r="AD1327" s="49"/>
      <c r="AE1327" s="50"/>
      <c r="AF1327" s="50"/>
      <c r="AG1327" s="49"/>
      <c r="AH1327" s="50"/>
      <c r="AI1327" s="50"/>
    </row>
    <row r="1328" spans="1:35">
      <c r="A1328" s="129"/>
      <c r="B1328" s="146"/>
      <c r="C1328" s="82"/>
      <c r="D1328" s="168"/>
      <c r="E1328" s="121"/>
      <c r="F1328" s="43"/>
      <c r="G1328" s="90"/>
      <c r="H1328" s="90"/>
      <c r="I1328" s="16"/>
      <c r="J1328" s="90"/>
      <c r="K1328" s="143"/>
      <c r="L1328" s="143"/>
      <c r="M1328" s="164"/>
      <c r="N1328" s="167"/>
      <c r="O1328" s="36"/>
      <c r="P1328" s="36"/>
      <c r="Q1328" s="36"/>
      <c r="R1328" s="37"/>
      <c r="S1328" s="37"/>
      <c r="T1328" s="37"/>
      <c r="U1328" s="37"/>
      <c r="V1328" s="37"/>
      <c r="W1328" s="37"/>
      <c r="X1328" s="36"/>
      <c r="Y1328" s="37"/>
      <c r="Z1328" s="37"/>
      <c r="AA1328" s="37"/>
      <c r="AB1328" s="37"/>
      <c r="AC1328" s="36"/>
      <c r="AD1328" s="49"/>
      <c r="AE1328" s="50"/>
      <c r="AF1328" s="50"/>
      <c r="AG1328" s="49"/>
      <c r="AH1328" s="50"/>
      <c r="AI1328" s="50"/>
    </row>
    <row r="1329" spans="1:35">
      <c r="A1329" s="129"/>
      <c r="B1329" s="146"/>
      <c r="C1329" s="82"/>
      <c r="D1329" s="168"/>
      <c r="E1329" s="121"/>
      <c r="F1329" s="43"/>
      <c r="G1329" s="90"/>
      <c r="H1329" s="90"/>
      <c r="I1329" s="16"/>
      <c r="J1329" s="90"/>
      <c r="K1329" s="143"/>
      <c r="L1329" s="143"/>
      <c r="M1329" s="164"/>
      <c r="N1329" s="167"/>
      <c r="O1329" s="36"/>
      <c r="P1329" s="36"/>
      <c r="Q1329" s="36"/>
      <c r="R1329" s="37"/>
      <c r="S1329" s="37"/>
      <c r="T1329" s="37"/>
      <c r="U1329" s="37"/>
      <c r="V1329" s="37"/>
      <c r="W1329" s="37"/>
      <c r="X1329" s="36"/>
      <c r="Y1329" s="37"/>
      <c r="Z1329" s="37"/>
      <c r="AA1329" s="37"/>
      <c r="AB1329" s="37"/>
      <c r="AC1329" s="36"/>
      <c r="AD1329" s="49"/>
      <c r="AE1329" s="50"/>
      <c r="AF1329" s="50"/>
      <c r="AG1329" s="49"/>
      <c r="AH1329" s="50"/>
      <c r="AI1329" s="50"/>
    </row>
    <row r="1330" spans="1:35">
      <c r="A1330" s="129"/>
      <c r="B1330" s="146"/>
      <c r="C1330" s="82"/>
      <c r="D1330" s="168"/>
      <c r="E1330" s="121"/>
      <c r="F1330" s="43"/>
      <c r="G1330" s="90"/>
      <c r="H1330" s="90"/>
      <c r="I1330" s="16"/>
      <c r="J1330" s="90"/>
      <c r="K1330" s="143"/>
      <c r="L1330" s="143"/>
      <c r="M1330" s="164"/>
      <c r="N1330" s="167"/>
      <c r="O1330" s="36"/>
      <c r="P1330" s="36"/>
      <c r="Q1330" s="36"/>
      <c r="R1330" s="37"/>
      <c r="S1330" s="37"/>
      <c r="T1330" s="37"/>
      <c r="U1330" s="37"/>
      <c r="V1330" s="37"/>
      <c r="W1330" s="37"/>
      <c r="X1330" s="36"/>
      <c r="Y1330" s="37"/>
      <c r="Z1330" s="37"/>
      <c r="AA1330" s="37"/>
      <c r="AB1330" s="37"/>
      <c r="AC1330" s="36"/>
      <c r="AD1330" s="49"/>
      <c r="AE1330" s="50"/>
      <c r="AF1330" s="50"/>
      <c r="AG1330" s="49"/>
      <c r="AH1330" s="50"/>
      <c r="AI1330" s="50"/>
    </row>
    <row r="1331" spans="1:35">
      <c r="A1331" s="129"/>
      <c r="B1331" s="146"/>
      <c r="C1331" s="82"/>
      <c r="D1331" s="168"/>
      <c r="E1331" s="121"/>
      <c r="F1331" s="43"/>
      <c r="G1331" s="90"/>
      <c r="H1331" s="90"/>
      <c r="I1331" s="16"/>
      <c r="J1331" s="90"/>
      <c r="K1331" s="143"/>
      <c r="L1331" s="143"/>
      <c r="M1331" s="164"/>
      <c r="N1331" s="167"/>
      <c r="O1331" s="36"/>
      <c r="P1331" s="36"/>
      <c r="Q1331" s="36"/>
      <c r="R1331" s="37"/>
      <c r="S1331" s="37"/>
      <c r="T1331" s="37"/>
      <c r="U1331" s="37"/>
      <c r="V1331" s="37"/>
      <c r="W1331" s="37"/>
      <c r="X1331" s="36"/>
      <c r="Y1331" s="37"/>
      <c r="Z1331" s="37"/>
      <c r="AA1331" s="37"/>
      <c r="AB1331" s="37"/>
      <c r="AC1331" s="36"/>
      <c r="AD1331" s="49"/>
      <c r="AE1331" s="50"/>
      <c r="AF1331" s="50"/>
      <c r="AG1331" s="49"/>
      <c r="AH1331" s="50"/>
      <c r="AI1331" s="50"/>
    </row>
    <row r="1332" spans="1:35">
      <c r="A1332" s="129"/>
      <c r="B1332" s="146"/>
      <c r="C1332" s="82"/>
      <c r="D1332" s="168"/>
      <c r="E1332" s="121"/>
      <c r="F1332" s="43"/>
      <c r="G1332" s="90"/>
      <c r="H1332" s="90"/>
      <c r="I1332" s="16"/>
      <c r="J1332" s="90"/>
      <c r="K1332" s="143"/>
      <c r="L1332" s="143"/>
      <c r="M1332" s="164"/>
      <c r="N1332" s="167"/>
      <c r="O1332" s="36"/>
      <c r="P1332" s="36"/>
      <c r="Q1332" s="36"/>
      <c r="R1332" s="37"/>
      <c r="S1332" s="37"/>
      <c r="T1332" s="37"/>
      <c r="U1332" s="37"/>
      <c r="V1332" s="37"/>
      <c r="W1332" s="37"/>
      <c r="X1332" s="36"/>
      <c r="Y1332" s="37"/>
      <c r="Z1332" s="37"/>
      <c r="AA1332" s="37"/>
      <c r="AB1332" s="37"/>
      <c r="AC1332" s="36"/>
      <c r="AD1332" s="49"/>
      <c r="AE1332" s="50"/>
      <c r="AF1332" s="50"/>
      <c r="AG1332" s="49"/>
      <c r="AH1332" s="50"/>
      <c r="AI1332" s="50"/>
    </row>
    <row r="1333" spans="1:35">
      <c r="A1333" s="129"/>
      <c r="B1333" s="146"/>
      <c r="C1333" s="82"/>
      <c r="D1333" s="168"/>
      <c r="E1333" s="121"/>
      <c r="F1333" s="43"/>
      <c r="G1333" s="90"/>
      <c r="H1333" s="90"/>
      <c r="I1333" s="16"/>
      <c r="J1333" s="90"/>
      <c r="K1333" s="143"/>
      <c r="L1333" s="143"/>
      <c r="M1333" s="164"/>
      <c r="N1333" s="167"/>
      <c r="O1333" s="36"/>
      <c r="P1333" s="36"/>
      <c r="Q1333" s="36"/>
      <c r="R1333" s="37"/>
      <c r="S1333" s="37"/>
      <c r="T1333" s="37"/>
      <c r="U1333" s="37"/>
      <c r="V1333" s="37"/>
      <c r="W1333" s="37"/>
      <c r="X1333" s="36"/>
      <c r="Y1333" s="37"/>
      <c r="Z1333" s="37"/>
      <c r="AA1333" s="37"/>
      <c r="AB1333" s="37"/>
      <c r="AC1333" s="36"/>
      <c r="AD1333" s="49"/>
      <c r="AE1333" s="50"/>
      <c r="AF1333" s="50"/>
      <c r="AG1333" s="49"/>
      <c r="AH1333" s="50"/>
      <c r="AI1333" s="50"/>
    </row>
    <row r="1334" spans="1:35">
      <c r="A1334" s="129"/>
      <c r="B1334" s="146"/>
      <c r="C1334" s="82"/>
      <c r="D1334" s="168"/>
      <c r="E1334" s="121"/>
      <c r="F1334" s="43"/>
      <c r="G1334" s="90"/>
      <c r="H1334" s="90"/>
      <c r="I1334" s="16"/>
      <c r="J1334" s="90"/>
      <c r="K1334" s="143"/>
      <c r="L1334" s="143"/>
      <c r="M1334" s="164"/>
      <c r="N1334" s="167"/>
      <c r="O1334" s="36"/>
      <c r="P1334" s="36"/>
      <c r="Q1334" s="36"/>
      <c r="R1334" s="37"/>
      <c r="S1334" s="37"/>
      <c r="T1334" s="37"/>
      <c r="U1334" s="37"/>
      <c r="V1334" s="37"/>
      <c r="W1334" s="37"/>
      <c r="X1334" s="36"/>
      <c r="Y1334" s="37"/>
      <c r="Z1334" s="37"/>
      <c r="AA1334" s="37"/>
      <c r="AB1334" s="37"/>
      <c r="AC1334" s="36"/>
      <c r="AD1334" s="49"/>
      <c r="AE1334" s="50"/>
      <c r="AF1334" s="50"/>
      <c r="AG1334" s="49"/>
      <c r="AH1334" s="50"/>
      <c r="AI1334" s="50"/>
    </row>
    <row r="1335" spans="1:35">
      <c r="A1335" s="129"/>
      <c r="B1335" s="146"/>
      <c r="C1335" s="82"/>
      <c r="D1335" s="168"/>
      <c r="E1335" s="121"/>
      <c r="F1335" s="43"/>
      <c r="G1335" s="90"/>
      <c r="H1335" s="90"/>
      <c r="I1335" s="16"/>
      <c r="J1335" s="90"/>
      <c r="K1335" s="143"/>
      <c r="L1335" s="143"/>
      <c r="M1335" s="164"/>
      <c r="N1335" s="167"/>
      <c r="O1335" s="36"/>
      <c r="P1335" s="36"/>
      <c r="Q1335" s="36"/>
      <c r="R1335" s="37"/>
      <c r="S1335" s="37"/>
      <c r="T1335" s="37"/>
      <c r="U1335" s="37"/>
      <c r="V1335" s="37"/>
      <c r="W1335" s="37"/>
      <c r="X1335" s="36"/>
      <c r="Y1335" s="37"/>
      <c r="Z1335" s="37"/>
      <c r="AA1335" s="37"/>
      <c r="AB1335" s="37"/>
      <c r="AC1335" s="36"/>
      <c r="AD1335" s="49"/>
      <c r="AE1335" s="50"/>
      <c r="AF1335" s="50"/>
      <c r="AG1335" s="49"/>
      <c r="AH1335" s="50"/>
      <c r="AI1335" s="50"/>
    </row>
    <row r="1336" spans="1:35">
      <c r="A1336" s="129"/>
      <c r="B1336" s="146"/>
      <c r="C1336" s="82"/>
      <c r="D1336" s="168"/>
      <c r="E1336" s="121"/>
      <c r="F1336" s="43"/>
      <c r="G1336" s="90"/>
      <c r="H1336" s="90"/>
      <c r="I1336" s="16"/>
      <c r="J1336" s="90"/>
      <c r="K1336" s="143"/>
      <c r="L1336" s="143"/>
      <c r="M1336" s="164"/>
      <c r="N1336" s="167"/>
      <c r="O1336" s="36"/>
      <c r="P1336" s="36"/>
      <c r="Q1336" s="36"/>
      <c r="R1336" s="37"/>
      <c r="S1336" s="37"/>
      <c r="T1336" s="37"/>
      <c r="U1336" s="37"/>
      <c r="V1336" s="37"/>
      <c r="W1336" s="37"/>
      <c r="X1336" s="36"/>
      <c r="Y1336" s="37"/>
      <c r="Z1336" s="37"/>
      <c r="AA1336" s="37"/>
      <c r="AB1336" s="37"/>
      <c r="AC1336" s="36"/>
      <c r="AD1336" s="49"/>
      <c r="AE1336" s="50"/>
      <c r="AF1336" s="50"/>
      <c r="AG1336" s="49"/>
      <c r="AH1336" s="50"/>
      <c r="AI1336" s="50"/>
    </row>
    <row r="1337" spans="1:35">
      <c r="A1337" s="129"/>
      <c r="B1337" s="146"/>
      <c r="C1337" s="82"/>
      <c r="D1337" s="168"/>
      <c r="E1337" s="121"/>
      <c r="F1337" s="43"/>
      <c r="G1337" s="90"/>
      <c r="H1337" s="90"/>
      <c r="I1337" s="16"/>
      <c r="J1337" s="90"/>
      <c r="K1337" s="143"/>
      <c r="L1337" s="143"/>
      <c r="M1337" s="164"/>
      <c r="N1337" s="167"/>
      <c r="O1337" s="36"/>
      <c r="P1337" s="36"/>
      <c r="Q1337" s="36"/>
      <c r="R1337" s="37"/>
      <c r="S1337" s="37"/>
      <c r="T1337" s="37"/>
      <c r="U1337" s="37"/>
      <c r="V1337" s="37"/>
      <c r="W1337" s="37"/>
      <c r="X1337" s="36"/>
      <c r="Y1337" s="37"/>
      <c r="Z1337" s="37"/>
      <c r="AA1337" s="37"/>
      <c r="AB1337" s="37"/>
      <c r="AC1337" s="36"/>
      <c r="AD1337" s="49"/>
      <c r="AE1337" s="50"/>
      <c r="AF1337" s="50"/>
      <c r="AG1337" s="49"/>
      <c r="AH1337" s="50"/>
      <c r="AI1337" s="50"/>
    </row>
    <row r="1338" spans="1:35">
      <c r="A1338" s="129"/>
      <c r="B1338" s="146"/>
      <c r="C1338" s="82"/>
      <c r="D1338" s="168"/>
      <c r="E1338" s="121"/>
      <c r="F1338" s="43"/>
      <c r="G1338" s="90"/>
      <c r="H1338" s="90"/>
      <c r="I1338" s="16"/>
      <c r="J1338" s="90"/>
      <c r="K1338" s="143"/>
      <c r="L1338" s="143"/>
      <c r="M1338" s="164"/>
      <c r="N1338" s="167"/>
      <c r="O1338" s="36"/>
      <c r="P1338" s="36"/>
      <c r="Q1338" s="36"/>
      <c r="R1338" s="37"/>
      <c r="S1338" s="37"/>
      <c r="T1338" s="37"/>
      <c r="U1338" s="37"/>
      <c r="V1338" s="37"/>
      <c r="W1338" s="37"/>
      <c r="X1338" s="36"/>
      <c r="Y1338" s="37"/>
      <c r="Z1338" s="37"/>
      <c r="AA1338" s="37"/>
      <c r="AB1338" s="37"/>
      <c r="AC1338" s="36"/>
      <c r="AD1338" s="49"/>
      <c r="AE1338" s="50"/>
      <c r="AF1338" s="50"/>
      <c r="AG1338" s="49"/>
      <c r="AH1338" s="50"/>
      <c r="AI1338" s="50"/>
    </row>
    <row r="1339" spans="1:35">
      <c r="A1339" s="129"/>
      <c r="B1339" s="146"/>
      <c r="C1339" s="82"/>
      <c r="D1339" s="168"/>
      <c r="E1339" s="121"/>
      <c r="F1339" s="43"/>
      <c r="G1339" s="90"/>
      <c r="H1339" s="90"/>
      <c r="I1339" s="16"/>
      <c r="J1339" s="90"/>
      <c r="K1339" s="143"/>
      <c r="L1339" s="143"/>
      <c r="M1339" s="164"/>
      <c r="N1339" s="167"/>
      <c r="O1339" s="36"/>
      <c r="P1339" s="36"/>
      <c r="Q1339" s="36"/>
      <c r="R1339" s="37"/>
      <c r="S1339" s="37"/>
      <c r="T1339" s="37"/>
      <c r="U1339" s="37"/>
      <c r="V1339" s="37"/>
      <c r="W1339" s="37"/>
      <c r="X1339" s="36"/>
      <c r="Y1339" s="37"/>
      <c r="Z1339" s="37"/>
      <c r="AA1339" s="37"/>
      <c r="AB1339" s="37"/>
      <c r="AC1339" s="36"/>
      <c r="AD1339" s="49"/>
      <c r="AE1339" s="50"/>
      <c r="AF1339" s="50"/>
      <c r="AG1339" s="49"/>
      <c r="AH1339" s="50"/>
      <c r="AI1339" s="50"/>
    </row>
    <row r="1340" spans="1:35">
      <c r="A1340" s="129"/>
      <c r="B1340" s="146"/>
      <c r="C1340" s="82"/>
      <c r="D1340" s="168"/>
      <c r="E1340" s="121"/>
      <c r="F1340" s="43"/>
      <c r="G1340" s="90"/>
      <c r="H1340" s="90"/>
      <c r="I1340" s="16"/>
      <c r="J1340" s="90"/>
      <c r="K1340" s="143"/>
      <c r="L1340" s="143"/>
      <c r="M1340" s="164"/>
      <c r="N1340" s="167"/>
      <c r="O1340" s="36"/>
      <c r="P1340" s="36"/>
      <c r="Q1340" s="36"/>
      <c r="R1340" s="37"/>
      <c r="S1340" s="37"/>
      <c r="T1340" s="37"/>
      <c r="U1340" s="37"/>
      <c r="V1340" s="37"/>
      <c r="W1340" s="37"/>
      <c r="X1340" s="36"/>
      <c r="Y1340" s="37"/>
      <c r="Z1340" s="37"/>
      <c r="AA1340" s="37"/>
      <c r="AB1340" s="37"/>
      <c r="AC1340" s="36"/>
      <c r="AD1340" s="49"/>
      <c r="AE1340" s="50"/>
      <c r="AF1340" s="50"/>
      <c r="AG1340" s="49"/>
      <c r="AH1340" s="50"/>
      <c r="AI1340" s="50"/>
    </row>
    <row r="1341" spans="1:35">
      <c r="A1341" s="129"/>
      <c r="B1341" s="146"/>
      <c r="C1341" s="82"/>
      <c r="D1341" s="168"/>
      <c r="E1341" s="121"/>
      <c r="F1341" s="43"/>
      <c r="G1341" s="90"/>
      <c r="H1341" s="90"/>
      <c r="I1341" s="16"/>
      <c r="J1341" s="90"/>
      <c r="K1341" s="143"/>
      <c r="L1341" s="143"/>
      <c r="M1341" s="164"/>
      <c r="N1341" s="167"/>
      <c r="O1341" s="36"/>
      <c r="P1341" s="36"/>
      <c r="Q1341" s="36"/>
      <c r="R1341" s="37"/>
      <c r="S1341" s="37"/>
      <c r="T1341" s="37"/>
      <c r="U1341" s="37"/>
      <c r="V1341" s="37"/>
      <c r="W1341" s="37"/>
      <c r="X1341" s="36"/>
      <c r="Y1341" s="37"/>
      <c r="Z1341" s="37"/>
      <c r="AA1341" s="37"/>
      <c r="AB1341" s="37"/>
      <c r="AC1341" s="36"/>
      <c r="AD1341" s="49"/>
      <c r="AE1341" s="50"/>
      <c r="AF1341" s="50"/>
      <c r="AG1341" s="49"/>
      <c r="AH1341" s="50"/>
      <c r="AI1341" s="50"/>
    </row>
    <row r="1342" spans="1:35">
      <c r="A1342" s="129"/>
      <c r="B1342" s="146"/>
      <c r="C1342" s="82"/>
      <c r="D1342" s="168"/>
      <c r="E1342" s="121"/>
      <c r="F1342" s="43"/>
      <c r="G1342" s="90"/>
      <c r="H1342" s="90"/>
      <c r="I1342" s="16"/>
      <c r="J1342" s="90"/>
      <c r="K1342" s="143"/>
      <c r="L1342" s="143"/>
      <c r="M1342" s="164"/>
      <c r="N1342" s="167"/>
      <c r="O1342" s="36"/>
      <c r="P1342" s="36"/>
      <c r="Q1342" s="36"/>
      <c r="R1342" s="37"/>
      <c r="S1342" s="37"/>
      <c r="T1342" s="37"/>
      <c r="U1342" s="37"/>
      <c r="V1342" s="37"/>
      <c r="W1342" s="37"/>
      <c r="X1342" s="36"/>
      <c r="Y1342" s="37"/>
      <c r="Z1342" s="37"/>
      <c r="AA1342" s="37"/>
      <c r="AB1342" s="37"/>
      <c r="AC1342" s="36"/>
      <c r="AD1342" s="49"/>
      <c r="AE1342" s="50"/>
      <c r="AF1342" s="50"/>
      <c r="AG1342" s="49"/>
      <c r="AH1342" s="50"/>
      <c r="AI1342" s="50"/>
    </row>
    <row r="1343" spans="1:35">
      <c r="A1343" s="129"/>
      <c r="B1343" s="146"/>
      <c r="C1343" s="82"/>
      <c r="D1343" s="168"/>
      <c r="E1343" s="121"/>
      <c r="F1343" s="43"/>
      <c r="G1343" s="90"/>
      <c r="H1343" s="90"/>
      <c r="I1343" s="16"/>
      <c r="J1343" s="90"/>
      <c r="K1343" s="143"/>
      <c r="L1343" s="143"/>
      <c r="M1343" s="164"/>
      <c r="N1343" s="167"/>
      <c r="O1343" s="36"/>
      <c r="P1343" s="36"/>
      <c r="Q1343" s="36"/>
      <c r="R1343" s="37"/>
      <c r="S1343" s="37"/>
      <c r="T1343" s="37"/>
      <c r="U1343" s="37"/>
      <c r="V1343" s="37"/>
      <c r="W1343" s="37"/>
      <c r="X1343" s="36"/>
      <c r="Y1343" s="37"/>
      <c r="Z1343" s="37"/>
      <c r="AA1343" s="37"/>
      <c r="AB1343" s="37"/>
      <c r="AC1343" s="36"/>
      <c r="AD1343" s="49"/>
      <c r="AE1343" s="50"/>
      <c r="AF1343" s="50"/>
      <c r="AG1343" s="49"/>
      <c r="AH1343" s="50"/>
      <c r="AI1343" s="50"/>
    </row>
    <row r="1344" spans="1:35">
      <c r="A1344" s="129"/>
      <c r="B1344" s="146"/>
      <c r="C1344" s="82"/>
      <c r="D1344" s="168"/>
      <c r="E1344" s="121"/>
      <c r="F1344" s="43"/>
      <c r="G1344" s="90"/>
      <c r="H1344" s="90"/>
      <c r="I1344" s="16"/>
      <c r="J1344" s="90"/>
      <c r="K1344" s="143"/>
      <c r="L1344" s="143"/>
      <c r="M1344" s="164"/>
      <c r="N1344" s="167"/>
      <c r="O1344" s="36"/>
      <c r="P1344" s="36"/>
      <c r="Q1344" s="36"/>
      <c r="R1344" s="37"/>
      <c r="S1344" s="37"/>
      <c r="T1344" s="37"/>
      <c r="U1344" s="37"/>
      <c r="V1344" s="37"/>
      <c r="W1344" s="37"/>
      <c r="X1344" s="36"/>
      <c r="Y1344" s="37"/>
      <c r="Z1344" s="37"/>
      <c r="AA1344" s="37"/>
      <c r="AB1344" s="37"/>
      <c r="AC1344" s="36"/>
      <c r="AD1344" s="49"/>
      <c r="AE1344" s="50"/>
      <c r="AF1344" s="50"/>
      <c r="AG1344" s="49"/>
      <c r="AH1344" s="50"/>
      <c r="AI1344" s="50"/>
    </row>
    <row r="1345" spans="1:35">
      <c r="A1345" s="129"/>
      <c r="B1345" s="146"/>
      <c r="C1345" s="82"/>
      <c r="D1345" s="168"/>
      <c r="E1345" s="121"/>
      <c r="F1345" s="43"/>
      <c r="G1345" s="90"/>
      <c r="H1345" s="90"/>
      <c r="I1345" s="16"/>
      <c r="J1345" s="90"/>
      <c r="K1345" s="143"/>
      <c r="L1345" s="143"/>
      <c r="M1345" s="164"/>
      <c r="N1345" s="167"/>
      <c r="O1345" s="36"/>
      <c r="P1345" s="36"/>
      <c r="Q1345" s="36"/>
      <c r="R1345" s="37"/>
      <c r="S1345" s="37"/>
      <c r="T1345" s="37"/>
      <c r="U1345" s="37"/>
      <c r="V1345" s="37"/>
      <c r="W1345" s="37"/>
      <c r="X1345" s="36"/>
      <c r="Y1345" s="37"/>
      <c r="Z1345" s="37"/>
      <c r="AA1345" s="37"/>
      <c r="AB1345" s="37"/>
      <c r="AC1345" s="36"/>
      <c r="AD1345" s="49"/>
      <c r="AE1345" s="50"/>
      <c r="AF1345" s="50"/>
      <c r="AG1345" s="49"/>
      <c r="AH1345" s="50"/>
      <c r="AI1345" s="50"/>
    </row>
    <row r="1346" spans="1:35">
      <c r="A1346" s="129"/>
      <c r="B1346" s="146"/>
      <c r="C1346" s="82"/>
      <c r="D1346" s="168"/>
      <c r="E1346" s="121"/>
      <c r="F1346" s="43"/>
      <c r="G1346" s="90"/>
      <c r="H1346" s="90"/>
      <c r="I1346" s="16"/>
      <c r="J1346" s="90"/>
      <c r="K1346" s="143"/>
      <c r="L1346" s="143"/>
      <c r="M1346" s="164"/>
      <c r="N1346" s="167"/>
      <c r="O1346" s="36"/>
      <c r="P1346" s="36"/>
      <c r="Q1346" s="36"/>
      <c r="R1346" s="37"/>
      <c r="S1346" s="37"/>
      <c r="T1346" s="37"/>
      <c r="U1346" s="37"/>
      <c r="V1346" s="37"/>
      <c r="W1346" s="37"/>
      <c r="X1346" s="36"/>
      <c r="Y1346" s="37"/>
      <c r="Z1346" s="37"/>
      <c r="AA1346" s="37"/>
      <c r="AB1346" s="37"/>
      <c r="AC1346" s="36"/>
      <c r="AD1346" s="49"/>
      <c r="AE1346" s="50"/>
      <c r="AF1346" s="50"/>
      <c r="AG1346" s="49"/>
      <c r="AH1346" s="50"/>
      <c r="AI1346" s="50"/>
    </row>
    <row r="1347" spans="1:35">
      <c r="A1347" s="129"/>
      <c r="B1347" s="146"/>
      <c r="C1347" s="82"/>
      <c r="D1347" s="168"/>
      <c r="E1347" s="121"/>
      <c r="F1347" s="43"/>
      <c r="G1347" s="90"/>
      <c r="H1347" s="90"/>
      <c r="I1347" s="16"/>
      <c r="J1347" s="90"/>
      <c r="K1347" s="143"/>
      <c r="L1347" s="143"/>
      <c r="M1347" s="164"/>
      <c r="N1347" s="167"/>
      <c r="O1347" s="36"/>
      <c r="P1347" s="36"/>
      <c r="Q1347" s="36"/>
      <c r="R1347" s="37"/>
      <c r="S1347" s="37"/>
      <c r="T1347" s="37"/>
      <c r="U1347" s="37"/>
      <c r="V1347" s="37"/>
      <c r="W1347" s="37"/>
      <c r="X1347" s="36"/>
      <c r="Y1347" s="37"/>
      <c r="Z1347" s="37"/>
      <c r="AA1347" s="37"/>
      <c r="AB1347" s="37"/>
      <c r="AC1347" s="36"/>
      <c r="AD1347" s="49"/>
      <c r="AE1347" s="50"/>
      <c r="AF1347" s="50"/>
      <c r="AG1347" s="49"/>
      <c r="AH1347" s="50"/>
      <c r="AI1347" s="50"/>
    </row>
    <row r="1348" spans="1:35">
      <c r="A1348" s="129"/>
      <c r="B1348" s="146"/>
      <c r="C1348" s="82"/>
      <c r="D1348" s="168"/>
      <c r="E1348" s="121"/>
      <c r="F1348" s="43"/>
      <c r="G1348" s="90"/>
      <c r="H1348" s="90"/>
      <c r="I1348" s="16"/>
      <c r="J1348" s="90"/>
      <c r="K1348" s="143"/>
      <c r="L1348" s="143"/>
      <c r="M1348" s="164"/>
      <c r="N1348" s="167"/>
      <c r="O1348" s="36"/>
      <c r="P1348" s="36"/>
      <c r="Q1348" s="36"/>
      <c r="R1348" s="37"/>
      <c r="S1348" s="37"/>
      <c r="T1348" s="37"/>
      <c r="U1348" s="37"/>
      <c r="V1348" s="37"/>
      <c r="W1348" s="37"/>
      <c r="X1348" s="36"/>
      <c r="Y1348" s="37"/>
      <c r="Z1348" s="37"/>
      <c r="AA1348" s="37"/>
      <c r="AB1348" s="37"/>
      <c r="AC1348" s="36"/>
      <c r="AD1348" s="49"/>
      <c r="AE1348" s="50"/>
      <c r="AF1348" s="50"/>
      <c r="AG1348" s="49"/>
      <c r="AH1348" s="50"/>
      <c r="AI1348" s="50"/>
    </row>
    <row r="1349" spans="1:35">
      <c r="A1349" s="129"/>
      <c r="B1349" s="146"/>
      <c r="C1349" s="82"/>
      <c r="D1349" s="168"/>
      <c r="E1349" s="121"/>
      <c r="F1349" s="43"/>
      <c r="G1349" s="90"/>
      <c r="H1349" s="90"/>
      <c r="I1349" s="16"/>
      <c r="J1349" s="90"/>
      <c r="K1349" s="143"/>
      <c r="L1349" s="143"/>
      <c r="M1349" s="164"/>
      <c r="N1349" s="167"/>
      <c r="O1349" s="36"/>
      <c r="P1349" s="36"/>
      <c r="Q1349" s="36"/>
      <c r="R1349" s="37"/>
      <c r="S1349" s="37"/>
      <c r="T1349" s="37"/>
      <c r="U1349" s="37"/>
      <c r="V1349" s="37"/>
      <c r="W1349" s="37"/>
      <c r="X1349" s="36"/>
      <c r="Y1349" s="37"/>
      <c r="Z1349" s="37"/>
      <c r="AA1349" s="37"/>
      <c r="AB1349" s="37"/>
      <c r="AC1349" s="36"/>
      <c r="AD1349" s="49"/>
      <c r="AE1349" s="50"/>
      <c r="AF1349" s="50"/>
      <c r="AG1349" s="49"/>
      <c r="AH1349" s="50"/>
      <c r="AI1349" s="50"/>
    </row>
    <row r="1350" spans="1:35">
      <c r="A1350" s="129"/>
      <c r="B1350" s="146"/>
      <c r="C1350" s="82"/>
      <c r="D1350" s="168"/>
      <c r="E1350" s="121"/>
      <c r="F1350" s="43"/>
      <c r="G1350" s="90"/>
      <c r="H1350" s="90"/>
      <c r="I1350" s="16"/>
      <c r="J1350" s="90"/>
      <c r="K1350" s="143"/>
      <c r="L1350" s="143"/>
      <c r="M1350" s="164"/>
      <c r="N1350" s="167"/>
      <c r="O1350" s="36"/>
      <c r="P1350" s="36"/>
      <c r="Q1350" s="36"/>
      <c r="R1350" s="37"/>
      <c r="S1350" s="37"/>
      <c r="T1350" s="37"/>
      <c r="U1350" s="37"/>
      <c r="V1350" s="37"/>
      <c r="W1350" s="37"/>
      <c r="X1350" s="36"/>
      <c r="Y1350" s="37"/>
      <c r="Z1350" s="37"/>
      <c r="AA1350" s="37"/>
      <c r="AB1350" s="37"/>
      <c r="AC1350" s="36"/>
      <c r="AD1350" s="49"/>
      <c r="AE1350" s="50"/>
      <c r="AF1350" s="50"/>
      <c r="AG1350" s="49"/>
      <c r="AH1350" s="50"/>
      <c r="AI1350" s="50"/>
    </row>
    <row r="1351" spans="1:35">
      <c r="A1351" s="129"/>
      <c r="B1351" s="146"/>
      <c r="C1351" s="82"/>
      <c r="D1351" s="168"/>
      <c r="E1351" s="121"/>
      <c r="F1351" s="43"/>
      <c r="G1351" s="90"/>
      <c r="H1351" s="90"/>
      <c r="I1351" s="16"/>
      <c r="J1351" s="90"/>
      <c r="K1351" s="143"/>
      <c r="L1351" s="143"/>
      <c r="M1351" s="164"/>
      <c r="N1351" s="167"/>
      <c r="O1351" s="36"/>
      <c r="P1351" s="36"/>
      <c r="Q1351" s="36"/>
      <c r="R1351" s="37"/>
      <c r="S1351" s="37"/>
      <c r="T1351" s="37"/>
      <c r="U1351" s="37"/>
      <c r="V1351" s="37"/>
      <c r="W1351" s="37"/>
      <c r="X1351" s="36"/>
      <c r="Y1351" s="37"/>
      <c r="Z1351" s="37"/>
      <c r="AA1351" s="37"/>
      <c r="AB1351" s="37"/>
      <c r="AC1351" s="36"/>
      <c r="AD1351" s="49"/>
      <c r="AE1351" s="50"/>
      <c r="AF1351" s="50"/>
      <c r="AG1351" s="49"/>
      <c r="AH1351" s="50"/>
      <c r="AI1351" s="50"/>
    </row>
    <row r="1352" spans="1:35">
      <c r="A1352" s="129"/>
      <c r="B1352" s="146"/>
      <c r="C1352" s="82"/>
      <c r="D1352" s="168"/>
      <c r="E1352" s="121"/>
      <c r="F1352" s="43"/>
      <c r="G1352" s="90"/>
      <c r="H1352" s="90"/>
      <c r="I1352" s="16"/>
      <c r="J1352" s="90"/>
      <c r="K1352" s="143"/>
      <c r="L1352" s="143"/>
      <c r="M1352" s="164"/>
      <c r="N1352" s="167"/>
      <c r="O1352" s="36"/>
      <c r="P1352" s="36"/>
      <c r="Q1352" s="36"/>
      <c r="R1352" s="37"/>
      <c r="S1352" s="37"/>
      <c r="T1352" s="37"/>
      <c r="U1352" s="37"/>
      <c r="V1352" s="37"/>
      <c r="W1352" s="37"/>
      <c r="X1352" s="36"/>
      <c r="Y1352" s="37"/>
      <c r="Z1352" s="37"/>
      <c r="AA1352" s="37"/>
      <c r="AB1352" s="37"/>
      <c r="AC1352" s="36"/>
      <c r="AD1352" s="49"/>
      <c r="AE1352" s="50"/>
      <c r="AF1352" s="50"/>
      <c r="AG1352" s="49"/>
      <c r="AH1352" s="50"/>
      <c r="AI1352" s="50"/>
    </row>
    <row r="1353" spans="1:35">
      <c r="A1353" s="129"/>
      <c r="B1353" s="146"/>
      <c r="C1353" s="82"/>
      <c r="D1353" s="168"/>
      <c r="E1353" s="121"/>
      <c r="F1353" s="43"/>
      <c r="G1353" s="90"/>
      <c r="H1353" s="90"/>
      <c r="I1353" s="16"/>
      <c r="J1353" s="90"/>
      <c r="K1353" s="143"/>
      <c r="L1353" s="143"/>
      <c r="M1353" s="164"/>
      <c r="N1353" s="167"/>
      <c r="O1353" s="36"/>
      <c r="P1353" s="36"/>
      <c r="Q1353" s="36"/>
      <c r="R1353" s="37"/>
      <c r="S1353" s="37"/>
      <c r="T1353" s="37"/>
      <c r="U1353" s="37"/>
      <c r="V1353" s="37"/>
      <c r="W1353" s="37"/>
      <c r="X1353" s="36"/>
      <c r="Y1353" s="37"/>
      <c r="Z1353" s="37"/>
      <c r="AA1353" s="37"/>
      <c r="AB1353" s="37"/>
      <c r="AC1353" s="36"/>
      <c r="AD1353" s="49"/>
      <c r="AE1353" s="50"/>
      <c r="AF1353" s="50"/>
      <c r="AG1353" s="49"/>
      <c r="AH1353" s="50"/>
      <c r="AI1353" s="50"/>
    </row>
    <row r="1354" spans="1:35">
      <c r="A1354" s="129"/>
      <c r="B1354" s="121"/>
      <c r="C1354" s="16"/>
      <c r="D1354" s="145"/>
      <c r="E1354" s="121"/>
      <c r="F1354" s="43"/>
      <c r="G1354" s="90"/>
      <c r="H1354" s="90"/>
      <c r="I1354" s="16"/>
      <c r="J1354" s="90"/>
      <c r="K1354" s="143"/>
      <c r="L1354" s="143"/>
      <c r="M1354" s="164"/>
      <c r="N1354" s="167"/>
      <c r="O1354" s="36"/>
      <c r="P1354" s="36"/>
      <c r="Q1354" s="36"/>
      <c r="R1354" s="37"/>
      <c r="S1354" s="37"/>
      <c r="T1354" s="37"/>
      <c r="U1354" s="37"/>
      <c r="V1354" s="37"/>
      <c r="W1354" s="37"/>
      <c r="X1354" s="36"/>
      <c r="Y1354" s="37"/>
      <c r="Z1354" s="37"/>
      <c r="AA1354" s="37"/>
      <c r="AB1354" s="37"/>
      <c r="AC1354" s="36"/>
      <c r="AD1354" s="49"/>
      <c r="AE1354" s="50"/>
      <c r="AF1354" s="50"/>
      <c r="AG1354" s="49"/>
      <c r="AH1354" s="50"/>
      <c r="AI1354" s="50"/>
    </row>
    <row r="1355" spans="1:35">
      <c r="A1355" s="129"/>
      <c r="B1355" s="121"/>
      <c r="C1355" s="16"/>
      <c r="D1355" s="145"/>
      <c r="E1355" s="121"/>
      <c r="F1355" s="43"/>
      <c r="G1355" s="90"/>
      <c r="H1355" s="90"/>
      <c r="I1355" s="16"/>
      <c r="J1355" s="90"/>
      <c r="K1355" s="143"/>
      <c r="L1355" s="143"/>
      <c r="M1355" s="164"/>
      <c r="N1355" s="167"/>
      <c r="O1355" s="36"/>
      <c r="P1355" s="36"/>
      <c r="Q1355" s="36"/>
      <c r="R1355" s="37"/>
      <c r="S1355" s="37"/>
      <c r="T1355" s="37"/>
      <c r="U1355" s="37"/>
      <c r="V1355" s="37"/>
      <c r="W1355" s="37"/>
      <c r="X1355" s="36"/>
      <c r="Y1355" s="37"/>
      <c r="Z1355" s="37"/>
      <c r="AA1355" s="37"/>
      <c r="AB1355" s="37"/>
      <c r="AC1355" s="36"/>
      <c r="AD1355" s="49"/>
      <c r="AE1355" s="50"/>
      <c r="AF1355" s="50"/>
      <c r="AG1355" s="49"/>
      <c r="AH1355" s="50"/>
      <c r="AI1355" s="50"/>
    </row>
    <row r="1356" spans="1:35">
      <c r="A1356" s="129"/>
      <c r="B1356" s="121"/>
      <c r="C1356" s="16"/>
      <c r="D1356" s="145"/>
      <c r="E1356" s="121"/>
      <c r="F1356" s="43"/>
      <c r="G1356" s="90"/>
      <c r="H1356" s="90"/>
      <c r="I1356" s="16"/>
      <c r="J1356" s="90"/>
      <c r="K1356" s="143"/>
      <c r="L1356" s="143"/>
      <c r="M1356" s="164"/>
      <c r="N1356" s="167"/>
      <c r="O1356" s="36"/>
      <c r="P1356" s="36"/>
      <c r="Q1356" s="36"/>
      <c r="R1356" s="37"/>
      <c r="S1356" s="37"/>
      <c r="T1356" s="37"/>
      <c r="U1356" s="37"/>
      <c r="V1356" s="37"/>
      <c r="W1356" s="37"/>
      <c r="X1356" s="36"/>
      <c r="Y1356" s="37"/>
      <c r="Z1356" s="37"/>
      <c r="AA1356" s="37"/>
      <c r="AB1356" s="37"/>
      <c r="AC1356" s="36"/>
      <c r="AD1356" s="49"/>
      <c r="AE1356" s="50"/>
      <c r="AF1356" s="50"/>
      <c r="AG1356" s="49"/>
      <c r="AH1356" s="50"/>
      <c r="AI1356" s="50"/>
    </row>
    <row r="1357" spans="1:35">
      <c r="A1357" s="129"/>
      <c r="B1357" s="121"/>
      <c r="C1357" s="16"/>
      <c r="D1357" s="145"/>
      <c r="E1357" s="121"/>
      <c r="F1357" s="43"/>
      <c r="G1357" s="90"/>
      <c r="H1357" s="90"/>
      <c r="I1357" s="16"/>
      <c r="J1357" s="90"/>
      <c r="K1357" s="143"/>
      <c r="L1357" s="143"/>
      <c r="M1357" s="164"/>
      <c r="N1357" s="167"/>
      <c r="O1357" s="36"/>
      <c r="P1357" s="36"/>
      <c r="Q1357" s="36"/>
      <c r="R1357" s="37"/>
      <c r="S1357" s="37"/>
      <c r="T1357" s="37"/>
      <c r="U1357" s="37"/>
      <c r="V1357" s="37"/>
      <c r="W1357" s="37"/>
      <c r="X1357" s="36"/>
      <c r="Y1357" s="37"/>
      <c r="Z1357" s="37"/>
      <c r="AA1357" s="37"/>
      <c r="AB1357" s="37"/>
      <c r="AC1357" s="36"/>
      <c r="AD1357" s="49"/>
      <c r="AE1357" s="50"/>
      <c r="AF1357" s="50"/>
      <c r="AG1357" s="49"/>
      <c r="AH1357" s="50"/>
      <c r="AI1357" s="50"/>
    </row>
    <row r="1358" spans="1:35">
      <c r="A1358" s="129"/>
      <c r="B1358" s="121"/>
      <c r="C1358" s="16"/>
      <c r="D1358" s="145"/>
      <c r="E1358" s="121"/>
      <c r="F1358" s="43"/>
      <c r="G1358" s="90"/>
      <c r="H1358" s="90"/>
      <c r="I1358" s="16"/>
      <c r="J1358" s="90"/>
      <c r="K1358" s="143"/>
      <c r="L1358" s="143"/>
      <c r="M1358" s="164"/>
      <c r="N1358" s="167"/>
      <c r="O1358" s="36"/>
      <c r="P1358" s="36"/>
      <c r="Q1358" s="36"/>
      <c r="R1358" s="37"/>
      <c r="S1358" s="37"/>
      <c r="T1358" s="37"/>
      <c r="U1358" s="37"/>
      <c r="V1358" s="37"/>
      <c r="W1358" s="37"/>
      <c r="X1358" s="36"/>
      <c r="Y1358" s="37"/>
      <c r="Z1358" s="37"/>
      <c r="AA1358" s="37"/>
      <c r="AB1358" s="37"/>
      <c r="AC1358" s="36"/>
      <c r="AD1358" s="49"/>
      <c r="AE1358" s="50"/>
      <c r="AF1358" s="50"/>
      <c r="AG1358" s="49"/>
      <c r="AH1358" s="50"/>
      <c r="AI1358" s="50"/>
    </row>
    <row r="1359" spans="1:35">
      <c r="A1359" s="129"/>
      <c r="B1359" s="121"/>
      <c r="C1359" s="16"/>
      <c r="D1359" s="145"/>
      <c r="E1359" s="121"/>
      <c r="F1359" s="43"/>
      <c r="G1359" s="90"/>
      <c r="H1359" s="90"/>
      <c r="I1359" s="16"/>
      <c r="J1359" s="90"/>
      <c r="K1359" s="143"/>
      <c r="L1359" s="143"/>
      <c r="M1359" s="164"/>
      <c r="N1359" s="167"/>
      <c r="O1359" s="36"/>
      <c r="P1359" s="36"/>
      <c r="Q1359" s="36"/>
      <c r="R1359" s="37"/>
      <c r="S1359" s="37"/>
      <c r="T1359" s="37"/>
      <c r="U1359" s="37"/>
      <c r="V1359" s="37"/>
      <c r="W1359" s="37"/>
      <c r="X1359" s="36"/>
      <c r="Y1359" s="37"/>
      <c r="Z1359" s="37"/>
      <c r="AA1359" s="37"/>
      <c r="AB1359" s="37"/>
      <c r="AC1359" s="36"/>
      <c r="AD1359" s="49"/>
      <c r="AE1359" s="50"/>
      <c r="AF1359" s="50"/>
      <c r="AG1359" s="49"/>
      <c r="AH1359" s="50"/>
      <c r="AI1359" s="50"/>
    </row>
    <row r="1360" spans="1:35">
      <c r="A1360" s="129"/>
      <c r="B1360" s="121"/>
      <c r="C1360" s="16"/>
      <c r="D1360" s="145"/>
      <c r="E1360" s="121"/>
      <c r="F1360" s="43"/>
      <c r="G1360" s="90"/>
      <c r="H1360" s="90"/>
      <c r="I1360" s="16"/>
      <c r="J1360" s="90"/>
      <c r="K1360" s="143"/>
      <c r="L1360" s="143"/>
      <c r="M1360" s="164"/>
      <c r="N1360" s="167"/>
      <c r="O1360" s="36"/>
      <c r="P1360" s="36"/>
      <c r="Q1360" s="36"/>
      <c r="R1360" s="37"/>
      <c r="S1360" s="37"/>
      <c r="T1360" s="37"/>
      <c r="U1360" s="37"/>
      <c r="V1360" s="37"/>
      <c r="W1360" s="37"/>
      <c r="X1360" s="36"/>
      <c r="Y1360" s="37"/>
      <c r="Z1360" s="37"/>
      <c r="AA1360" s="37"/>
      <c r="AB1360" s="37"/>
      <c r="AC1360" s="36"/>
      <c r="AD1360" s="49"/>
      <c r="AE1360" s="50"/>
      <c r="AF1360" s="50"/>
      <c r="AG1360" s="49"/>
      <c r="AH1360" s="50"/>
      <c r="AI1360" s="50"/>
    </row>
    <row r="1361" spans="1:35">
      <c r="A1361" s="129"/>
      <c r="B1361" s="121"/>
      <c r="C1361" s="16"/>
      <c r="D1361" s="145"/>
      <c r="E1361" s="121"/>
      <c r="F1361" s="43"/>
      <c r="G1361" s="90"/>
      <c r="H1361" s="90"/>
      <c r="I1361" s="16"/>
      <c r="J1361" s="90"/>
      <c r="K1361" s="143"/>
      <c r="L1361" s="143"/>
      <c r="M1361" s="164"/>
      <c r="N1361" s="167"/>
      <c r="O1361" s="36"/>
      <c r="P1361" s="36"/>
      <c r="Q1361" s="36"/>
      <c r="R1361" s="37"/>
      <c r="S1361" s="37"/>
      <c r="T1361" s="37"/>
      <c r="U1361" s="37"/>
      <c r="V1361" s="37"/>
      <c r="W1361" s="37"/>
      <c r="X1361" s="36"/>
      <c r="Y1361" s="37"/>
      <c r="Z1361" s="37"/>
      <c r="AA1361" s="37"/>
      <c r="AB1361" s="37"/>
      <c r="AC1361" s="36"/>
      <c r="AD1361" s="49"/>
      <c r="AE1361" s="50"/>
      <c r="AF1361" s="50"/>
      <c r="AG1361" s="49"/>
      <c r="AH1361" s="50"/>
      <c r="AI1361" s="50"/>
    </row>
    <row r="1362" spans="1:35">
      <c r="A1362" s="129"/>
      <c r="B1362" s="121"/>
      <c r="C1362" s="16"/>
      <c r="D1362" s="145"/>
      <c r="E1362" s="121"/>
      <c r="F1362" s="43"/>
      <c r="G1362" s="90"/>
      <c r="H1362" s="90"/>
      <c r="I1362" s="16"/>
      <c r="J1362" s="90"/>
      <c r="K1362" s="143"/>
      <c r="L1362" s="143"/>
      <c r="M1362" s="164"/>
      <c r="N1362" s="167"/>
      <c r="O1362" s="36"/>
      <c r="P1362" s="36"/>
      <c r="Q1362" s="36"/>
      <c r="R1362" s="37"/>
      <c r="S1362" s="37"/>
      <c r="T1362" s="37"/>
      <c r="U1362" s="37"/>
      <c r="V1362" s="37"/>
      <c r="W1362" s="37"/>
      <c r="X1362" s="36"/>
      <c r="Y1362" s="37"/>
      <c r="Z1362" s="37"/>
      <c r="AA1362" s="37"/>
      <c r="AB1362" s="37"/>
      <c r="AC1362" s="36"/>
      <c r="AD1362" s="49"/>
      <c r="AE1362" s="50"/>
      <c r="AF1362" s="50"/>
      <c r="AG1362" s="49"/>
      <c r="AH1362" s="50"/>
      <c r="AI1362" s="50"/>
    </row>
    <row r="1363" spans="1:35">
      <c r="A1363" s="129"/>
      <c r="B1363" s="121"/>
      <c r="C1363" s="16"/>
      <c r="D1363" s="145"/>
      <c r="E1363" s="121"/>
      <c r="F1363" s="43"/>
      <c r="G1363" s="90"/>
      <c r="H1363" s="90"/>
      <c r="I1363" s="16"/>
      <c r="J1363" s="90"/>
      <c r="K1363" s="143"/>
      <c r="L1363" s="143"/>
      <c r="M1363" s="164"/>
      <c r="N1363" s="167"/>
      <c r="O1363" s="36"/>
      <c r="P1363" s="36"/>
      <c r="Q1363" s="36"/>
      <c r="R1363" s="37"/>
      <c r="S1363" s="37"/>
      <c r="T1363" s="37"/>
      <c r="U1363" s="37"/>
      <c r="V1363" s="37"/>
      <c r="W1363" s="37"/>
      <c r="X1363" s="36"/>
      <c r="Y1363" s="37"/>
      <c r="Z1363" s="37"/>
      <c r="AA1363" s="37"/>
      <c r="AB1363" s="37"/>
      <c r="AC1363" s="36"/>
      <c r="AD1363" s="49"/>
      <c r="AE1363" s="50"/>
      <c r="AF1363" s="50"/>
      <c r="AG1363" s="49"/>
      <c r="AH1363" s="50"/>
      <c r="AI1363" s="50"/>
    </row>
    <row r="1364" spans="1:35">
      <c r="A1364" s="129"/>
      <c r="B1364" s="121"/>
      <c r="C1364" s="16"/>
      <c r="D1364" s="145"/>
      <c r="E1364" s="121"/>
      <c r="F1364" s="43"/>
      <c r="G1364" s="90"/>
      <c r="H1364" s="90"/>
      <c r="I1364" s="16"/>
      <c r="J1364" s="90"/>
      <c r="K1364" s="143"/>
      <c r="L1364" s="143"/>
      <c r="M1364" s="164"/>
      <c r="N1364" s="167"/>
      <c r="O1364" s="36"/>
      <c r="P1364" s="36"/>
      <c r="Q1364" s="36"/>
      <c r="R1364" s="37"/>
      <c r="S1364" s="37"/>
      <c r="T1364" s="37"/>
      <c r="U1364" s="37"/>
      <c r="V1364" s="37"/>
      <c r="W1364" s="37"/>
      <c r="X1364" s="36"/>
      <c r="Y1364" s="37"/>
      <c r="Z1364" s="37"/>
      <c r="AA1364" s="37"/>
      <c r="AB1364" s="37"/>
      <c r="AC1364" s="36"/>
      <c r="AD1364" s="49"/>
      <c r="AE1364" s="50"/>
      <c r="AF1364" s="50"/>
      <c r="AG1364" s="49"/>
      <c r="AH1364" s="50"/>
      <c r="AI1364" s="50"/>
    </row>
    <row r="1365" spans="1:35">
      <c r="A1365" s="129"/>
      <c r="B1365" s="121"/>
      <c r="C1365" s="16"/>
      <c r="D1365" s="145"/>
      <c r="E1365" s="121"/>
      <c r="F1365" s="43"/>
      <c r="G1365" s="90"/>
      <c r="H1365" s="90"/>
      <c r="I1365" s="16"/>
      <c r="J1365" s="90"/>
      <c r="K1365" s="143"/>
      <c r="L1365" s="143"/>
      <c r="M1365" s="164"/>
      <c r="N1365" s="167"/>
      <c r="O1365" s="36"/>
      <c r="P1365" s="36"/>
      <c r="Q1365" s="36"/>
      <c r="R1365" s="37"/>
      <c r="S1365" s="37"/>
      <c r="T1365" s="37"/>
      <c r="U1365" s="37"/>
      <c r="V1365" s="37"/>
      <c r="W1365" s="37"/>
      <c r="X1365" s="36"/>
      <c r="Y1365" s="37"/>
      <c r="Z1365" s="37"/>
      <c r="AA1365" s="37"/>
      <c r="AB1365" s="37"/>
      <c r="AC1365" s="36"/>
      <c r="AD1365" s="49"/>
      <c r="AE1365" s="50"/>
      <c r="AF1365" s="50"/>
      <c r="AG1365" s="49"/>
      <c r="AH1365" s="50"/>
      <c r="AI1365" s="50"/>
    </row>
    <row r="1366" spans="1:35">
      <c r="A1366" s="129"/>
      <c r="B1366" s="121"/>
      <c r="C1366" s="16"/>
      <c r="D1366" s="145"/>
      <c r="E1366" s="121"/>
      <c r="F1366" s="43"/>
      <c r="G1366" s="90"/>
      <c r="H1366" s="90"/>
      <c r="I1366" s="16"/>
      <c r="J1366" s="90"/>
      <c r="K1366" s="143"/>
      <c r="L1366" s="143"/>
      <c r="M1366" s="164"/>
      <c r="N1366" s="167"/>
      <c r="O1366" s="36"/>
      <c r="P1366" s="36"/>
      <c r="Q1366" s="36"/>
      <c r="R1366" s="37"/>
      <c r="S1366" s="37"/>
      <c r="T1366" s="37"/>
      <c r="U1366" s="37"/>
      <c r="V1366" s="37"/>
      <c r="W1366" s="37"/>
      <c r="X1366" s="36"/>
      <c r="Y1366" s="37"/>
      <c r="Z1366" s="37"/>
      <c r="AA1366" s="37"/>
      <c r="AB1366" s="37"/>
      <c r="AC1366" s="36"/>
      <c r="AD1366" s="49"/>
      <c r="AE1366" s="50"/>
      <c r="AF1366" s="50"/>
      <c r="AG1366" s="49"/>
      <c r="AH1366" s="50"/>
      <c r="AI1366" s="50"/>
    </row>
    <row r="1367" spans="1:35">
      <c r="A1367" s="129"/>
      <c r="B1367" s="121"/>
      <c r="C1367" s="16"/>
      <c r="D1367" s="145"/>
      <c r="E1367" s="121"/>
      <c r="F1367" s="43"/>
      <c r="G1367" s="90"/>
      <c r="H1367" s="90"/>
      <c r="I1367" s="16"/>
      <c r="J1367" s="90"/>
      <c r="K1367" s="143"/>
      <c r="L1367" s="143"/>
      <c r="M1367" s="164"/>
      <c r="N1367" s="167"/>
      <c r="O1367" s="36"/>
      <c r="P1367" s="36"/>
      <c r="Q1367" s="36"/>
      <c r="R1367" s="37"/>
      <c r="S1367" s="37"/>
      <c r="T1367" s="37"/>
      <c r="U1367" s="37"/>
      <c r="V1367" s="37"/>
      <c r="W1367" s="37"/>
      <c r="X1367" s="36"/>
      <c r="Y1367" s="37"/>
      <c r="Z1367" s="37"/>
      <c r="AA1367" s="37"/>
      <c r="AB1367" s="37"/>
      <c r="AC1367" s="36"/>
      <c r="AD1367" s="49"/>
      <c r="AE1367" s="50"/>
      <c r="AF1367" s="50"/>
      <c r="AG1367" s="49"/>
      <c r="AH1367" s="50"/>
      <c r="AI1367" s="50"/>
    </row>
    <row r="1368" spans="1:35">
      <c r="A1368" s="129"/>
      <c r="B1368" s="121"/>
      <c r="C1368" s="16"/>
      <c r="D1368" s="145"/>
      <c r="E1368" s="121"/>
      <c r="F1368" s="43"/>
      <c r="G1368" s="90"/>
      <c r="H1368" s="90"/>
      <c r="I1368" s="16"/>
      <c r="J1368" s="90"/>
      <c r="K1368" s="143"/>
      <c r="L1368" s="143"/>
      <c r="M1368" s="164"/>
      <c r="N1368" s="167"/>
      <c r="O1368" s="36"/>
      <c r="P1368" s="36"/>
      <c r="Q1368" s="36"/>
      <c r="R1368" s="37"/>
      <c r="S1368" s="37"/>
      <c r="T1368" s="37"/>
      <c r="U1368" s="37"/>
      <c r="V1368" s="37"/>
      <c r="W1368" s="37"/>
      <c r="X1368" s="36"/>
      <c r="Y1368" s="37"/>
      <c r="Z1368" s="37"/>
      <c r="AA1368" s="37"/>
      <c r="AB1368" s="37"/>
      <c r="AC1368" s="36"/>
      <c r="AD1368" s="49"/>
      <c r="AE1368" s="50"/>
      <c r="AF1368" s="50"/>
      <c r="AG1368" s="49"/>
      <c r="AH1368" s="50"/>
      <c r="AI1368" s="50"/>
    </row>
    <row r="1369" spans="1:35">
      <c r="A1369" s="129"/>
      <c r="B1369" s="121"/>
      <c r="C1369" s="16"/>
      <c r="D1369" s="145"/>
      <c r="E1369" s="121"/>
      <c r="F1369" s="43"/>
      <c r="G1369" s="90"/>
      <c r="H1369" s="90"/>
      <c r="I1369" s="16"/>
      <c r="J1369" s="90"/>
      <c r="K1369" s="143"/>
      <c r="L1369" s="143"/>
      <c r="M1369" s="164"/>
      <c r="N1369" s="167"/>
      <c r="O1369" s="36"/>
      <c r="P1369" s="36"/>
      <c r="Q1369" s="36"/>
      <c r="R1369" s="37"/>
      <c r="S1369" s="37"/>
      <c r="T1369" s="37"/>
      <c r="U1369" s="37"/>
      <c r="V1369" s="37"/>
      <c r="W1369" s="37"/>
      <c r="X1369" s="36"/>
      <c r="Y1369" s="37"/>
      <c r="Z1369" s="37"/>
      <c r="AA1369" s="37"/>
      <c r="AB1369" s="37"/>
      <c r="AC1369" s="36"/>
      <c r="AD1369" s="49"/>
      <c r="AE1369" s="50"/>
      <c r="AF1369" s="50"/>
      <c r="AG1369" s="49"/>
      <c r="AH1369" s="50"/>
      <c r="AI1369" s="50"/>
    </row>
    <row r="1370" spans="1:35">
      <c r="A1370" s="129"/>
      <c r="B1370" s="121"/>
      <c r="C1370" s="16"/>
      <c r="D1370" s="145"/>
      <c r="E1370" s="121"/>
      <c r="F1370" s="43"/>
      <c r="G1370" s="90"/>
      <c r="H1370" s="90"/>
      <c r="I1370" s="16"/>
      <c r="J1370" s="90"/>
      <c r="K1370" s="143"/>
      <c r="L1370" s="143"/>
      <c r="M1370" s="164"/>
      <c r="N1370" s="167"/>
      <c r="O1370" s="36"/>
      <c r="P1370" s="36"/>
      <c r="Q1370" s="36"/>
      <c r="R1370" s="37"/>
      <c r="S1370" s="37"/>
      <c r="T1370" s="37"/>
      <c r="U1370" s="37"/>
      <c r="V1370" s="37"/>
      <c r="W1370" s="37"/>
      <c r="X1370" s="36"/>
      <c r="Y1370" s="37"/>
      <c r="Z1370" s="37"/>
      <c r="AA1370" s="37"/>
      <c r="AB1370" s="37"/>
      <c r="AC1370" s="36"/>
      <c r="AD1370" s="49"/>
      <c r="AE1370" s="50"/>
      <c r="AF1370" s="50"/>
      <c r="AG1370" s="49"/>
      <c r="AH1370" s="50"/>
      <c r="AI1370" s="50"/>
    </row>
    <row r="1371" spans="1:35">
      <c r="A1371" s="129"/>
      <c r="B1371" s="121"/>
      <c r="C1371" s="16"/>
      <c r="D1371" s="145"/>
      <c r="E1371" s="121"/>
      <c r="F1371" s="43"/>
      <c r="G1371" s="90"/>
      <c r="H1371" s="90"/>
      <c r="I1371" s="16"/>
      <c r="J1371" s="90"/>
      <c r="K1371" s="143"/>
      <c r="L1371" s="143"/>
      <c r="M1371" s="164"/>
      <c r="N1371" s="167"/>
      <c r="O1371" s="36"/>
      <c r="P1371" s="36"/>
      <c r="Q1371" s="36"/>
      <c r="R1371" s="37"/>
      <c r="S1371" s="37"/>
      <c r="T1371" s="37"/>
      <c r="U1371" s="37"/>
      <c r="V1371" s="37"/>
      <c r="W1371" s="37"/>
      <c r="X1371" s="36"/>
      <c r="Y1371" s="37"/>
      <c r="Z1371" s="37"/>
      <c r="AA1371" s="37"/>
      <c r="AB1371" s="37"/>
      <c r="AC1371" s="36"/>
      <c r="AD1371" s="49"/>
      <c r="AE1371" s="50"/>
      <c r="AF1371" s="50"/>
      <c r="AG1371" s="49"/>
      <c r="AH1371" s="50"/>
      <c r="AI1371" s="50"/>
    </row>
    <row r="1372" spans="1:35">
      <c r="A1372" s="129"/>
      <c r="B1372" s="121"/>
      <c r="C1372" s="16"/>
      <c r="D1372" s="145"/>
      <c r="E1372" s="121"/>
      <c r="F1372" s="43"/>
      <c r="G1372" s="90"/>
      <c r="H1372" s="90"/>
      <c r="I1372" s="16"/>
      <c r="J1372" s="90"/>
      <c r="K1372" s="143"/>
      <c r="L1372" s="143"/>
      <c r="M1372" s="164"/>
      <c r="N1372" s="167"/>
      <c r="O1372" s="36"/>
      <c r="P1372" s="36"/>
      <c r="Q1372" s="36"/>
      <c r="R1372" s="37"/>
      <c r="S1372" s="37"/>
      <c r="T1372" s="37"/>
      <c r="U1372" s="37"/>
      <c r="V1372" s="37"/>
      <c r="W1372" s="37"/>
      <c r="X1372" s="36"/>
      <c r="Y1372" s="37"/>
      <c r="Z1372" s="37"/>
      <c r="AA1372" s="37"/>
      <c r="AB1372" s="37"/>
      <c r="AC1372" s="36"/>
      <c r="AD1372" s="49"/>
      <c r="AE1372" s="50"/>
      <c r="AF1372" s="50"/>
      <c r="AG1372" s="49"/>
      <c r="AH1372" s="50"/>
      <c r="AI1372" s="50"/>
    </row>
    <row r="1373" spans="1:35">
      <c r="A1373" s="129"/>
      <c r="B1373" s="121"/>
      <c r="C1373" s="16"/>
      <c r="D1373" s="145"/>
      <c r="E1373" s="121"/>
      <c r="F1373" s="43"/>
      <c r="G1373" s="90"/>
      <c r="H1373" s="90"/>
      <c r="I1373" s="16"/>
      <c r="J1373" s="90"/>
      <c r="K1373" s="143"/>
      <c r="L1373" s="143"/>
      <c r="M1373" s="164"/>
      <c r="N1373" s="167"/>
      <c r="O1373" s="36"/>
      <c r="P1373" s="36"/>
      <c r="Q1373" s="36"/>
      <c r="R1373" s="37"/>
      <c r="S1373" s="37"/>
      <c r="T1373" s="37"/>
      <c r="U1373" s="37"/>
      <c r="V1373" s="37"/>
      <c r="W1373" s="37"/>
      <c r="X1373" s="36"/>
      <c r="Y1373" s="37"/>
      <c r="Z1373" s="37"/>
      <c r="AA1373" s="37"/>
      <c r="AB1373" s="37"/>
      <c r="AC1373" s="36"/>
      <c r="AD1373" s="49"/>
      <c r="AE1373" s="50"/>
      <c r="AF1373" s="50"/>
      <c r="AG1373" s="49"/>
      <c r="AH1373" s="50"/>
      <c r="AI1373" s="50"/>
    </row>
    <row r="1374" spans="1:35">
      <c r="A1374" s="129"/>
      <c r="B1374" s="121"/>
      <c r="C1374" s="16"/>
      <c r="D1374" s="145"/>
      <c r="E1374" s="121"/>
      <c r="F1374" s="43"/>
      <c r="G1374" s="90"/>
      <c r="H1374" s="90"/>
      <c r="I1374" s="16"/>
      <c r="J1374" s="90"/>
      <c r="K1374" s="143"/>
      <c r="L1374" s="143"/>
      <c r="M1374" s="164"/>
      <c r="N1374" s="167"/>
      <c r="O1374" s="36"/>
      <c r="P1374" s="36"/>
      <c r="Q1374" s="36"/>
      <c r="R1374" s="37"/>
      <c r="S1374" s="37"/>
      <c r="T1374" s="37"/>
      <c r="U1374" s="37"/>
      <c r="V1374" s="37"/>
      <c r="W1374" s="37"/>
      <c r="X1374" s="36"/>
      <c r="Y1374" s="37"/>
      <c r="Z1374" s="37"/>
      <c r="AA1374" s="37"/>
      <c r="AB1374" s="37"/>
      <c r="AC1374" s="36"/>
      <c r="AD1374" s="49"/>
      <c r="AE1374" s="50"/>
      <c r="AF1374" s="50"/>
      <c r="AG1374" s="49"/>
      <c r="AH1374" s="50"/>
      <c r="AI1374" s="50"/>
    </row>
    <row r="1375" spans="1:35">
      <c r="A1375" s="129"/>
      <c r="B1375" s="121"/>
      <c r="C1375" s="16"/>
      <c r="D1375" s="145"/>
      <c r="E1375" s="121"/>
      <c r="F1375" s="43"/>
      <c r="G1375" s="90"/>
      <c r="H1375" s="90"/>
      <c r="I1375" s="16"/>
      <c r="J1375" s="90"/>
      <c r="K1375" s="143"/>
      <c r="L1375" s="143"/>
      <c r="M1375" s="164"/>
      <c r="N1375" s="167"/>
      <c r="O1375" s="36"/>
      <c r="P1375" s="36"/>
      <c r="Q1375" s="36"/>
      <c r="R1375" s="37"/>
      <c r="S1375" s="37"/>
      <c r="T1375" s="37"/>
      <c r="U1375" s="37"/>
      <c r="V1375" s="37"/>
      <c r="W1375" s="37"/>
      <c r="X1375" s="36"/>
      <c r="Y1375" s="37"/>
      <c r="Z1375" s="37"/>
      <c r="AA1375" s="37"/>
      <c r="AB1375" s="37"/>
      <c r="AC1375" s="36"/>
      <c r="AD1375" s="49"/>
      <c r="AE1375" s="50"/>
      <c r="AF1375" s="50"/>
      <c r="AG1375" s="49"/>
      <c r="AH1375" s="50"/>
      <c r="AI1375" s="50"/>
    </row>
    <row r="1376" spans="1:35">
      <c r="A1376" s="129"/>
      <c r="B1376" s="121"/>
      <c r="C1376" s="16"/>
      <c r="D1376" s="145"/>
      <c r="E1376" s="121"/>
      <c r="F1376" s="43"/>
      <c r="G1376" s="90"/>
      <c r="H1376" s="90"/>
      <c r="I1376" s="16"/>
      <c r="J1376" s="90"/>
      <c r="K1376" s="143"/>
      <c r="L1376" s="143"/>
      <c r="M1376" s="164"/>
      <c r="N1376" s="167"/>
      <c r="O1376" s="36"/>
      <c r="P1376" s="36"/>
      <c r="Q1376" s="36"/>
      <c r="R1376" s="37"/>
      <c r="S1376" s="37"/>
      <c r="T1376" s="37"/>
      <c r="U1376" s="37"/>
      <c r="V1376" s="37"/>
      <c r="W1376" s="37"/>
      <c r="X1376" s="36"/>
      <c r="Y1376" s="37"/>
      <c r="Z1376" s="37"/>
      <c r="AA1376" s="37"/>
      <c r="AB1376" s="37"/>
      <c r="AC1376" s="36"/>
      <c r="AD1376" s="49"/>
      <c r="AE1376" s="50"/>
      <c r="AF1376" s="50"/>
      <c r="AG1376" s="49"/>
      <c r="AH1376" s="50"/>
      <c r="AI1376" s="50"/>
    </row>
    <row r="1377" spans="1:35">
      <c r="A1377" s="129"/>
      <c r="B1377" s="121"/>
      <c r="C1377" s="16"/>
      <c r="D1377" s="145"/>
      <c r="E1377" s="121"/>
      <c r="F1377" s="43"/>
      <c r="G1377" s="90"/>
      <c r="H1377" s="90"/>
      <c r="I1377" s="16"/>
      <c r="J1377" s="90"/>
      <c r="K1377" s="143"/>
      <c r="L1377" s="143"/>
      <c r="M1377" s="164"/>
      <c r="N1377" s="167"/>
      <c r="O1377" s="36"/>
      <c r="P1377" s="36"/>
      <c r="Q1377" s="36"/>
      <c r="R1377" s="37"/>
      <c r="S1377" s="37"/>
      <c r="T1377" s="37"/>
      <c r="U1377" s="37"/>
      <c r="V1377" s="37"/>
      <c r="W1377" s="37"/>
      <c r="X1377" s="36"/>
      <c r="Y1377" s="37"/>
      <c r="Z1377" s="37"/>
      <c r="AA1377" s="37"/>
      <c r="AB1377" s="37"/>
      <c r="AC1377" s="36"/>
      <c r="AD1377" s="49"/>
      <c r="AE1377" s="50"/>
      <c r="AF1377" s="50"/>
      <c r="AG1377" s="49"/>
      <c r="AH1377" s="50"/>
      <c r="AI1377" s="50"/>
    </row>
    <row r="1378" spans="1:35">
      <c r="A1378" s="129"/>
      <c r="B1378" s="121"/>
      <c r="C1378" s="16"/>
      <c r="D1378" s="145"/>
      <c r="E1378" s="121"/>
      <c r="F1378" s="43"/>
      <c r="G1378" s="90"/>
      <c r="H1378" s="90"/>
      <c r="I1378" s="16"/>
      <c r="J1378" s="90"/>
      <c r="K1378" s="143"/>
      <c r="L1378" s="143"/>
      <c r="M1378" s="164"/>
      <c r="N1378" s="167"/>
      <c r="O1378" s="36"/>
      <c r="P1378" s="36"/>
      <c r="Q1378" s="36"/>
      <c r="R1378" s="37"/>
      <c r="S1378" s="37"/>
      <c r="T1378" s="37"/>
      <c r="U1378" s="37"/>
      <c r="V1378" s="37"/>
      <c r="W1378" s="37"/>
      <c r="X1378" s="36"/>
      <c r="Y1378" s="37"/>
      <c r="Z1378" s="37"/>
      <c r="AA1378" s="37"/>
      <c r="AB1378" s="37"/>
      <c r="AC1378" s="36"/>
      <c r="AD1378" s="49"/>
      <c r="AE1378" s="50"/>
      <c r="AF1378" s="50"/>
      <c r="AG1378" s="49"/>
      <c r="AH1378" s="50"/>
      <c r="AI1378" s="50"/>
    </row>
    <row r="1379" spans="1:35">
      <c r="A1379" s="129"/>
      <c r="B1379" s="121"/>
      <c r="C1379" s="16"/>
      <c r="D1379" s="145"/>
      <c r="E1379" s="121"/>
      <c r="F1379" s="43"/>
      <c r="G1379" s="90"/>
      <c r="H1379" s="90"/>
      <c r="I1379" s="16"/>
      <c r="J1379" s="90"/>
      <c r="K1379" s="143"/>
      <c r="L1379" s="143"/>
      <c r="M1379" s="164"/>
      <c r="N1379" s="167"/>
      <c r="O1379" s="36"/>
      <c r="P1379" s="36"/>
      <c r="Q1379" s="36"/>
      <c r="R1379" s="37"/>
      <c r="S1379" s="37"/>
      <c r="T1379" s="37"/>
      <c r="U1379" s="37"/>
      <c r="V1379" s="37"/>
      <c r="W1379" s="37"/>
      <c r="X1379" s="36"/>
      <c r="Y1379" s="37"/>
      <c r="Z1379" s="37"/>
      <c r="AA1379" s="37"/>
      <c r="AB1379" s="37"/>
      <c r="AC1379" s="36"/>
      <c r="AD1379" s="49"/>
      <c r="AE1379" s="50"/>
      <c r="AF1379" s="50"/>
      <c r="AG1379" s="49"/>
      <c r="AH1379" s="50"/>
      <c r="AI1379" s="50"/>
    </row>
    <row r="1380" spans="1:35">
      <c r="A1380" s="129"/>
      <c r="B1380" s="121"/>
      <c r="C1380" s="16"/>
      <c r="D1380" s="145"/>
      <c r="E1380" s="121"/>
      <c r="F1380" s="43"/>
      <c r="G1380" s="90"/>
      <c r="H1380" s="90"/>
      <c r="I1380" s="16"/>
      <c r="J1380" s="90"/>
      <c r="K1380" s="143"/>
      <c r="L1380" s="143"/>
      <c r="M1380" s="164"/>
      <c r="N1380" s="167"/>
      <c r="O1380" s="36"/>
      <c r="P1380" s="36"/>
      <c r="Q1380" s="36"/>
      <c r="R1380" s="37"/>
      <c r="S1380" s="37"/>
      <c r="T1380" s="37"/>
      <c r="U1380" s="37"/>
      <c r="V1380" s="37"/>
      <c r="W1380" s="37"/>
      <c r="X1380" s="36"/>
      <c r="Y1380" s="37"/>
      <c r="Z1380" s="37"/>
      <c r="AA1380" s="37"/>
      <c r="AB1380" s="37"/>
      <c r="AC1380" s="36"/>
      <c r="AD1380" s="49"/>
      <c r="AE1380" s="50"/>
      <c r="AF1380" s="50"/>
      <c r="AG1380" s="49"/>
      <c r="AH1380" s="50"/>
      <c r="AI1380" s="50"/>
    </row>
    <row r="1381" spans="1:35">
      <c r="A1381" s="129"/>
      <c r="B1381" s="121"/>
      <c r="C1381" s="16"/>
      <c r="D1381" s="145"/>
      <c r="E1381" s="121"/>
      <c r="F1381" s="43"/>
      <c r="G1381" s="90"/>
      <c r="H1381" s="90"/>
      <c r="I1381" s="16"/>
      <c r="J1381" s="90"/>
      <c r="K1381" s="143"/>
      <c r="L1381" s="143"/>
      <c r="M1381" s="164"/>
      <c r="N1381" s="167"/>
      <c r="O1381" s="36"/>
      <c r="P1381" s="36"/>
      <c r="Q1381" s="36"/>
      <c r="R1381" s="37"/>
      <c r="S1381" s="37"/>
      <c r="T1381" s="37"/>
      <c r="U1381" s="37"/>
      <c r="V1381" s="37"/>
      <c r="W1381" s="37"/>
      <c r="X1381" s="36"/>
      <c r="Y1381" s="37"/>
      <c r="Z1381" s="37"/>
      <c r="AA1381" s="37"/>
      <c r="AB1381" s="37"/>
      <c r="AC1381" s="36"/>
      <c r="AD1381" s="49"/>
      <c r="AE1381" s="50"/>
      <c r="AF1381" s="50"/>
      <c r="AG1381" s="49"/>
      <c r="AH1381" s="50"/>
      <c r="AI1381" s="50"/>
    </row>
    <row r="1382" spans="1:35">
      <c r="A1382" s="129"/>
      <c r="B1382" s="121"/>
      <c r="C1382" s="16"/>
      <c r="D1382" s="145"/>
      <c r="E1382" s="121"/>
      <c r="F1382" s="43"/>
      <c r="G1382" s="90"/>
      <c r="H1382" s="90"/>
      <c r="I1382" s="16"/>
      <c r="J1382" s="90"/>
      <c r="K1382" s="143"/>
      <c r="L1382" s="143"/>
      <c r="M1382" s="164"/>
      <c r="N1382" s="167"/>
      <c r="O1382" s="36"/>
      <c r="P1382" s="36"/>
      <c r="Q1382" s="36"/>
      <c r="R1382" s="37"/>
      <c r="S1382" s="37"/>
      <c r="T1382" s="37"/>
      <c r="U1382" s="37"/>
      <c r="V1382" s="37"/>
      <c r="W1382" s="37"/>
      <c r="X1382" s="36"/>
      <c r="Y1382" s="37"/>
      <c r="Z1382" s="37"/>
      <c r="AA1382" s="37"/>
      <c r="AB1382" s="37"/>
      <c r="AC1382" s="36"/>
      <c r="AD1382" s="49"/>
      <c r="AE1382" s="50"/>
      <c r="AF1382" s="50"/>
      <c r="AG1382" s="49"/>
      <c r="AH1382" s="50"/>
      <c r="AI1382" s="50"/>
    </row>
    <row r="1383" spans="1:35">
      <c r="A1383" s="129"/>
      <c r="B1383" s="121"/>
      <c r="C1383" s="16"/>
      <c r="D1383" s="145"/>
      <c r="E1383" s="121"/>
      <c r="F1383" s="43"/>
      <c r="G1383" s="90"/>
      <c r="H1383" s="90"/>
      <c r="I1383" s="16"/>
      <c r="J1383" s="90"/>
      <c r="K1383" s="143"/>
      <c r="L1383" s="143"/>
      <c r="M1383" s="164"/>
      <c r="N1383" s="167"/>
      <c r="O1383" s="36"/>
      <c r="P1383" s="36"/>
      <c r="Q1383" s="36"/>
      <c r="R1383" s="37"/>
      <c r="S1383" s="37"/>
      <c r="T1383" s="37"/>
      <c r="U1383" s="37"/>
      <c r="V1383" s="37"/>
      <c r="W1383" s="37"/>
      <c r="X1383" s="36"/>
      <c r="Y1383" s="37"/>
      <c r="Z1383" s="37"/>
      <c r="AA1383" s="37"/>
      <c r="AB1383" s="37"/>
      <c r="AC1383" s="36"/>
      <c r="AD1383" s="49"/>
      <c r="AE1383" s="50"/>
      <c r="AF1383" s="50"/>
      <c r="AG1383" s="49"/>
      <c r="AH1383" s="50"/>
      <c r="AI1383" s="50"/>
    </row>
    <row r="1384" spans="1:35">
      <c r="A1384" s="129"/>
      <c r="B1384" s="121"/>
      <c r="C1384" s="16"/>
      <c r="D1384" s="145"/>
      <c r="E1384" s="121"/>
      <c r="F1384" s="43"/>
      <c r="G1384" s="90"/>
      <c r="H1384" s="90"/>
      <c r="I1384" s="16"/>
      <c r="J1384" s="90"/>
      <c r="K1384" s="143"/>
      <c r="L1384" s="143"/>
      <c r="M1384" s="164"/>
      <c r="N1384" s="167"/>
      <c r="O1384" s="36"/>
      <c r="P1384" s="36"/>
      <c r="Q1384" s="36"/>
      <c r="R1384" s="37"/>
      <c r="S1384" s="37"/>
      <c r="T1384" s="37"/>
      <c r="U1384" s="37"/>
      <c r="V1384" s="37"/>
      <c r="W1384" s="37"/>
      <c r="X1384" s="36"/>
      <c r="Y1384" s="37"/>
      <c r="Z1384" s="37"/>
      <c r="AA1384" s="37"/>
      <c r="AB1384" s="37"/>
      <c r="AC1384" s="36"/>
      <c r="AD1384" s="49"/>
      <c r="AE1384" s="50"/>
      <c r="AF1384" s="50"/>
      <c r="AG1384" s="49"/>
      <c r="AH1384" s="50"/>
      <c r="AI1384" s="50"/>
    </row>
    <row r="1385" spans="1:35">
      <c r="A1385" s="129"/>
      <c r="B1385" s="121"/>
      <c r="C1385" s="16"/>
      <c r="D1385" s="145"/>
      <c r="E1385" s="121"/>
      <c r="F1385" s="43"/>
      <c r="G1385" s="90"/>
      <c r="H1385" s="90"/>
      <c r="I1385" s="16"/>
      <c r="J1385" s="90"/>
      <c r="K1385" s="143"/>
      <c r="L1385" s="143"/>
      <c r="M1385" s="164"/>
      <c r="N1385" s="167"/>
      <c r="O1385" s="36"/>
      <c r="P1385" s="36"/>
      <c r="Q1385" s="36"/>
      <c r="R1385" s="37"/>
      <c r="S1385" s="37"/>
      <c r="T1385" s="37"/>
      <c r="U1385" s="37"/>
      <c r="V1385" s="37"/>
      <c r="W1385" s="37"/>
      <c r="X1385" s="36"/>
      <c r="Y1385" s="37"/>
      <c r="Z1385" s="37"/>
      <c r="AA1385" s="37"/>
      <c r="AB1385" s="37"/>
      <c r="AC1385" s="36"/>
      <c r="AD1385" s="49"/>
      <c r="AE1385" s="50"/>
      <c r="AF1385" s="50"/>
      <c r="AG1385" s="49"/>
      <c r="AH1385" s="50"/>
      <c r="AI1385" s="50"/>
    </row>
    <row r="1386" spans="1:35">
      <c r="A1386" s="129"/>
      <c r="B1386" s="121"/>
      <c r="C1386" s="16"/>
      <c r="D1386" s="145"/>
      <c r="E1386" s="121"/>
      <c r="F1386" s="43"/>
      <c r="G1386" s="90"/>
      <c r="H1386" s="90"/>
      <c r="I1386" s="16"/>
      <c r="J1386" s="90"/>
      <c r="K1386" s="143"/>
      <c r="L1386" s="143"/>
      <c r="M1386" s="164"/>
      <c r="N1386" s="167"/>
      <c r="O1386" s="36"/>
      <c r="P1386" s="36"/>
      <c r="Q1386" s="36"/>
      <c r="R1386" s="37"/>
      <c r="S1386" s="37"/>
      <c r="T1386" s="37"/>
      <c r="U1386" s="37"/>
      <c r="V1386" s="37"/>
      <c r="W1386" s="37"/>
      <c r="X1386" s="36"/>
      <c r="Y1386" s="37"/>
      <c r="Z1386" s="37"/>
      <c r="AA1386" s="37"/>
      <c r="AB1386" s="37"/>
      <c r="AC1386" s="36"/>
      <c r="AD1386" s="49"/>
      <c r="AE1386" s="50"/>
      <c r="AF1386" s="50"/>
      <c r="AG1386" s="49"/>
      <c r="AH1386" s="50"/>
      <c r="AI1386" s="50"/>
    </row>
    <row r="1387" spans="1:35">
      <c r="A1387" s="129"/>
      <c r="B1387" s="121"/>
      <c r="C1387" s="16"/>
      <c r="D1387" s="145"/>
      <c r="E1387" s="121"/>
      <c r="F1387" s="43"/>
      <c r="G1387" s="90"/>
      <c r="H1387" s="90"/>
      <c r="I1387" s="16"/>
      <c r="J1387" s="90"/>
      <c r="K1387" s="143"/>
      <c r="L1387" s="143"/>
      <c r="M1387" s="164"/>
      <c r="N1387" s="167"/>
      <c r="O1387" s="36"/>
      <c r="P1387" s="36"/>
      <c r="Q1387" s="36"/>
      <c r="R1387" s="37"/>
      <c r="S1387" s="37"/>
      <c r="T1387" s="37"/>
      <c r="U1387" s="37"/>
      <c r="V1387" s="37"/>
      <c r="W1387" s="37"/>
      <c r="X1387" s="36"/>
      <c r="Y1387" s="37"/>
      <c r="Z1387" s="37"/>
      <c r="AA1387" s="37"/>
      <c r="AB1387" s="37"/>
      <c r="AC1387" s="36"/>
      <c r="AD1387" s="49"/>
      <c r="AE1387" s="50"/>
      <c r="AF1387" s="50"/>
      <c r="AG1387" s="49"/>
      <c r="AH1387" s="50"/>
      <c r="AI1387" s="50"/>
    </row>
    <row r="1388" spans="1:35">
      <c r="A1388" s="129"/>
      <c r="B1388" s="121"/>
      <c r="C1388" s="16"/>
      <c r="D1388" s="145"/>
      <c r="E1388" s="121"/>
      <c r="F1388" s="43"/>
      <c r="G1388" s="90"/>
      <c r="H1388" s="90"/>
      <c r="I1388" s="16"/>
      <c r="J1388" s="90"/>
      <c r="K1388" s="143"/>
      <c r="L1388" s="143"/>
      <c r="M1388" s="164"/>
      <c r="N1388" s="167"/>
      <c r="O1388" s="36"/>
      <c r="P1388" s="36"/>
      <c r="Q1388" s="36"/>
      <c r="R1388" s="37"/>
      <c r="S1388" s="37"/>
      <c r="T1388" s="37"/>
      <c r="U1388" s="37"/>
      <c r="V1388" s="37"/>
      <c r="W1388" s="37"/>
      <c r="X1388" s="36"/>
      <c r="Y1388" s="37"/>
      <c r="Z1388" s="37"/>
      <c r="AA1388" s="37"/>
      <c r="AB1388" s="37"/>
      <c r="AC1388" s="36"/>
      <c r="AD1388" s="49"/>
      <c r="AE1388" s="50"/>
      <c r="AF1388" s="50"/>
      <c r="AG1388" s="49"/>
      <c r="AH1388" s="50"/>
      <c r="AI1388" s="50"/>
    </row>
    <row r="1389" spans="1:35">
      <c r="A1389" s="129"/>
      <c r="B1389" s="121"/>
      <c r="C1389" s="16"/>
      <c r="D1389" s="145"/>
      <c r="E1389" s="121"/>
      <c r="F1389" s="43"/>
      <c r="G1389" s="90"/>
      <c r="H1389" s="90"/>
      <c r="I1389" s="16"/>
      <c r="J1389" s="90"/>
      <c r="K1389" s="143"/>
      <c r="L1389" s="143"/>
      <c r="M1389" s="164"/>
      <c r="N1389" s="167"/>
      <c r="O1389" s="36"/>
      <c r="P1389" s="36"/>
      <c r="Q1389" s="36"/>
      <c r="R1389" s="37"/>
      <c r="S1389" s="37"/>
      <c r="T1389" s="37"/>
      <c r="U1389" s="37"/>
      <c r="V1389" s="37"/>
      <c r="W1389" s="37"/>
      <c r="X1389" s="36"/>
      <c r="Y1389" s="37"/>
      <c r="Z1389" s="37"/>
      <c r="AA1389" s="37"/>
      <c r="AB1389" s="37"/>
      <c r="AC1389" s="36"/>
      <c r="AD1389" s="49"/>
      <c r="AE1389" s="50"/>
      <c r="AF1389" s="50"/>
      <c r="AG1389" s="49"/>
      <c r="AH1389" s="50"/>
      <c r="AI1389" s="50"/>
    </row>
    <row r="1390" spans="1:35">
      <c r="A1390" s="129"/>
      <c r="B1390" s="121"/>
      <c r="C1390" s="16"/>
      <c r="D1390" s="145"/>
      <c r="E1390" s="121"/>
      <c r="F1390" s="43"/>
      <c r="G1390" s="90"/>
      <c r="H1390" s="90"/>
      <c r="I1390" s="16"/>
      <c r="J1390" s="90"/>
      <c r="K1390" s="143"/>
      <c r="L1390" s="143"/>
      <c r="M1390" s="164"/>
      <c r="N1390" s="167"/>
      <c r="O1390" s="36"/>
      <c r="P1390" s="36"/>
      <c r="Q1390" s="36"/>
      <c r="R1390" s="37"/>
      <c r="S1390" s="37"/>
      <c r="T1390" s="37"/>
      <c r="U1390" s="37"/>
      <c r="V1390" s="37"/>
      <c r="W1390" s="37"/>
      <c r="X1390" s="36"/>
      <c r="Y1390" s="37"/>
      <c r="Z1390" s="37"/>
      <c r="AA1390" s="37"/>
      <c r="AB1390" s="37"/>
      <c r="AC1390" s="36"/>
      <c r="AD1390" s="49"/>
      <c r="AE1390" s="50"/>
      <c r="AF1390" s="50"/>
      <c r="AG1390" s="49"/>
      <c r="AH1390" s="50"/>
      <c r="AI1390" s="50"/>
    </row>
    <row r="1391" spans="1:35">
      <c r="A1391" s="129"/>
      <c r="B1391" s="121"/>
      <c r="C1391" s="16"/>
      <c r="D1391" s="145"/>
      <c r="E1391" s="121"/>
      <c r="F1391" s="43"/>
      <c r="G1391" s="90"/>
      <c r="H1391" s="90"/>
      <c r="I1391" s="16"/>
      <c r="J1391" s="90"/>
      <c r="K1391" s="143"/>
      <c r="L1391" s="143"/>
      <c r="M1391" s="164"/>
      <c r="N1391" s="167"/>
      <c r="O1391" s="36"/>
      <c r="P1391" s="36"/>
      <c r="Q1391" s="36"/>
      <c r="R1391" s="37"/>
      <c r="S1391" s="37"/>
      <c r="T1391" s="37"/>
      <c r="U1391" s="37"/>
      <c r="V1391" s="37"/>
      <c r="W1391" s="37"/>
      <c r="X1391" s="36"/>
      <c r="Y1391" s="37"/>
      <c r="Z1391" s="37"/>
      <c r="AA1391" s="37"/>
      <c r="AB1391" s="37"/>
      <c r="AC1391" s="36"/>
      <c r="AD1391" s="49"/>
      <c r="AE1391" s="50"/>
      <c r="AF1391" s="50"/>
      <c r="AG1391" s="49"/>
      <c r="AH1391" s="50"/>
      <c r="AI1391" s="50"/>
    </row>
    <row r="1392" spans="1:35">
      <c r="A1392" s="129"/>
      <c r="B1392" s="121"/>
      <c r="C1392" s="16"/>
      <c r="D1392" s="145"/>
      <c r="E1392" s="121"/>
      <c r="F1392" s="43"/>
      <c r="G1392" s="90"/>
      <c r="H1392" s="90"/>
      <c r="I1392" s="16"/>
      <c r="J1392" s="90"/>
      <c r="K1392" s="143"/>
      <c r="L1392" s="143"/>
      <c r="M1392" s="164"/>
      <c r="N1392" s="167"/>
      <c r="O1392" s="36"/>
      <c r="P1392" s="36"/>
      <c r="Q1392" s="36"/>
      <c r="R1392" s="37"/>
      <c r="S1392" s="37"/>
      <c r="T1392" s="37"/>
      <c r="U1392" s="37"/>
      <c r="V1392" s="37"/>
      <c r="W1392" s="37"/>
      <c r="X1392" s="36"/>
      <c r="Y1392" s="37"/>
      <c r="Z1392" s="37"/>
      <c r="AA1392" s="37"/>
      <c r="AB1392" s="37"/>
      <c r="AC1392" s="36"/>
      <c r="AD1392" s="49"/>
      <c r="AE1392" s="50"/>
      <c r="AF1392" s="50"/>
      <c r="AG1392" s="49"/>
      <c r="AH1392" s="50"/>
      <c r="AI1392" s="50"/>
    </row>
    <row r="1393" spans="1:35">
      <c r="A1393" s="129"/>
      <c r="B1393" s="121"/>
      <c r="C1393" s="16"/>
      <c r="D1393" s="145"/>
      <c r="E1393" s="121"/>
      <c r="F1393" s="43"/>
      <c r="G1393" s="90"/>
      <c r="H1393" s="90"/>
      <c r="I1393" s="16"/>
      <c r="J1393" s="90"/>
      <c r="K1393" s="143"/>
      <c r="L1393" s="143"/>
      <c r="M1393" s="164"/>
      <c r="N1393" s="167"/>
      <c r="O1393" s="36"/>
      <c r="P1393" s="36"/>
      <c r="Q1393" s="36"/>
      <c r="R1393" s="37"/>
      <c r="S1393" s="37"/>
      <c r="T1393" s="37"/>
      <c r="U1393" s="37"/>
      <c r="V1393" s="37"/>
      <c r="W1393" s="37"/>
      <c r="X1393" s="36"/>
      <c r="Y1393" s="37"/>
      <c r="Z1393" s="37"/>
      <c r="AA1393" s="37"/>
      <c r="AB1393" s="37"/>
      <c r="AC1393" s="36"/>
      <c r="AD1393" s="49"/>
      <c r="AE1393" s="50"/>
      <c r="AF1393" s="50"/>
      <c r="AG1393" s="49"/>
      <c r="AH1393" s="50"/>
      <c r="AI1393" s="50"/>
    </row>
    <row r="1394" spans="1:35">
      <c r="A1394" s="129"/>
      <c r="B1394" s="121"/>
      <c r="C1394" s="16"/>
      <c r="D1394" s="145"/>
      <c r="E1394" s="121"/>
      <c r="F1394" s="43"/>
      <c r="G1394" s="90"/>
      <c r="H1394" s="90"/>
      <c r="I1394" s="16"/>
      <c r="J1394" s="90"/>
      <c r="K1394" s="143"/>
      <c r="L1394" s="143"/>
      <c r="M1394" s="164"/>
      <c r="N1394" s="167"/>
      <c r="O1394" s="36"/>
      <c r="P1394" s="36"/>
      <c r="Q1394" s="36"/>
      <c r="R1394" s="37"/>
      <c r="S1394" s="37"/>
      <c r="T1394" s="37"/>
      <c r="U1394" s="37"/>
      <c r="V1394" s="37"/>
      <c r="W1394" s="37"/>
      <c r="X1394" s="36"/>
      <c r="Y1394" s="37"/>
      <c r="Z1394" s="37"/>
      <c r="AA1394" s="37"/>
      <c r="AB1394" s="37"/>
      <c r="AC1394" s="36"/>
      <c r="AD1394" s="49"/>
      <c r="AE1394" s="50"/>
      <c r="AF1394" s="50"/>
      <c r="AG1394" s="49"/>
      <c r="AH1394" s="50"/>
      <c r="AI1394" s="50"/>
    </row>
    <row r="1395" spans="1:35">
      <c r="A1395" s="129"/>
      <c r="B1395" s="121"/>
      <c r="C1395" s="16"/>
      <c r="D1395" s="145"/>
      <c r="E1395" s="121"/>
      <c r="F1395" s="43"/>
      <c r="G1395" s="90"/>
      <c r="H1395" s="90"/>
      <c r="I1395" s="16"/>
      <c r="J1395" s="90"/>
      <c r="K1395" s="143"/>
      <c r="L1395" s="143"/>
      <c r="M1395" s="164"/>
      <c r="N1395" s="167"/>
      <c r="O1395" s="36"/>
      <c r="P1395" s="36"/>
      <c r="Q1395" s="36"/>
      <c r="R1395" s="37"/>
      <c r="S1395" s="37"/>
      <c r="T1395" s="37"/>
      <c r="U1395" s="37"/>
      <c r="V1395" s="37"/>
      <c r="W1395" s="37"/>
      <c r="X1395" s="36"/>
      <c r="Y1395" s="37"/>
      <c r="Z1395" s="37"/>
      <c r="AA1395" s="37"/>
      <c r="AB1395" s="37"/>
      <c r="AC1395" s="36"/>
      <c r="AD1395" s="49"/>
      <c r="AE1395" s="50"/>
      <c r="AF1395" s="50"/>
      <c r="AG1395" s="49"/>
      <c r="AH1395" s="50"/>
      <c r="AI1395" s="50"/>
    </row>
    <row r="1396" spans="1:35">
      <c r="A1396" s="129"/>
      <c r="B1396" s="121"/>
      <c r="C1396" s="16"/>
      <c r="D1396" s="145"/>
      <c r="E1396" s="121"/>
      <c r="F1396" s="43"/>
      <c r="G1396" s="90"/>
      <c r="H1396" s="90"/>
      <c r="I1396" s="16"/>
      <c r="J1396" s="90"/>
      <c r="K1396" s="143"/>
      <c r="L1396" s="143"/>
      <c r="M1396" s="164"/>
      <c r="N1396" s="167"/>
      <c r="O1396" s="36"/>
      <c r="P1396" s="36"/>
      <c r="Q1396" s="36"/>
      <c r="R1396" s="37"/>
      <c r="S1396" s="37"/>
      <c r="T1396" s="37"/>
      <c r="U1396" s="37"/>
      <c r="V1396" s="37"/>
      <c r="W1396" s="37"/>
      <c r="X1396" s="36"/>
      <c r="Y1396" s="37"/>
      <c r="Z1396" s="37"/>
      <c r="AA1396" s="37"/>
      <c r="AB1396" s="37"/>
      <c r="AC1396" s="36"/>
      <c r="AD1396" s="49"/>
      <c r="AE1396" s="50"/>
      <c r="AF1396" s="50"/>
      <c r="AG1396" s="49"/>
      <c r="AH1396" s="50"/>
      <c r="AI1396" s="50"/>
    </row>
    <row r="1397" spans="1:35">
      <c r="A1397" s="129"/>
      <c r="B1397" s="121"/>
      <c r="C1397" s="16"/>
      <c r="D1397" s="145"/>
      <c r="E1397" s="121"/>
      <c r="F1397" s="43"/>
      <c r="G1397" s="90"/>
      <c r="H1397" s="90"/>
      <c r="I1397" s="16"/>
      <c r="J1397" s="90"/>
      <c r="K1397" s="143"/>
      <c r="L1397" s="143"/>
      <c r="M1397" s="164"/>
      <c r="N1397" s="167"/>
      <c r="O1397" s="36"/>
      <c r="P1397" s="36"/>
      <c r="Q1397" s="36"/>
      <c r="R1397" s="37"/>
      <c r="S1397" s="37"/>
      <c r="T1397" s="37"/>
      <c r="U1397" s="37"/>
      <c r="V1397" s="37"/>
      <c r="W1397" s="37"/>
      <c r="X1397" s="36"/>
      <c r="Y1397" s="37"/>
      <c r="Z1397" s="37"/>
      <c r="AA1397" s="37"/>
      <c r="AB1397" s="37"/>
      <c r="AC1397" s="36"/>
      <c r="AD1397" s="49"/>
      <c r="AE1397" s="50"/>
      <c r="AF1397" s="50"/>
      <c r="AG1397" s="49"/>
      <c r="AH1397" s="50"/>
      <c r="AI1397" s="50"/>
    </row>
    <row r="1398" spans="1:35">
      <c r="A1398" s="129"/>
      <c r="B1398" s="121"/>
      <c r="C1398" s="16"/>
      <c r="D1398" s="145"/>
      <c r="E1398" s="121"/>
      <c r="F1398" s="43"/>
      <c r="G1398" s="90"/>
      <c r="H1398" s="90"/>
      <c r="I1398" s="16"/>
      <c r="J1398" s="90"/>
      <c r="K1398" s="143"/>
      <c r="L1398" s="143"/>
      <c r="M1398" s="164"/>
      <c r="N1398" s="167"/>
      <c r="O1398" s="36"/>
      <c r="P1398" s="36"/>
      <c r="Q1398" s="36"/>
      <c r="R1398" s="37"/>
      <c r="S1398" s="37"/>
      <c r="T1398" s="37"/>
      <c r="U1398" s="37"/>
      <c r="V1398" s="37"/>
      <c r="W1398" s="37"/>
      <c r="X1398" s="36"/>
      <c r="Y1398" s="37"/>
      <c r="Z1398" s="37"/>
      <c r="AA1398" s="37"/>
      <c r="AB1398" s="37"/>
      <c r="AC1398" s="36"/>
      <c r="AD1398" s="49"/>
      <c r="AE1398" s="50"/>
      <c r="AF1398" s="50"/>
      <c r="AG1398" s="49"/>
      <c r="AH1398" s="50"/>
      <c r="AI1398" s="50"/>
    </row>
    <row r="1399" spans="1:35">
      <c r="A1399" s="129"/>
      <c r="B1399" s="121"/>
      <c r="C1399" s="16"/>
      <c r="D1399" s="145"/>
      <c r="E1399" s="121"/>
      <c r="F1399" s="43"/>
      <c r="G1399" s="90"/>
      <c r="H1399" s="90"/>
      <c r="I1399" s="16"/>
      <c r="J1399" s="90"/>
      <c r="K1399" s="143"/>
      <c r="L1399" s="143"/>
      <c r="M1399" s="164"/>
      <c r="N1399" s="167"/>
      <c r="O1399" s="36"/>
      <c r="P1399" s="36"/>
      <c r="Q1399" s="36"/>
      <c r="R1399" s="37"/>
      <c r="S1399" s="37"/>
      <c r="T1399" s="37"/>
      <c r="U1399" s="37"/>
      <c r="V1399" s="37"/>
      <c r="W1399" s="37"/>
      <c r="X1399" s="36"/>
      <c r="Y1399" s="37"/>
      <c r="Z1399" s="37"/>
      <c r="AA1399" s="37"/>
      <c r="AB1399" s="37"/>
      <c r="AC1399" s="36"/>
      <c r="AD1399" s="49"/>
      <c r="AE1399" s="50"/>
      <c r="AF1399" s="50"/>
      <c r="AG1399" s="49"/>
      <c r="AH1399" s="50"/>
      <c r="AI1399" s="50"/>
    </row>
    <row r="1400" spans="1:35">
      <c r="A1400" s="129"/>
      <c r="B1400" s="121"/>
      <c r="C1400" s="16"/>
      <c r="D1400" s="145"/>
      <c r="E1400" s="121"/>
      <c r="F1400" s="43"/>
      <c r="G1400" s="90"/>
      <c r="H1400" s="90"/>
      <c r="I1400" s="16"/>
      <c r="J1400" s="90"/>
      <c r="K1400" s="143"/>
      <c r="L1400" s="143"/>
      <c r="M1400" s="164"/>
      <c r="N1400" s="167"/>
      <c r="O1400" s="36"/>
      <c r="P1400" s="36"/>
      <c r="Q1400" s="36"/>
      <c r="R1400" s="37"/>
      <c r="S1400" s="37"/>
      <c r="T1400" s="37"/>
      <c r="U1400" s="37"/>
      <c r="V1400" s="37"/>
      <c r="W1400" s="37"/>
      <c r="X1400" s="36"/>
      <c r="Y1400" s="37"/>
      <c r="Z1400" s="37"/>
      <c r="AA1400" s="37"/>
      <c r="AB1400" s="37"/>
      <c r="AC1400" s="36"/>
      <c r="AD1400" s="49"/>
      <c r="AE1400" s="50"/>
      <c r="AF1400" s="50"/>
      <c r="AG1400" s="49"/>
      <c r="AH1400" s="50"/>
      <c r="AI1400" s="50"/>
    </row>
    <row r="1401" spans="1:35">
      <c r="A1401" s="129"/>
      <c r="B1401" s="121"/>
      <c r="C1401" s="16"/>
      <c r="D1401" s="145"/>
      <c r="E1401" s="121"/>
      <c r="F1401" s="43"/>
      <c r="G1401" s="90"/>
      <c r="H1401" s="90"/>
      <c r="I1401" s="16"/>
      <c r="J1401" s="90"/>
      <c r="K1401" s="143"/>
      <c r="L1401" s="143"/>
      <c r="M1401" s="164"/>
      <c r="N1401" s="167"/>
      <c r="O1401" s="36"/>
      <c r="P1401" s="36"/>
      <c r="Q1401" s="36"/>
      <c r="R1401" s="37"/>
      <c r="S1401" s="37"/>
      <c r="T1401" s="37"/>
      <c r="U1401" s="37"/>
      <c r="V1401" s="37"/>
      <c r="W1401" s="37"/>
      <c r="X1401" s="36"/>
      <c r="Y1401" s="37"/>
      <c r="Z1401" s="37"/>
      <c r="AA1401" s="37"/>
      <c r="AB1401" s="37"/>
      <c r="AC1401" s="36"/>
      <c r="AD1401" s="49"/>
      <c r="AE1401" s="50"/>
      <c r="AF1401" s="50"/>
      <c r="AG1401" s="49"/>
      <c r="AH1401" s="50"/>
      <c r="AI1401" s="50"/>
    </row>
    <row r="1402" spans="1:35">
      <c r="A1402" s="129"/>
      <c r="B1402" s="121"/>
      <c r="C1402" s="16"/>
      <c r="D1402" s="145"/>
      <c r="E1402" s="121"/>
      <c r="F1402" s="43"/>
      <c r="G1402" s="90"/>
      <c r="H1402" s="90"/>
      <c r="I1402" s="16"/>
      <c r="J1402" s="90"/>
      <c r="K1402" s="143"/>
      <c r="L1402" s="143"/>
      <c r="M1402" s="164"/>
      <c r="N1402" s="167"/>
      <c r="O1402" s="36"/>
      <c r="P1402" s="36"/>
      <c r="Q1402" s="36"/>
      <c r="R1402" s="37"/>
      <c r="S1402" s="37"/>
      <c r="T1402" s="37"/>
      <c r="U1402" s="37"/>
      <c r="V1402" s="37"/>
      <c r="W1402" s="37"/>
      <c r="X1402" s="36"/>
      <c r="Y1402" s="37"/>
      <c r="Z1402" s="37"/>
      <c r="AA1402" s="37"/>
      <c r="AB1402" s="37"/>
      <c r="AC1402" s="36"/>
      <c r="AD1402" s="49"/>
      <c r="AE1402" s="50"/>
      <c r="AF1402" s="50"/>
      <c r="AG1402" s="49"/>
      <c r="AH1402" s="50"/>
      <c r="AI1402" s="50"/>
    </row>
    <row r="1403" spans="1:35">
      <c r="A1403" s="129"/>
      <c r="B1403" s="121"/>
      <c r="C1403" s="16"/>
      <c r="D1403" s="145"/>
      <c r="E1403" s="121"/>
      <c r="F1403" s="43"/>
      <c r="G1403" s="90"/>
      <c r="H1403" s="90"/>
      <c r="I1403" s="16"/>
      <c r="J1403" s="90"/>
      <c r="K1403" s="143"/>
      <c r="L1403" s="143"/>
      <c r="M1403" s="164"/>
      <c r="N1403" s="167"/>
      <c r="O1403" s="36"/>
      <c r="P1403" s="36"/>
      <c r="Q1403" s="36"/>
      <c r="R1403" s="37"/>
      <c r="S1403" s="37"/>
      <c r="T1403" s="37"/>
      <c r="U1403" s="37"/>
      <c r="V1403" s="37"/>
      <c r="W1403" s="37"/>
      <c r="X1403" s="36"/>
      <c r="Y1403" s="37"/>
      <c r="Z1403" s="37"/>
      <c r="AA1403" s="37"/>
      <c r="AB1403" s="37"/>
      <c r="AC1403" s="36"/>
      <c r="AD1403" s="49"/>
      <c r="AE1403" s="50"/>
      <c r="AF1403" s="50"/>
      <c r="AG1403" s="49"/>
      <c r="AH1403" s="50"/>
      <c r="AI1403" s="50"/>
    </row>
    <row r="1404" spans="1:35">
      <c r="A1404" s="129"/>
      <c r="B1404" s="121"/>
      <c r="C1404" s="16"/>
      <c r="D1404" s="145"/>
      <c r="E1404" s="121"/>
      <c r="F1404" s="43"/>
      <c r="G1404" s="90"/>
      <c r="H1404" s="90"/>
      <c r="I1404" s="16"/>
      <c r="J1404" s="90"/>
      <c r="K1404" s="143"/>
      <c r="L1404" s="143"/>
      <c r="M1404" s="164"/>
      <c r="N1404" s="167"/>
      <c r="O1404" s="36"/>
      <c r="P1404" s="36"/>
      <c r="Q1404" s="36"/>
      <c r="R1404" s="37"/>
      <c r="S1404" s="37"/>
      <c r="T1404" s="37"/>
      <c r="U1404" s="37"/>
      <c r="V1404" s="37"/>
      <c r="W1404" s="37"/>
      <c r="X1404" s="36"/>
      <c r="Y1404" s="37"/>
      <c r="Z1404" s="37"/>
      <c r="AA1404" s="37"/>
      <c r="AB1404" s="37"/>
      <c r="AC1404" s="36"/>
      <c r="AD1404" s="49"/>
      <c r="AE1404" s="50"/>
      <c r="AF1404" s="50"/>
      <c r="AG1404" s="49"/>
      <c r="AH1404" s="50"/>
      <c r="AI1404" s="50"/>
    </row>
    <row r="1405" spans="1:35">
      <c r="A1405" s="129"/>
      <c r="B1405" s="121"/>
      <c r="C1405" s="16"/>
      <c r="D1405" s="145"/>
      <c r="E1405" s="121"/>
      <c r="F1405" s="43"/>
      <c r="G1405" s="90"/>
      <c r="H1405" s="90"/>
      <c r="I1405" s="16"/>
      <c r="J1405" s="90"/>
      <c r="K1405" s="143"/>
      <c r="L1405" s="143"/>
      <c r="M1405" s="164"/>
      <c r="N1405" s="167"/>
      <c r="O1405" s="36"/>
      <c r="P1405" s="36"/>
      <c r="Q1405" s="36"/>
      <c r="R1405" s="37"/>
      <c r="S1405" s="37"/>
      <c r="T1405" s="37"/>
      <c r="U1405" s="37"/>
      <c r="V1405" s="37"/>
      <c r="W1405" s="37"/>
      <c r="X1405" s="36"/>
      <c r="Y1405" s="37"/>
      <c r="Z1405" s="37"/>
      <c r="AA1405" s="37"/>
      <c r="AB1405" s="37"/>
      <c r="AC1405" s="36"/>
      <c r="AD1405" s="49"/>
      <c r="AE1405" s="50"/>
      <c r="AF1405" s="50"/>
      <c r="AG1405" s="49"/>
      <c r="AH1405" s="50"/>
      <c r="AI1405" s="50"/>
    </row>
    <row r="1406" spans="1:35">
      <c r="A1406" s="129"/>
      <c r="B1406" s="121"/>
      <c r="C1406" s="16"/>
      <c r="D1406" s="145"/>
      <c r="E1406" s="121"/>
      <c r="F1406" s="43"/>
      <c r="G1406" s="90"/>
      <c r="H1406" s="90"/>
      <c r="I1406" s="16"/>
      <c r="J1406" s="90"/>
      <c r="K1406" s="143"/>
      <c r="L1406" s="143"/>
      <c r="M1406" s="164"/>
      <c r="N1406" s="167"/>
      <c r="O1406" s="36"/>
      <c r="P1406" s="36"/>
      <c r="Q1406" s="36"/>
      <c r="R1406" s="37"/>
      <c r="S1406" s="37"/>
      <c r="T1406" s="37"/>
      <c r="U1406" s="37"/>
      <c r="V1406" s="37"/>
      <c r="W1406" s="37"/>
      <c r="X1406" s="36"/>
      <c r="Y1406" s="37"/>
      <c r="Z1406" s="37"/>
      <c r="AA1406" s="37"/>
      <c r="AB1406" s="37"/>
      <c r="AC1406" s="36"/>
      <c r="AD1406" s="49"/>
      <c r="AE1406" s="50"/>
      <c r="AF1406" s="50"/>
      <c r="AG1406" s="49"/>
      <c r="AH1406" s="50"/>
      <c r="AI1406" s="50"/>
    </row>
    <row r="1407" spans="1:35">
      <c r="A1407" s="129"/>
      <c r="B1407" s="121"/>
      <c r="C1407" s="16"/>
      <c r="D1407" s="145"/>
      <c r="E1407" s="121"/>
      <c r="F1407" s="43"/>
      <c r="G1407" s="90"/>
      <c r="H1407" s="90"/>
      <c r="I1407" s="16"/>
      <c r="J1407" s="90"/>
      <c r="K1407" s="143"/>
      <c r="L1407" s="143"/>
      <c r="M1407" s="164"/>
      <c r="N1407" s="167"/>
      <c r="O1407" s="36"/>
      <c r="P1407" s="36"/>
      <c r="Q1407" s="36"/>
      <c r="R1407" s="37"/>
      <c r="S1407" s="37"/>
      <c r="T1407" s="37"/>
      <c r="U1407" s="37"/>
      <c r="V1407" s="37"/>
      <c r="W1407" s="37"/>
      <c r="X1407" s="36"/>
      <c r="Y1407" s="37"/>
      <c r="Z1407" s="37"/>
      <c r="AA1407" s="37"/>
      <c r="AB1407" s="37"/>
      <c r="AC1407" s="36"/>
      <c r="AD1407" s="49"/>
      <c r="AE1407" s="50"/>
      <c r="AF1407" s="50"/>
      <c r="AG1407" s="49"/>
      <c r="AH1407" s="50"/>
      <c r="AI1407" s="50"/>
    </row>
    <row r="1408" spans="1:35">
      <c r="A1408" s="129"/>
      <c r="B1408" s="121"/>
      <c r="C1408" s="16"/>
      <c r="D1408" s="145"/>
      <c r="E1408" s="121"/>
      <c r="F1408" s="43"/>
      <c r="G1408" s="90"/>
      <c r="H1408" s="90"/>
      <c r="I1408" s="16"/>
      <c r="J1408" s="90"/>
      <c r="K1408" s="143"/>
      <c r="L1408" s="143"/>
      <c r="M1408" s="164"/>
      <c r="N1408" s="167"/>
      <c r="O1408" s="36"/>
      <c r="P1408" s="36"/>
      <c r="Q1408" s="36"/>
      <c r="R1408" s="37"/>
      <c r="S1408" s="37"/>
      <c r="T1408" s="37"/>
      <c r="U1408" s="37"/>
      <c r="V1408" s="37"/>
      <c r="W1408" s="37"/>
      <c r="X1408" s="36"/>
      <c r="Y1408" s="37"/>
      <c r="Z1408" s="37"/>
      <c r="AA1408" s="37"/>
      <c r="AB1408" s="37"/>
      <c r="AC1408" s="36"/>
      <c r="AD1408" s="49"/>
      <c r="AE1408" s="50"/>
      <c r="AF1408" s="50"/>
      <c r="AG1408" s="49"/>
      <c r="AH1408" s="50"/>
      <c r="AI1408" s="50"/>
    </row>
    <row r="1409" spans="1:35">
      <c r="A1409" s="129"/>
      <c r="B1409" s="121"/>
      <c r="C1409" s="16"/>
      <c r="D1409" s="145"/>
      <c r="E1409" s="121"/>
      <c r="F1409" s="43"/>
      <c r="G1409" s="90"/>
      <c r="H1409" s="90"/>
      <c r="I1409" s="16"/>
      <c r="J1409" s="90"/>
      <c r="K1409" s="143"/>
      <c r="L1409" s="143"/>
      <c r="M1409" s="164"/>
      <c r="N1409" s="167"/>
      <c r="O1409" s="36"/>
      <c r="P1409" s="36"/>
      <c r="Q1409" s="36"/>
      <c r="R1409" s="37"/>
      <c r="S1409" s="37"/>
      <c r="T1409" s="37"/>
      <c r="U1409" s="37"/>
      <c r="V1409" s="37"/>
      <c r="W1409" s="37"/>
      <c r="X1409" s="36"/>
      <c r="Y1409" s="37"/>
      <c r="Z1409" s="37"/>
      <c r="AA1409" s="37"/>
      <c r="AB1409" s="37"/>
      <c r="AC1409" s="36"/>
      <c r="AD1409" s="49"/>
      <c r="AE1409" s="50"/>
      <c r="AF1409" s="50"/>
      <c r="AG1409" s="49"/>
      <c r="AH1409" s="50"/>
      <c r="AI1409" s="50"/>
    </row>
    <row r="1410" spans="1:35">
      <c r="A1410" s="129"/>
      <c r="B1410" s="121"/>
      <c r="C1410" s="16"/>
      <c r="D1410" s="145"/>
      <c r="E1410" s="121"/>
      <c r="F1410" s="43"/>
      <c r="G1410" s="90"/>
      <c r="H1410" s="90"/>
      <c r="I1410" s="16"/>
      <c r="J1410" s="90"/>
      <c r="K1410" s="143"/>
      <c r="L1410" s="143"/>
      <c r="M1410" s="164"/>
      <c r="N1410" s="167"/>
      <c r="O1410" s="36"/>
      <c r="P1410" s="36"/>
      <c r="Q1410" s="36"/>
      <c r="R1410" s="37"/>
      <c r="S1410" s="37"/>
      <c r="T1410" s="37"/>
      <c r="U1410" s="37"/>
      <c r="V1410" s="37"/>
      <c r="W1410" s="37"/>
      <c r="X1410" s="36"/>
      <c r="Y1410" s="37"/>
      <c r="Z1410" s="37"/>
      <c r="AA1410" s="37"/>
      <c r="AB1410" s="37"/>
      <c r="AC1410" s="36"/>
      <c r="AD1410" s="49"/>
      <c r="AE1410" s="50"/>
      <c r="AF1410" s="50"/>
      <c r="AG1410" s="49"/>
      <c r="AH1410" s="50"/>
      <c r="AI1410" s="50"/>
    </row>
    <row r="1411" spans="1:35">
      <c r="A1411" s="129"/>
      <c r="B1411" s="121"/>
      <c r="C1411" s="16"/>
      <c r="D1411" s="145"/>
      <c r="E1411" s="121"/>
      <c r="F1411" s="43"/>
      <c r="G1411" s="90"/>
      <c r="H1411" s="90"/>
      <c r="I1411" s="16"/>
      <c r="J1411" s="90"/>
      <c r="K1411" s="143"/>
      <c r="L1411" s="143"/>
      <c r="M1411" s="164"/>
      <c r="N1411" s="167"/>
      <c r="O1411" s="36"/>
      <c r="P1411" s="36"/>
      <c r="Q1411" s="36"/>
      <c r="R1411" s="37"/>
      <c r="S1411" s="37"/>
      <c r="T1411" s="37"/>
      <c r="U1411" s="37"/>
      <c r="V1411" s="37"/>
      <c r="W1411" s="37"/>
      <c r="X1411" s="36"/>
      <c r="Y1411" s="37"/>
      <c r="Z1411" s="37"/>
      <c r="AA1411" s="37"/>
      <c r="AB1411" s="37"/>
      <c r="AC1411" s="36"/>
      <c r="AD1411" s="49"/>
      <c r="AE1411" s="50"/>
      <c r="AF1411" s="50"/>
      <c r="AG1411" s="49"/>
      <c r="AH1411" s="50"/>
      <c r="AI1411" s="50"/>
    </row>
    <row r="1412" spans="1:35">
      <c r="A1412" s="129"/>
      <c r="B1412" s="121"/>
      <c r="C1412" s="16"/>
      <c r="D1412" s="145"/>
      <c r="E1412" s="121"/>
      <c r="F1412" s="43"/>
      <c r="G1412" s="90"/>
      <c r="H1412" s="90"/>
      <c r="I1412" s="16"/>
      <c r="J1412" s="90"/>
      <c r="K1412" s="143"/>
      <c r="L1412" s="143"/>
      <c r="M1412" s="164"/>
      <c r="N1412" s="167"/>
      <c r="O1412" s="36"/>
      <c r="P1412" s="36"/>
      <c r="Q1412" s="36"/>
      <c r="R1412" s="37"/>
      <c r="S1412" s="37"/>
      <c r="T1412" s="37"/>
      <c r="U1412" s="37"/>
      <c r="V1412" s="37"/>
      <c r="W1412" s="37"/>
      <c r="X1412" s="36"/>
      <c r="Y1412" s="37"/>
      <c r="Z1412" s="37"/>
      <c r="AA1412" s="37"/>
      <c r="AB1412" s="37"/>
      <c r="AC1412" s="36"/>
      <c r="AD1412" s="49"/>
      <c r="AE1412" s="50"/>
      <c r="AF1412" s="50"/>
      <c r="AG1412" s="49"/>
      <c r="AH1412" s="50"/>
      <c r="AI1412" s="50"/>
    </row>
    <row r="1413" spans="1:35">
      <c r="A1413" s="129"/>
      <c r="B1413" s="121"/>
      <c r="C1413" s="16"/>
      <c r="D1413" s="145"/>
      <c r="E1413" s="121"/>
      <c r="F1413" s="43"/>
      <c r="G1413" s="90"/>
      <c r="H1413" s="90"/>
      <c r="I1413" s="16"/>
      <c r="J1413" s="90"/>
      <c r="K1413" s="143"/>
      <c r="L1413" s="143"/>
      <c r="M1413" s="164"/>
      <c r="N1413" s="167"/>
      <c r="O1413" s="36"/>
      <c r="P1413" s="36"/>
      <c r="Q1413" s="36"/>
      <c r="R1413" s="37"/>
      <c r="S1413" s="37"/>
      <c r="T1413" s="37"/>
      <c r="U1413" s="37"/>
      <c r="V1413" s="37"/>
      <c r="W1413" s="37"/>
      <c r="X1413" s="36"/>
      <c r="Y1413" s="37"/>
      <c r="Z1413" s="37"/>
      <c r="AA1413" s="37"/>
      <c r="AB1413" s="37"/>
      <c r="AC1413" s="36"/>
      <c r="AD1413" s="49"/>
      <c r="AE1413" s="50"/>
      <c r="AF1413" s="50"/>
      <c r="AG1413" s="49"/>
      <c r="AH1413" s="50"/>
      <c r="AI1413" s="50"/>
    </row>
    <row r="1414" spans="1:35">
      <c r="A1414" s="129"/>
      <c r="B1414" s="121"/>
      <c r="C1414" s="16"/>
      <c r="D1414" s="145"/>
      <c r="E1414" s="121"/>
      <c r="F1414" s="43"/>
      <c r="G1414" s="90"/>
      <c r="H1414" s="90"/>
      <c r="I1414" s="16"/>
      <c r="J1414" s="90"/>
      <c r="K1414" s="143"/>
      <c r="L1414" s="143"/>
      <c r="M1414" s="164"/>
      <c r="N1414" s="167"/>
      <c r="O1414" s="36"/>
      <c r="P1414" s="36"/>
      <c r="Q1414" s="36"/>
      <c r="R1414" s="37"/>
      <c r="S1414" s="37"/>
      <c r="T1414" s="37"/>
      <c r="U1414" s="37"/>
      <c r="V1414" s="37"/>
      <c r="W1414" s="37"/>
      <c r="X1414" s="36"/>
      <c r="Y1414" s="37"/>
      <c r="Z1414" s="37"/>
      <c r="AA1414" s="37"/>
      <c r="AB1414" s="37"/>
      <c r="AC1414" s="36"/>
      <c r="AD1414" s="49"/>
      <c r="AE1414" s="50"/>
      <c r="AF1414" s="50"/>
      <c r="AG1414" s="49"/>
      <c r="AH1414" s="50"/>
      <c r="AI1414" s="50"/>
    </row>
    <row r="1415" spans="1:35">
      <c r="A1415" s="129"/>
      <c r="B1415" s="121"/>
      <c r="C1415" s="16"/>
      <c r="D1415" s="145"/>
      <c r="E1415" s="121"/>
      <c r="F1415" s="43"/>
      <c r="G1415" s="90"/>
      <c r="H1415" s="90"/>
      <c r="I1415" s="16"/>
      <c r="J1415" s="90"/>
      <c r="K1415" s="143"/>
      <c r="L1415" s="143"/>
      <c r="M1415" s="164"/>
      <c r="N1415" s="167"/>
      <c r="O1415" s="36"/>
      <c r="P1415" s="36"/>
      <c r="Q1415" s="36"/>
      <c r="R1415" s="37"/>
      <c r="S1415" s="37"/>
      <c r="T1415" s="37"/>
      <c r="U1415" s="37"/>
      <c r="V1415" s="37"/>
      <c r="W1415" s="37"/>
      <c r="X1415" s="36"/>
      <c r="Y1415" s="37"/>
      <c r="Z1415" s="37"/>
      <c r="AA1415" s="37"/>
      <c r="AB1415" s="37"/>
      <c r="AC1415" s="36"/>
      <c r="AD1415" s="49"/>
      <c r="AE1415" s="50"/>
      <c r="AF1415" s="50"/>
      <c r="AG1415" s="49"/>
      <c r="AH1415" s="50"/>
      <c r="AI1415" s="50"/>
    </row>
    <row r="1416" spans="1:35">
      <c r="A1416" s="129"/>
      <c r="B1416" s="121"/>
      <c r="C1416" s="16"/>
      <c r="D1416" s="145"/>
      <c r="E1416" s="121"/>
      <c r="F1416" s="43"/>
      <c r="G1416" s="90"/>
      <c r="H1416" s="90"/>
      <c r="I1416" s="16"/>
      <c r="J1416" s="90"/>
      <c r="K1416" s="143"/>
      <c r="L1416" s="143"/>
      <c r="M1416" s="164"/>
      <c r="N1416" s="167"/>
      <c r="O1416" s="36"/>
      <c r="P1416" s="36"/>
      <c r="Q1416" s="36"/>
      <c r="R1416" s="37"/>
      <c r="S1416" s="37"/>
      <c r="T1416" s="37"/>
      <c r="U1416" s="37"/>
      <c r="V1416" s="37"/>
      <c r="W1416" s="37"/>
      <c r="X1416" s="36"/>
      <c r="Y1416" s="37"/>
      <c r="Z1416" s="37"/>
      <c r="AA1416" s="37"/>
      <c r="AB1416" s="37"/>
      <c r="AC1416" s="36"/>
      <c r="AD1416" s="49"/>
      <c r="AE1416" s="50"/>
      <c r="AF1416" s="50"/>
      <c r="AG1416" s="49"/>
      <c r="AH1416" s="50"/>
      <c r="AI1416" s="50"/>
    </row>
    <row r="1417" spans="1:35">
      <c r="A1417" s="129"/>
      <c r="B1417" s="121"/>
      <c r="C1417" s="16"/>
      <c r="D1417" s="145"/>
      <c r="E1417" s="121"/>
      <c r="F1417" s="43"/>
      <c r="G1417" s="90"/>
      <c r="H1417" s="90"/>
      <c r="I1417" s="16"/>
      <c r="J1417" s="90"/>
      <c r="K1417" s="143"/>
      <c r="L1417" s="143"/>
      <c r="M1417" s="164"/>
      <c r="N1417" s="167"/>
      <c r="O1417" s="36"/>
      <c r="P1417" s="36"/>
      <c r="Q1417" s="36"/>
      <c r="R1417" s="37"/>
      <c r="S1417" s="37"/>
      <c r="T1417" s="37"/>
      <c r="U1417" s="37"/>
      <c r="V1417" s="37"/>
      <c r="W1417" s="37"/>
      <c r="X1417" s="36"/>
      <c r="Y1417" s="37"/>
      <c r="Z1417" s="37"/>
      <c r="AA1417" s="37"/>
      <c r="AB1417" s="37"/>
      <c r="AC1417" s="36"/>
      <c r="AD1417" s="49"/>
      <c r="AE1417" s="50"/>
      <c r="AF1417" s="50"/>
      <c r="AG1417" s="49"/>
      <c r="AH1417" s="50"/>
      <c r="AI1417" s="50"/>
    </row>
    <row r="1418" spans="1:35">
      <c r="A1418" s="129"/>
      <c r="B1418" s="121"/>
      <c r="C1418" s="16"/>
      <c r="D1418" s="145"/>
      <c r="E1418" s="121"/>
      <c r="F1418" s="43"/>
      <c r="G1418" s="90"/>
      <c r="H1418" s="90"/>
      <c r="I1418" s="16"/>
      <c r="J1418" s="90"/>
      <c r="K1418" s="143"/>
      <c r="L1418" s="143"/>
      <c r="M1418" s="164"/>
      <c r="N1418" s="167"/>
      <c r="O1418" s="36"/>
      <c r="P1418" s="36"/>
      <c r="Q1418" s="36"/>
      <c r="R1418" s="37"/>
      <c r="S1418" s="37"/>
      <c r="T1418" s="37"/>
      <c r="U1418" s="37"/>
      <c r="V1418" s="37"/>
      <c r="W1418" s="37"/>
      <c r="X1418" s="36"/>
      <c r="Y1418" s="37"/>
      <c r="Z1418" s="37"/>
      <c r="AA1418" s="37"/>
      <c r="AB1418" s="37"/>
      <c r="AC1418" s="36"/>
      <c r="AD1418" s="49"/>
      <c r="AE1418" s="50"/>
      <c r="AF1418" s="50"/>
      <c r="AG1418" s="49"/>
      <c r="AH1418" s="50"/>
      <c r="AI1418" s="50"/>
    </row>
    <row r="1419" spans="1:35">
      <c r="A1419" s="129"/>
      <c r="B1419" s="121"/>
      <c r="C1419" s="16"/>
      <c r="D1419" s="145"/>
      <c r="E1419" s="121"/>
      <c r="F1419" s="43"/>
      <c r="G1419" s="90"/>
      <c r="H1419" s="90"/>
      <c r="I1419" s="16"/>
      <c r="J1419" s="90"/>
      <c r="K1419" s="143"/>
      <c r="L1419" s="143"/>
      <c r="M1419" s="164"/>
      <c r="N1419" s="167"/>
      <c r="O1419" s="36"/>
      <c r="P1419" s="36"/>
      <c r="Q1419" s="36"/>
      <c r="R1419" s="37"/>
      <c r="S1419" s="37"/>
      <c r="T1419" s="37"/>
      <c r="U1419" s="37"/>
      <c r="V1419" s="37"/>
      <c r="W1419" s="37"/>
      <c r="X1419" s="36"/>
      <c r="Y1419" s="37"/>
      <c r="Z1419" s="37"/>
      <c r="AA1419" s="37"/>
      <c r="AB1419" s="37"/>
      <c r="AC1419" s="36"/>
      <c r="AD1419" s="49"/>
      <c r="AE1419" s="50"/>
      <c r="AF1419" s="50"/>
      <c r="AG1419" s="49"/>
      <c r="AH1419" s="50"/>
      <c r="AI1419" s="50"/>
    </row>
    <row r="1420" spans="1:35">
      <c r="A1420" s="129"/>
      <c r="B1420" s="121"/>
      <c r="C1420" s="16"/>
      <c r="D1420" s="145"/>
      <c r="E1420" s="121"/>
      <c r="F1420" s="43"/>
      <c r="G1420" s="90"/>
      <c r="H1420" s="90"/>
      <c r="I1420" s="16"/>
      <c r="J1420" s="90"/>
      <c r="K1420" s="143"/>
      <c r="L1420" s="143"/>
      <c r="M1420" s="164"/>
      <c r="N1420" s="167"/>
      <c r="O1420" s="36"/>
      <c r="P1420" s="36"/>
      <c r="Q1420" s="36"/>
      <c r="R1420" s="37"/>
      <c r="S1420" s="37"/>
      <c r="T1420" s="37"/>
      <c r="U1420" s="37"/>
      <c r="V1420" s="37"/>
      <c r="W1420" s="37"/>
      <c r="X1420" s="36"/>
      <c r="Y1420" s="37"/>
      <c r="Z1420" s="37"/>
      <c r="AA1420" s="37"/>
      <c r="AB1420" s="37"/>
      <c r="AC1420" s="36"/>
      <c r="AD1420" s="49"/>
      <c r="AE1420" s="50"/>
      <c r="AF1420" s="50"/>
      <c r="AG1420" s="49"/>
      <c r="AH1420" s="50"/>
      <c r="AI1420" s="50"/>
    </row>
    <row r="1421" spans="1:35">
      <c r="A1421" s="129"/>
      <c r="B1421" s="121"/>
      <c r="C1421" s="16"/>
      <c r="D1421" s="145"/>
      <c r="E1421" s="121"/>
      <c r="F1421" s="43"/>
      <c r="G1421" s="90"/>
      <c r="H1421" s="90"/>
      <c r="I1421" s="16"/>
      <c r="J1421" s="90"/>
      <c r="K1421" s="143"/>
      <c r="L1421" s="143"/>
      <c r="M1421" s="164"/>
      <c r="N1421" s="167"/>
      <c r="O1421" s="36"/>
      <c r="P1421" s="36"/>
      <c r="Q1421" s="36"/>
      <c r="R1421" s="37"/>
      <c r="S1421" s="37"/>
      <c r="T1421" s="37"/>
      <c r="U1421" s="37"/>
      <c r="V1421" s="37"/>
      <c r="W1421" s="37"/>
      <c r="X1421" s="36"/>
      <c r="Y1421" s="37"/>
      <c r="Z1421" s="37"/>
      <c r="AA1421" s="37"/>
      <c r="AB1421" s="37"/>
      <c r="AC1421" s="36"/>
      <c r="AD1421" s="49"/>
      <c r="AE1421" s="50"/>
      <c r="AF1421" s="50"/>
      <c r="AG1421" s="49"/>
      <c r="AH1421" s="50"/>
      <c r="AI1421" s="50"/>
    </row>
    <row r="1422" spans="1:35">
      <c r="A1422" s="129"/>
      <c r="B1422" s="121"/>
      <c r="C1422" s="16"/>
      <c r="D1422" s="145"/>
      <c r="E1422" s="121"/>
      <c r="F1422" s="43"/>
      <c r="G1422" s="90"/>
      <c r="H1422" s="90"/>
      <c r="I1422" s="16"/>
      <c r="J1422" s="90"/>
      <c r="K1422" s="143"/>
      <c r="L1422" s="143"/>
      <c r="M1422" s="164"/>
      <c r="N1422" s="167"/>
      <c r="O1422" s="36"/>
      <c r="P1422" s="36"/>
      <c r="Q1422" s="36"/>
      <c r="R1422" s="37"/>
      <c r="S1422" s="37"/>
      <c r="T1422" s="37"/>
      <c r="U1422" s="37"/>
      <c r="V1422" s="37"/>
      <c r="W1422" s="37"/>
      <c r="X1422" s="36"/>
      <c r="Y1422" s="37"/>
      <c r="Z1422" s="37"/>
      <c r="AA1422" s="37"/>
      <c r="AB1422" s="37"/>
      <c r="AC1422" s="36"/>
      <c r="AD1422" s="49"/>
      <c r="AE1422" s="50"/>
      <c r="AF1422" s="50"/>
      <c r="AG1422" s="49"/>
      <c r="AH1422" s="50"/>
      <c r="AI1422" s="50"/>
    </row>
    <row r="1423" spans="1:35">
      <c r="A1423" s="129"/>
      <c r="B1423" s="121"/>
      <c r="C1423" s="16"/>
      <c r="D1423" s="145"/>
      <c r="E1423" s="121"/>
      <c r="F1423" s="43"/>
      <c r="G1423" s="90"/>
      <c r="H1423" s="90"/>
      <c r="I1423" s="16"/>
      <c r="J1423" s="90"/>
      <c r="K1423" s="143"/>
      <c r="L1423" s="143"/>
      <c r="M1423" s="164"/>
      <c r="N1423" s="167"/>
      <c r="O1423" s="36"/>
      <c r="P1423" s="36"/>
      <c r="Q1423" s="36"/>
      <c r="R1423" s="37"/>
      <c r="S1423" s="37"/>
      <c r="T1423" s="37"/>
      <c r="U1423" s="37"/>
      <c r="V1423" s="37"/>
      <c r="W1423" s="37"/>
      <c r="X1423" s="36"/>
      <c r="Y1423" s="37"/>
      <c r="Z1423" s="37"/>
      <c r="AA1423" s="37"/>
      <c r="AB1423" s="37"/>
      <c r="AC1423" s="36"/>
      <c r="AD1423" s="49"/>
      <c r="AE1423" s="50"/>
      <c r="AF1423" s="50"/>
      <c r="AG1423" s="49"/>
      <c r="AH1423" s="50"/>
      <c r="AI1423" s="50"/>
    </row>
    <row r="1424" spans="1:35">
      <c r="A1424" s="129"/>
      <c r="B1424" s="121"/>
      <c r="C1424" s="16"/>
      <c r="D1424" s="145"/>
      <c r="E1424" s="121"/>
      <c r="F1424" s="43"/>
      <c r="G1424" s="90"/>
      <c r="H1424" s="90"/>
      <c r="I1424" s="16"/>
      <c r="J1424" s="90"/>
      <c r="K1424" s="143"/>
      <c r="L1424" s="143"/>
      <c r="M1424" s="164"/>
      <c r="N1424" s="167"/>
      <c r="O1424" s="36"/>
      <c r="P1424" s="36"/>
      <c r="Q1424" s="36"/>
      <c r="R1424" s="37"/>
      <c r="S1424" s="37"/>
      <c r="T1424" s="37"/>
      <c r="U1424" s="37"/>
      <c r="V1424" s="37"/>
      <c r="W1424" s="37"/>
      <c r="X1424" s="36"/>
      <c r="Y1424" s="37"/>
      <c r="Z1424" s="37"/>
      <c r="AA1424" s="37"/>
      <c r="AB1424" s="37"/>
      <c r="AC1424" s="36"/>
      <c r="AD1424" s="49"/>
      <c r="AE1424" s="50"/>
      <c r="AF1424" s="50"/>
      <c r="AG1424" s="49"/>
      <c r="AH1424" s="50"/>
      <c r="AI1424" s="50"/>
    </row>
    <row r="1425" spans="1:35">
      <c r="A1425" s="129"/>
      <c r="B1425" s="121"/>
      <c r="C1425" s="16"/>
      <c r="D1425" s="145"/>
      <c r="E1425" s="121"/>
      <c r="F1425" s="43"/>
      <c r="G1425" s="90"/>
      <c r="H1425" s="90"/>
      <c r="I1425" s="16"/>
      <c r="J1425" s="90"/>
      <c r="K1425" s="143"/>
      <c r="L1425" s="143"/>
      <c r="M1425" s="164"/>
      <c r="N1425" s="167"/>
      <c r="O1425" s="36"/>
      <c r="P1425" s="36"/>
      <c r="Q1425" s="36"/>
      <c r="R1425" s="37"/>
      <c r="S1425" s="37"/>
      <c r="T1425" s="37"/>
      <c r="U1425" s="37"/>
      <c r="V1425" s="37"/>
      <c r="W1425" s="37"/>
      <c r="X1425" s="36"/>
      <c r="Y1425" s="37"/>
      <c r="Z1425" s="37"/>
      <c r="AA1425" s="37"/>
      <c r="AB1425" s="37"/>
      <c r="AC1425" s="36"/>
      <c r="AD1425" s="49"/>
      <c r="AE1425" s="50"/>
      <c r="AF1425" s="50"/>
      <c r="AG1425" s="49"/>
      <c r="AH1425" s="50"/>
      <c r="AI1425" s="50"/>
    </row>
    <row r="1426" spans="1:35">
      <c r="A1426" s="129"/>
      <c r="B1426" s="121"/>
      <c r="C1426" s="16"/>
      <c r="D1426" s="145"/>
      <c r="E1426" s="121"/>
      <c r="F1426" s="43"/>
      <c r="G1426" s="90"/>
      <c r="H1426" s="90"/>
      <c r="I1426" s="16"/>
      <c r="J1426" s="90"/>
      <c r="K1426" s="143"/>
      <c r="L1426" s="143"/>
      <c r="M1426" s="164"/>
      <c r="N1426" s="167"/>
      <c r="O1426" s="36"/>
      <c r="P1426" s="36"/>
      <c r="Q1426" s="36"/>
      <c r="R1426" s="37"/>
      <c r="S1426" s="37"/>
      <c r="T1426" s="37"/>
      <c r="U1426" s="37"/>
      <c r="V1426" s="37"/>
      <c r="W1426" s="37"/>
      <c r="X1426" s="36"/>
      <c r="Y1426" s="37"/>
      <c r="Z1426" s="37"/>
      <c r="AA1426" s="37"/>
      <c r="AB1426" s="37"/>
      <c r="AC1426" s="36"/>
      <c r="AD1426" s="49"/>
      <c r="AE1426" s="50"/>
      <c r="AF1426" s="50"/>
      <c r="AG1426" s="49"/>
      <c r="AH1426" s="50"/>
      <c r="AI1426" s="50"/>
    </row>
    <row r="1427" spans="1:35">
      <c r="A1427" s="129"/>
      <c r="B1427" s="121"/>
      <c r="C1427" s="16"/>
      <c r="D1427" s="145"/>
      <c r="E1427" s="121"/>
      <c r="F1427" s="43"/>
      <c r="G1427" s="90"/>
      <c r="H1427" s="90"/>
      <c r="I1427" s="16"/>
      <c r="J1427" s="90"/>
      <c r="K1427" s="143"/>
      <c r="L1427" s="143"/>
      <c r="M1427" s="164"/>
      <c r="N1427" s="167"/>
      <c r="O1427" s="36"/>
      <c r="P1427" s="36"/>
      <c r="Q1427" s="36"/>
      <c r="R1427" s="37"/>
      <c r="S1427" s="37"/>
      <c r="T1427" s="37"/>
      <c r="U1427" s="37"/>
      <c r="V1427" s="37"/>
      <c r="W1427" s="37"/>
      <c r="X1427" s="36"/>
      <c r="Y1427" s="37"/>
      <c r="Z1427" s="37"/>
      <c r="AA1427" s="37"/>
      <c r="AB1427" s="37"/>
      <c r="AC1427" s="36"/>
      <c r="AD1427" s="49"/>
      <c r="AE1427" s="50"/>
      <c r="AF1427" s="50"/>
      <c r="AG1427" s="49"/>
      <c r="AH1427" s="50"/>
      <c r="AI1427" s="50"/>
    </row>
    <row r="1428" spans="1:35">
      <c r="A1428" s="129"/>
      <c r="B1428" s="121"/>
      <c r="C1428" s="16"/>
      <c r="D1428" s="145"/>
      <c r="E1428" s="121"/>
      <c r="F1428" s="43"/>
      <c r="G1428" s="90"/>
      <c r="H1428" s="90"/>
      <c r="I1428" s="16"/>
      <c r="J1428" s="90"/>
      <c r="K1428" s="143"/>
      <c r="L1428" s="143"/>
      <c r="M1428" s="164"/>
      <c r="N1428" s="167"/>
      <c r="O1428" s="36"/>
      <c r="P1428" s="36"/>
      <c r="Q1428" s="36"/>
      <c r="R1428" s="37"/>
      <c r="S1428" s="37"/>
      <c r="T1428" s="37"/>
      <c r="U1428" s="37"/>
      <c r="V1428" s="37"/>
      <c r="W1428" s="37"/>
      <c r="X1428" s="36"/>
      <c r="Y1428" s="37"/>
      <c r="Z1428" s="37"/>
      <c r="AA1428" s="37"/>
      <c r="AB1428" s="37"/>
      <c r="AC1428" s="36"/>
      <c r="AD1428" s="49"/>
      <c r="AE1428" s="50"/>
      <c r="AF1428" s="50"/>
      <c r="AG1428" s="49"/>
      <c r="AH1428" s="50"/>
      <c r="AI1428" s="50"/>
    </row>
    <row r="1429" spans="1:35">
      <c r="A1429" s="129"/>
      <c r="B1429" s="121"/>
      <c r="C1429" s="16"/>
      <c r="D1429" s="145"/>
      <c r="E1429" s="121"/>
      <c r="F1429" s="43"/>
      <c r="G1429" s="90"/>
      <c r="H1429" s="90"/>
      <c r="I1429" s="16"/>
      <c r="J1429" s="90"/>
      <c r="K1429" s="143"/>
      <c r="L1429" s="143"/>
      <c r="M1429" s="164"/>
      <c r="N1429" s="167"/>
      <c r="O1429" s="36"/>
      <c r="P1429" s="36"/>
      <c r="Q1429" s="36"/>
      <c r="R1429" s="37"/>
      <c r="S1429" s="37"/>
      <c r="T1429" s="37"/>
      <c r="U1429" s="37"/>
      <c r="V1429" s="37"/>
      <c r="W1429" s="37"/>
      <c r="X1429" s="36"/>
      <c r="Y1429" s="37"/>
      <c r="Z1429" s="37"/>
      <c r="AA1429" s="37"/>
      <c r="AB1429" s="37"/>
      <c r="AC1429" s="36"/>
      <c r="AD1429" s="49"/>
      <c r="AE1429" s="50"/>
      <c r="AF1429" s="50"/>
      <c r="AG1429" s="49"/>
      <c r="AH1429" s="50"/>
      <c r="AI1429" s="50"/>
    </row>
    <row r="1430" spans="1:35">
      <c r="A1430" s="129"/>
      <c r="B1430" s="121"/>
      <c r="C1430" s="16"/>
      <c r="D1430" s="145"/>
      <c r="E1430" s="121"/>
      <c r="F1430" s="43"/>
      <c r="G1430" s="90"/>
      <c r="H1430" s="90"/>
      <c r="I1430" s="16"/>
      <c r="J1430" s="90"/>
      <c r="K1430" s="143"/>
      <c r="L1430" s="143"/>
      <c r="M1430" s="164"/>
      <c r="N1430" s="167"/>
      <c r="O1430" s="36"/>
      <c r="P1430" s="36"/>
      <c r="Q1430" s="36"/>
      <c r="R1430" s="37"/>
      <c r="S1430" s="37"/>
      <c r="T1430" s="37"/>
      <c r="U1430" s="37"/>
      <c r="V1430" s="37"/>
      <c r="W1430" s="37"/>
      <c r="X1430" s="36"/>
      <c r="Y1430" s="37"/>
      <c r="Z1430" s="37"/>
      <c r="AA1430" s="37"/>
      <c r="AB1430" s="37"/>
      <c r="AC1430" s="36"/>
      <c r="AD1430" s="49"/>
      <c r="AE1430" s="50"/>
      <c r="AF1430" s="50"/>
      <c r="AG1430" s="49"/>
      <c r="AH1430" s="50"/>
      <c r="AI1430" s="50"/>
    </row>
    <row r="1431" spans="1:35">
      <c r="A1431" s="129"/>
      <c r="B1431" s="121"/>
      <c r="C1431" s="16"/>
      <c r="D1431" s="145"/>
      <c r="E1431" s="121"/>
      <c r="F1431" s="43"/>
      <c r="G1431" s="90"/>
      <c r="H1431" s="90"/>
      <c r="I1431" s="16"/>
      <c r="J1431" s="90"/>
      <c r="K1431" s="143"/>
      <c r="L1431" s="143"/>
      <c r="M1431" s="164"/>
      <c r="N1431" s="167"/>
      <c r="O1431" s="36"/>
      <c r="P1431" s="36"/>
      <c r="Q1431" s="36"/>
      <c r="R1431" s="37"/>
      <c r="S1431" s="37"/>
      <c r="T1431" s="37"/>
      <c r="U1431" s="37"/>
      <c r="V1431" s="37"/>
      <c r="W1431" s="37"/>
      <c r="X1431" s="36"/>
      <c r="Y1431" s="37"/>
      <c r="Z1431" s="37"/>
      <c r="AA1431" s="37"/>
      <c r="AB1431" s="37"/>
      <c r="AC1431" s="36"/>
      <c r="AD1431" s="49"/>
      <c r="AE1431" s="50"/>
      <c r="AF1431" s="50"/>
      <c r="AG1431" s="49"/>
      <c r="AH1431" s="50"/>
      <c r="AI1431" s="50"/>
    </row>
    <row r="1432" spans="1:35">
      <c r="A1432" s="129"/>
      <c r="B1432" s="121"/>
      <c r="C1432" s="16"/>
      <c r="D1432" s="145"/>
      <c r="E1432" s="121"/>
      <c r="F1432" s="43"/>
      <c r="G1432" s="90"/>
      <c r="H1432" s="90"/>
      <c r="I1432" s="16"/>
      <c r="J1432" s="90"/>
      <c r="K1432" s="143"/>
      <c r="L1432" s="143"/>
      <c r="M1432" s="164"/>
      <c r="N1432" s="167"/>
      <c r="O1432" s="36"/>
      <c r="P1432" s="36"/>
      <c r="Q1432" s="36"/>
      <c r="R1432" s="37"/>
      <c r="S1432" s="37"/>
      <c r="T1432" s="37"/>
      <c r="U1432" s="37"/>
      <c r="V1432" s="37"/>
      <c r="W1432" s="37"/>
      <c r="X1432" s="36"/>
      <c r="Y1432" s="37"/>
      <c r="Z1432" s="37"/>
      <c r="AA1432" s="37"/>
      <c r="AB1432" s="37"/>
      <c r="AC1432" s="36"/>
      <c r="AD1432" s="49"/>
      <c r="AE1432" s="50"/>
      <c r="AF1432" s="50"/>
      <c r="AG1432" s="49"/>
      <c r="AH1432" s="50"/>
      <c r="AI1432" s="50"/>
    </row>
    <row r="1433" spans="1:35">
      <c r="A1433" s="129"/>
      <c r="B1433" s="121"/>
      <c r="C1433" s="16"/>
      <c r="D1433" s="145"/>
      <c r="E1433" s="121"/>
      <c r="F1433" s="43"/>
      <c r="G1433" s="90"/>
      <c r="H1433" s="90"/>
      <c r="I1433" s="16"/>
      <c r="J1433" s="90"/>
      <c r="K1433" s="143"/>
      <c r="L1433" s="143"/>
      <c r="M1433" s="164"/>
      <c r="N1433" s="167"/>
      <c r="O1433" s="36"/>
      <c r="P1433" s="36"/>
      <c r="Q1433" s="36"/>
      <c r="R1433" s="37"/>
      <c r="S1433" s="37"/>
      <c r="T1433" s="37"/>
      <c r="U1433" s="37"/>
      <c r="V1433" s="37"/>
      <c r="W1433" s="37"/>
      <c r="X1433" s="36"/>
      <c r="Y1433" s="37"/>
      <c r="Z1433" s="37"/>
      <c r="AA1433" s="37"/>
      <c r="AB1433" s="37"/>
      <c r="AC1433" s="36"/>
      <c r="AD1433" s="49"/>
      <c r="AE1433" s="50"/>
      <c r="AF1433" s="50"/>
      <c r="AG1433" s="49"/>
      <c r="AH1433" s="50"/>
      <c r="AI1433" s="50"/>
    </row>
    <row r="1434" spans="1:35">
      <c r="A1434" s="129"/>
      <c r="B1434" s="121"/>
      <c r="C1434" s="16"/>
      <c r="D1434" s="145"/>
      <c r="E1434" s="121"/>
      <c r="F1434" s="43"/>
      <c r="G1434" s="90"/>
      <c r="H1434" s="90"/>
      <c r="I1434" s="16"/>
      <c r="J1434" s="90"/>
      <c r="K1434" s="143"/>
      <c r="L1434" s="143"/>
      <c r="M1434" s="164"/>
      <c r="N1434" s="167"/>
      <c r="O1434" s="36"/>
      <c r="P1434" s="36"/>
      <c r="Q1434" s="36"/>
      <c r="R1434" s="37"/>
      <c r="S1434" s="37"/>
      <c r="T1434" s="37"/>
      <c r="U1434" s="37"/>
      <c r="V1434" s="37"/>
      <c r="W1434" s="37"/>
      <c r="X1434" s="36"/>
      <c r="Y1434" s="37"/>
      <c r="Z1434" s="37"/>
      <c r="AA1434" s="37"/>
      <c r="AB1434" s="37"/>
      <c r="AC1434" s="36"/>
      <c r="AD1434" s="49"/>
      <c r="AE1434" s="50"/>
      <c r="AF1434" s="50"/>
      <c r="AG1434" s="49"/>
      <c r="AH1434" s="50"/>
      <c r="AI1434" s="50"/>
    </row>
    <row r="1435" spans="1:35">
      <c r="A1435" s="129"/>
      <c r="B1435" s="121"/>
      <c r="C1435" s="16"/>
      <c r="D1435" s="145"/>
      <c r="E1435" s="121"/>
      <c r="F1435" s="43"/>
      <c r="G1435" s="90"/>
      <c r="H1435" s="90"/>
      <c r="I1435" s="16"/>
      <c r="J1435" s="90"/>
      <c r="K1435" s="143"/>
      <c r="L1435" s="143"/>
      <c r="M1435" s="164"/>
      <c r="N1435" s="167"/>
      <c r="O1435" s="36"/>
      <c r="P1435" s="36"/>
      <c r="Q1435" s="36"/>
      <c r="R1435" s="37"/>
      <c r="S1435" s="37"/>
      <c r="T1435" s="37"/>
      <c r="U1435" s="37"/>
      <c r="V1435" s="37"/>
      <c r="W1435" s="37"/>
      <c r="X1435" s="36"/>
      <c r="Y1435" s="37"/>
      <c r="Z1435" s="37"/>
      <c r="AA1435" s="37"/>
      <c r="AB1435" s="37"/>
      <c r="AC1435" s="36"/>
      <c r="AD1435" s="49"/>
      <c r="AE1435" s="50"/>
      <c r="AF1435" s="50"/>
      <c r="AG1435" s="49"/>
      <c r="AH1435" s="50"/>
      <c r="AI1435" s="50"/>
    </row>
    <row r="1436" spans="1:35">
      <c r="A1436" s="129"/>
      <c r="B1436" s="121"/>
      <c r="C1436" s="16"/>
      <c r="D1436" s="145"/>
      <c r="E1436" s="121"/>
      <c r="F1436" s="43"/>
      <c r="G1436" s="90"/>
      <c r="H1436" s="90"/>
      <c r="I1436" s="16"/>
      <c r="J1436" s="90"/>
      <c r="K1436" s="143"/>
      <c r="L1436" s="143"/>
      <c r="M1436" s="164"/>
      <c r="N1436" s="167"/>
      <c r="O1436" s="36"/>
      <c r="P1436" s="36"/>
      <c r="Q1436" s="36"/>
      <c r="R1436" s="37"/>
      <c r="S1436" s="37"/>
      <c r="T1436" s="37"/>
      <c r="U1436" s="37"/>
      <c r="V1436" s="37"/>
      <c r="W1436" s="37"/>
      <c r="X1436" s="36"/>
      <c r="Y1436" s="37"/>
      <c r="Z1436" s="37"/>
      <c r="AA1436" s="37"/>
      <c r="AB1436" s="37"/>
      <c r="AC1436" s="36"/>
      <c r="AD1436" s="49"/>
      <c r="AE1436" s="50"/>
      <c r="AF1436" s="50"/>
      <c r="AG1436" s="49"/>
      <c r="AH1436" s="50"/>
      <c r="AI1436" s="50"/>
    </row>
    <row r="1437" spans="1:35">
      <c r="A1437" s="129"/>
      <c r="B1437" s="121"/>
      <c r="C1437" s="16"/>
      <c r="D1437" s="145"/>
      <c r="E1437" s="121"/>
      <c r="F1437" s="43"/>
      <c r="G1437" s="90"/>
      <c r="H1437" s="90"/>
      <c r="I1437" s="16"/>
      <c r="J1437" s="90"/>
      <c r="K1437" s="143"/>
      <c r="L1437" s="143"/>
      <c r="M1437" s="164"/>
      <c r="N1437" s="167"/>
      <c r="O1437" s="36"/>
      <c r="P1437" s="36"/>
      <c r="Q1437" s="36"/>
      <c r="R1437" s="37"/>
      <c r="S1437" s="37"/>
      <c r="T1437" s="37"/>
      <c r="U1437" s="37"/>
      <c r="V1437" s="37"/>
      <c r="W1437" s="37"/>
      <c r="X1437" s="36"/>
      <c r="Y1437" s="37"/>
      <c r="Z1437" s="37"/>
      <c r="AA1437" s="37"/>
      <c r="AB1437" s="37"/>
      <c r="AC1437" s="36"/>
      <c r="AD1437" s="49"/>
      <c r="AE1437" s="50"/>
      <c r="AF1437" s="50"/>
      <c r="AG1437" s="49"/>
      <c r="AH1437" s="50"/>
      <c r="AI1437" s="50"/>
    </row>
    <row r="1438" spans="1:35">
      <c r="A1438" s="129"/>
      <c r="B1438" s="121"/>
      <c r="C1438" s="16"/>
      <c r="D1438" s="145"/>
      <c r="E1438" s="121"/>
      <c r="F1438" s="43"/>
      <c r="G1438" s="90"/>
      <c r="H1438" s="90"/>
      <c r="I1438" s="16"/>
      <c r="J1438" s="90"/>
      <c r="K1438" s="143"/>
      <c r="L1438" s="143"/>
      <c r="M1438" s="164"/>
      <c r="N1438" s="167"/>
      <c r="O1438" s="36"/>
      <c r="P1438" s="36"/>
      <c r="Q1438" s="36"/>
      <c r="R1438" s="37"/>
      <c r="S1438" s="37"/>
      <c r="T1438" s="37"/>
      <c r="U1438" s="37"/>
      <c r="V1438" s="37"/>
      <c r="W1438" s="37"/>
      <c r="X1438" s="36"/>
      <c r="Y1438" s="37"/>
      <c r="Z1438" s="37"/>
      <c r="AA1438" s="37"/>
      <c r="AB1438" s="37"/>
      <c r="AC1438" s="36"/>
      <c r="AD1438" s="49"/>
      <c r="AE1438" s="50"/>
      <c r="AF1438" s="50"/>
      <c r="AG1438" s="49"/>
      <c r="AH1438" s="50"/>
      <c r="AI1438" s="50"/>
    </row>
    <row r="1439" spans="1:35">
      <c r="A1439" s="129"/>
      <c r="B1439" s="121"/>
      <c r="C1439" s="16"/>
      <c r="D1439" s="145"/>
      <c r="E1439" s="121"/>
      <c r="F1439" s="43"/>
      <c r="G1439" s="90"/>
      <c r="H1439" s="90"/>
      <c r="I1439" s="16"/>
      <c r="J1439" s="90"/>
      <c r="K1439" s="143"/>
      <c r="L1439" s="143"/>
      <c r="M1439" s="164"/>
      <c r="N1439" s="167"/>
      <c r="O1439" s="36"/>
      <c r="P1439" s="36"/>
      <c r="Q1439" s="36"/>
      <c r="R1439" s="37"/>
      <c r="S1439" s="37"/>
      <c r="T1439" s="37"/>
      <c r="U1439" s="37"/>
      <c r="V1439" s="37"/>
      <c r="W1439" s="37"/>
      <c r="X1439" s="36"/>
      <c r="Y1439" s="37"/>
      <c r="Z1439" s="37"/>
      <c r="AA1439" s="37"/>
      <c r="AB1439" s="37"/>
      <c r="AC1439" s="36"/>
      <c r="AD1439" s="49"/>
      <c r="AE1439" s="50"/>
      <c r="AF1439" s="50"/>
      <c r="AG1439" s="49"/>
      <c r="AH1439" s="50"/>
      <c r="AI1439" s="50"/>
    </row>
    <row r="1440" spans="1:35">
      <c r="A1440" s="129"/>
      <c r="B1440" s="121"/>
      <c r="C1440" s="16"/>
      <c r="D1440" s="145"/>
      <c r="E1440" s="121"/>
      <c r="F1440" s="43"/>
      <c r="G1440" s="90"/>
      <c r="H1440" s="90"/>
      <c r="I1440" s="16"/>
      <c r="J1440" s="90"/>
      <c r="K1440" s="143"/>
      <c r="L1440" s="143"/>
      <c r="M1440" s="164"/>
      <c r="N1440" s="167"/>
      <c r="O1440" s="36"/>
      <c r="P1440" s="36"/>
      <c r="Q1440" s="36"/>
      <c r="R1440" s="37"/>
      <c r="S1440" s="37"/>
      <c r="T1440" s="37"/>
      <c r="U1440" s="37"/>
      <c r="V1440" s="37"/>
      <c r="W1440" s="37"/>
      <c r="X1440" s="36"/>
      <c r="Y1440" s="37"/>
      <c r="Z1440" s="37"/>
      <c r="AA1440" s="37"/>
      <c r="AB1440" s="37"/>
      <c r="AC1440" s="36"/>
      <c r="AD1440" s="49"/>
      <c r="AE1440" s="50"/>
      <c r="AF1440" s="50"/>
      <c r="AG1440" s="49"/>
      <c r="AH1440" s="50"/>
      <c r="AI1440" s="50"/>
    </row>
    <row r="1441" spans="1:35">
      <c r="A1441" s="129"/>
      <c r="B1441" s="121"/>
      <c r="C1441" s="16"/>
      <c r="D1441" s="145"/>
      <c r="E1441" s="121"/>
      <c r="F1441" s="43"/>
      <c r="G1441" s="90"/>
      <c r="H1441" s="90"/>
      <c r="I1441" s="16"/>
      <c r="J1441" s="90"/>
      <c r="K1441" s="143"/>
      <c r="L1441" s="143"/>
      <c r="M1441" s="164"/>
      <c r="N1441" s="167"/>
      <c r="O1441" s="36"/>
      <c r="P1441" s="36"/>
      <c r="Q1441" s="36"/>
      <c r="R1441" s="37"/>
      <c r="S1441" s="37"/>
      <c r="T1441" s="37"/>
      <c r="U1441" s="37"/>
      <c r="V1441" s="37"/>
      <c r="W1441" s="37"/>
      <c r="X1441" s="36"/>
      <c r="Y1441" s="37"/>
      <c r="Z1441" s="37"/>
      <c r="AA1441" s="37"/>
      <c r="AB1441" s="37"/>
      <c r="AC1441" s="36"/>
      <c r="AD1441" s="49"/>
      <c r="AE1441" s="50"/>
      <c r="AF1441" s="50"/>
      <c r="AG1441" s="49"/>
      <c r="AH1441" s="50"/>
      <c r="AI1441" s="50"/>
    </row>
    <row r="1442" spans="1:35">
      <c r="A1442" s="129"/>
      <c r="B1442" s="121"/>
      <c r="C1442" s="16"/>
      <c r="D1442" s="145"/>
      <c r="E1442" s="121"/>
      <c r="F1442" s="43"/>
      <c r="G1442" s="90"/>
      <c r="H1442" s="90"/>
      <c r="I1442" s="16"/>
      <c r="J1442" s="90"/>
      <c r="K1442" s="143"/>
      <c r="L1442" s="143"/>
      <c r="M1442" s="164"/>
      <c r="N1442" s="167"/>
      <c r="O1442" s="36"/>
      <c r="P1442" s="36"/>
      <c r="Q1442" s="36"/>
      <c r="R1442" s="37"/>
      <c r="S1442" s="37"/>
      <c r="T1442" s="37"/>
      <c r="U1442" s="37"/>
      <c r="V1442" s="37"/>
      <c r="W1442" s="37"/>
      <c r="X1442" s="36"/>
      <c r="Y1442" s="37"/>
      <c r="Z1442" s="37"/>
      <c r="AA1442" s="37"/>
      <c r="AB1442" s="37"/>
      <c r="AC1442" s="36"/>
      <c r="AD1442" s="49"/>
      <c r="AE1442" s="50"/>
      <c r="AF1442" s="50"/>
      <c r="AG1442" s="49"/>
      <c r="AH1442" s="50"/>
      <c r="AI1442" s="50"/>
    </row>
    <row r="1443" spans="1:35">
      <c r="A1443" s="129"/>
      <c r="B1443" s="121"/>
      <c r="C1443" s="16"/>
      <c r="D1443" s="145"/>
      <c r="E1443" s="121"/>
      <c r="F1443" s="43"/>
      <c r="G1443" s="90"/>
      <c r="H1443" s="90"/>
      <c r="I1443" s="16"/>
      <c r="J1443" s="90"/>
      <c r="K1443" s="143"/>
      <c r="L1443" s="143"/>
      <c r="M1443" s="164"/>
      <c r="N1443" s="167"/>
      <c r="O1443" s="36"/>
      <c r="P1443" s="36"/>
      <c r="Q1443" s="36"/>
      <c r="R1443" s="37"/>
      <c r="S1443" s="37"/>
      <c r="T1443" s="37"/>
      <c r="U1443" s="37"/>
      <c r="V1443" s="37"/>
      <c r="W1443" s="37"/>
      <c r="X1443" s="36"/>
      <c r="Y1443" s="37"/>
      <c r="Z1443" s="37"/>
      <c r="AA1443" s="37"/>
      <c r="AB1443" s="37"/>
      <c r="AC1443" s="36"/>
      <c r="AD1443" s="49"/>
      <c r="AE1443" s="50"/>
      <c r="AF1443" s="50"/>
      <c r="AG1443" s="49"/>
      <c r="AH1443" s="50"/>
      <c r="AI1443" s="50"/>
    </row>
    <row r="1444" spans="1:35">
      <c r="A1444" s="129"/>
      <c r="B1444" s="121"/>
      <c r="C1444" s="16"/>
      <c r="D1444" s="145"/>
      <c r="E1444" s="121"/>
      <c r="F1444" s="43"/>
      <c r="G1444" s="90"/>
      <c r="H1444" s="90"/>
      <c r="I1444" s="16"/>
      <c r="J1444" s="90"/>
      <c r="K1444" s="143"/>
      <c r="L1444" s="143"/>
      <c r="M1444" s="164"/>
      <c r="N1444" s="167"/>
      <c r="O1444" s="36"/>
      <c r="P1444" s="36"/>
      <c r="Q1444" s="36"/>
      <c r="R1444" s="37"/>
      <c r="S1444" s="37"/>
      <c r="T1444" s="37"/>
      <c r="U1444" s="37"/>
      <c r="V1444" s="37"/>
      <c r="W1444" s="37"/>
      <c r="X1444" s="36"/>
      <c r="Y1444" s="37"/>
      <c r="Z1444" s="37"/>
      <c r="AA1444" s="37"/>
      <c r="AB1444" s="37"/>
      <c r="AC1444" s="36"/>
      <c r="AD1444" s="49"/>
      <c r="AE1444" s="50"/>
      <c r="AF1444" s="50"/>
      <c r="AG1444" s="49"/>
      <c r="AH1444" s="50"/>
      <c r="AI1444" s="50"/>
    </row>
    <row r="1445" spans="1:35">
      <c r="A1445" s="129"/>
      <c r="B1445" s="121"/>
      <c r="C1445" s="16"/>
      <c r="D1445" s="145"/>
      <c r="E1445" s="121"/>
      <c r="F1445" s="43"/>
      <c r="G1445" s="90"/>
      <c r="H1445" s="90"/>
      <c r="I1445" s="16"/>
      <c r="J1445" s="90"/>
      <c r="K1445" s="143"/>
      <c r="L1445" s="143"/>
      <c r="M1445" s="164"/>
      <c r="N1445" s="167"/>
      <c r="O1445" s="36"/>
      <c r="P1445" s="36"/>
      <c r="Q1445" s="36"/>
      <c r="R1445" s="37"/>
      <c r="S1445" s="37"/>
      <c r="T1445" s="37"/>
      <c r="U1445" s="37"/>
      <c r="V1445" s="37"/>
      <c r="W1445" s="37"/>
      <c r="X1445" s="36"/>
      <c r="Y1445" s="37"/>
      <c r="Z1445" s="37"/>
      <c r="AA1445" s="37"/>
      <c r="AB1445" s="37"/>
      <c r="AC1445" s="36"/>
      <c r="AD1445" s="49"/>
      <c r="AE1445" s="50"/>
      <c r="AF1445" s="50"/>
      <c r="AG1445" s="49"/>
      <c r="AH1445" s="50"/>
      <c r="AI1445" s="50"/>
    </row>
    <row r="1446" spans="1:35">
      <c r="A1446" s="129"/>
      <c r="B1446" s="121"/>
      <c r="C1446" s="16"/>
      <c r="D1446" s="145"/>
      <c r="E1446" s="121"/>
      <c r="F1446" s="43"/>
      <c r="G1446" s="90"/>
      <c r="H1446" s="90"/>
      <c r="I1446" s="16"/>
      <c r="J1446" s="90"/>
      <c r="K1446" s="143"/>
      <c r="L1446" s="143"/>
      <c r="M1446" s="164"/>
      <c r="N1446" s="167"/>
      <c r="O1446" s="36"/>
      <c r="P1446" s="36"/>
      <c r="Q1446" s="36"/>
      <c r="R1446" s="37"/>
      <c r="S1446" s="37"/>
      <c r="T1446" s="37"/>
      <c r="U1446" s="37"/>
      <c r="V1446" s="37"/>
      <c r="W1446" s="37"/>
      <c r="X1446" s="36"/>
      <c r="Y1446" s="37"/>
      <c r="Z1446" s="37"/>
      <c r="AA1446" s="37"/>
      <c r="AB1446" s="37"/>
      <c r="AC1446" s="36"/>
      <c r="AD1446" s="49"/>
      <c r="AE1446" s="50"/>
      <c r="AF1446" s="50"/>
      <c r="AG1446" s="49"/>
      <c r="AH1446" s="50"/>
      <c r="AI1446" s="50"/>
    </row>
    <row r="1447" spans="1:35">
      <c r="A1447" s="129"/>
      <c r="B1447" s="121"/>
      <c r="C1447" s="16"/>
      <c r="D1447" s="145"/>
      <c r="E1447" s="121"/>
      <c r="F1447" s="43"/>
      <c r="G1447" s="90"/>
      <c r="H1447" s="90"/>
      <c r="I1447" s="16"/>
      <c r="J1447" s="90"/>
      <c r="K1447" s="143"/>
      <c r="L1447" s="143"/>
      <c r="M1447" s="164"/>
      <c r="N1447" s="167"/>
      <c r="O1447" s="36"/>
      <c r="P1447" s="36"/>
      <c r="Q1447" s="36"/>
      <c r="R1447" s="37"/>
      <c r="S1447" s="37"/>
      <c r="T1447" s="37"/>
      <c r="U1447" s="37"/>
      <c r="V1447" s="37"/>
      <c r="W1447" s="37"/>
      <c r="X1447" s="36"/>
      <c r="Y1447" s="37"/>
      <c r="Z1447" s="37"/>
      <c r="AA1447" s="37"/>
      <c r="AB1447" s="37"/>
      <c r="AC1447" s="36"/>
      <c r="AD1447" s="49"/>
      <c r="AE1447" s="50"/>
      <c r="AF1447" s="50"/>
      <c r="AG1447" s="49"/>
      <c r="AH1447" s="50"/>
      <c r="AI1447" s="50"/>
    </row>
    <row r="1448" spans="1:35">
      <c r="A1448" s="129"/>
      <c r="B1448" s="121"/>
      <c r="C1448" s="16"/>
      <c r="D1448" s="145"/>
      <c r="E1448" s="121"/>
      <c r="F1448" s="43"/>
      <c r="G1448" s="90"/>
      <c r="H1448" s="90"/>
      <c r="I1448" s="16"/>
      <c r="J1448" s="90"/>
      <c r="K1448" s="143"/>
      <c r="L1448" s="143"/>
      <c r="M1448" s="164"/>
      <c r="N1448" s="167"/>
      <c r="O1448" s="36"/>
      <c r="P1448" s="36"/>
      <c r="Q1448" s="36"/>
      <c r="R1448" s="37"/>
      <c r="S1448" s="37"/>
      <c r="T1448" s="37"/>
      <c r="U1448" s="37"/>
      <c r="V1448" s="37"/>
      <c r="W1448" s="37"/>
      <c r="X1448" s="36"/>
      <c r="Y1448" s="37"/>
      <c r="Z1448" s="37"/>
      <c r="AA1448" s="37"/>
      <c r="AB1448" s="37"/>
      <c r="AC1448" s="36"/>
      <c r="AD1448" s="49"/>
      <c r="AE1448" s="50"/>
      <c r="AF1448" s="50"/>
      <c r="AG1448" s="49"/>
      <c r="AH1448" s="50"/>
      <c r="AI1448" s="50"/>
    </row>
    <row r="1449" spans="1:35">
      <c r="A1449" s="129"/>
      <c r="B1449" s="121"/>
      <c r="C1449" s="16"/>
      <c r="D1449" s="145"/>
      <c r="E1449" s="121"/>
      <c r="F1449" s="43"/>
      <c r="G1449" s="90"/>
      <c r="H1449" s="90"/>
      <c r="I1449" s="16"/>
      <c r="J1449" s="90"/>
      <c r="K1449" s="143"/>
      <c r="L1449" s="143"/>
      <c r="M1449" s="164"/>
      <c r="N1449" s="167"/>
      <c r="O1449" s="36"/>
      <c r="P1449" s="36"/>
      <c r="Q1449" s="36"/>
      <c r="R1449" s="37"/>
      <c r="S1449" s="37"/>
      <c r="T1449" s="37"/>
      <c r="U1449" s="37"/>
      <c r="V1449" s="37"/>
      <c r="W1449" s="37"/>
      <c r="X1449" s="36"/>
      <c r="Y1449" s="37"/>
      <c r="Z1449" s="37"/>
      <c r="AA1449" s="37"/>
      <c r="AB1449" s="37"/>
      <c r="AC1449" s="36"/>
      <c r="AD1449" s="49"/>
      <c r="AE1449" s="50"/>
      <c r="AF1449" s="50"/>
      <c r="AG1449" s="49"/>
      <c r="AH1449" s="50"/>
      <c r="AI1449" s="50"/>
    </row>
    <row r="1450" spans="1:35">
      <c r="A1450" s="129"/>
      <c r="B1450" s="121"/>
      <c r="C1450" s="16"/>
      <c r="D1450" s="145"/>
      <c r="E1450" s="121"/>
      <c r="F1450" s="43"/>
      <c r="G1450" s="90"/>
      <c r="H1450" s="90"/>
      <c r="I1450" s="16"/>
      <c r="J1450" s="90"/>
      <c r="K1450" s="143"/>
      <c r="L1450" s="143"/>
      <c r="M1450" s="164"/>
      <c r="N1450" s="167"/>
      <c r="O1450" s="36"/>
      <c r="P1450" s="36"/>
      <c r="Q1450" s="36"/>
      <c r="R1450" s="37"/>
      <c r="S1450" s="37"/>
      <c r="T1450" s="37"/>
      <c r="U1450" s="37"/>
      <c r="V1450" s="37"/>
      <c r="W1450" s="37"/>
      <c r="X1450" s="36"/>
      <c r="Y1450" s="37"/>
      <c r="Z1450" s="37"/>
      <c r="AA1450" s="37"/>
      <c r="AB1450" s="37"/>
      <c r="AC1450" s="36"/>
      <c r="AD1450" s="49"/>
      <c r="AE1450" s="50"/>
      <c r="AF1450" s="50"/>
      <c r="AG1450" s="49"/>
      <c r="AH1450" s="50"/>
      <c r="AI1450" s="50"/>
    </row>
    <row r="1451" spans="1:35">
      <c r="A1451" s="129"/>
      <c r="B1451" s="121"/>
      <c r="C1451" s="16"/>
      <c r="D1451" s="145"/>
      <c r="E1451" s="121"/>
      <c r="F1451" s="43"/>
      <c r="G1451" s="90"/>
      <c r="H1451" s="90"/>
      <c r="I1451" s="16"/>
      <c r="J1451" s="90"/>
      <c r="K1451" s="143"/>
      <c r="L1451" s="143"/>
      <c r="M1451" s="164"/>
      <c r="N1451" s="167"/>
      <c r="O1451" s="36"/>
      <c r="P1451" s="36"/>
      <c r="Q1451" s="36"/>
      <c r="R1451" s="37"/>
      <c r="S1451" s="37"/>
      <c r="T1451" s="37"/>
      <c r="U1451" s="37"/>
      <c r="V1451" s="37"/>
      <c r="W1451" s="37"/>
      <c r="X1451" s="36"/>
      <c r="Y1451" s="37"/>
      <c r="Z1451" s="37"/>
      <c r="AA1451" s="37"/>
      <c r="AB1451" s="37"/>
      <c r="AC1451" s="36"/>
      <c r="AD1451" s="49"/>
      <c r="AE1451" s="50"/>
      <c r="AF1451" s="50"/>
      <c r="AG1451" s="49"/>
      <c r="AH1451" s="50"/>
      <c r="AI1451" s="50"/>
    </row>
    <row r="1452" spans="1:35">
      <c r="A1452" s="129"/>
      <c r="B1452" s="121"/>
      <c r="C1452" s="16"/>
      <c r="D1452" s="145"/>
      <c r="E1452" s="121"/>
      <c r="F1452" s="43"/>
      <c r="G1452" s="90"/>
      <c r="H1452" s="90"/>
      <c r="I1452" s="16"/>
      <c r="J1452" s="90"/>
      <c r="K1452" s="143"/>
      <c r="L1452" s="143"/>
      <c r="M1452" s="164"/>
      <c r="N1452" s="167"/>
      <c r="O1452" s="36"/>
      <c r="P1452" s="36"/>
      <c r="Q1452" s="36"/>
      <c r="R1452" s="37"/>
      <c r="S1452" s="37"/>
      <c r="T1452" s="37"/>
      <c r="U1452" s="37"/>
      <c r="V1452" s="37"/>
      <c r="W1452" s="37"/>
      <c r="X1452" s="36"/>
      <c r="Y1452" s="37"/>
      <c r="Z1452" s="37"/>
      <c r="AA1452" s="37"/>
      <c r="AB1452" s="37"/>
      <c r="AC1452" s="36"/>
      <c r="AD1452" s="49"/>
      <c r="AE1452" s="50"/>
      <c r="AF1452" s="50"/>
      <c r="AG1452" s="49"/>
      <c r="AH1452" s="50"/>
      <c r="AI1452" s="50"/>
    </row>
    <row r="1453" spans="1:35">
      <c r="A1453" s="129"/>
      <c r="B1453" s="121"/>
      <c r="C1453" s="16"/>
      <c r="D1453" s="145"/>
      <c r="E1453" s="121"/>
      <c r="F1453" s="43"/>
      <c r="G1453" s="90"/>
      <c r="H1453" s="90"/>
      <c r="I1453" s="16"/>
      <c r="J1453" s="90"/>
      <c r="K1453" s="143"/>
      <c r="L1453" s="143"/>
      <c r="M1453" s="164"/>
      <c r="N1453" s="167"/>
      <c r="O1453" s="36"/>
      <c r="P1453" s="36"/>
      <c r="Q1453" s="36"/>
      <c r="R1453" s="37"/>
      <c r="S1453" s="37"/>
      <c r="T1453" s="37"/>
      <c r="U1453" s="37"/>
      <c r="V1453" s="37"/>
      <c r="W1453" s="37"/>
      <c r="X1453" s="36"/>
      <c r="Y1453" s="37"/>
      <c r="Z1453" s="37"/>
      <c r="AA1453" s="37"/>
      <c r="AB1453" s="37"/>
      <c r="AC1453" s="36"/>
      <c r="AD1453" s="49"/>
      <c r="AE1453" s="50"/>
      <c r="AF1453" s="50"/>
      <c r="AG1453" s="49"/>
      <c r="AH1453" s="50"/>
      <c r="AI1453" s="50"/>
    </row>
    <row r="1454" spans="1:35">
      <c r="A1454" s="129"/>
      <c r="B1454" s="121"/>
      <c r="C1454" s="16"/>
      <c r="D1454" s="145"/>
      <c r="E1454" s="121"/>
      <c r="F1454" s="43"/>
      <c r="G1454" s="90"/>
      <c r="H1454" s="90"/>
      <c r="I1454" s="16"/>
      <c r="J1454" s="90"/>
      <c r="K1454" s="143"/>
      <c r="L1454" s="143"/>
      <c r="M1454" s="164"/>
      <c r="N1454" s="167"/>
      <c r="O1454" s="36"/>
      <c r="P1454" s="36"/>
      <c r="Q1454" s="36"/>
      <c r="R1454" s="37"/>
      <c r="S1454" s="37"/>
      <c r="T1454" s="37"/>
      <c r="U1454" s="37"/>
      <c r="V1454" s="37"/>
      <c r="W1454" s="37"/>
      <c r="X1454" s="36"/>
      <c r="Y1454" s="37"/>
      <c r="Z1454" s="37"/>
      <c r="AA1454" s="37"/>
      <c r="AB1454" s="37"/>
      <c r="AC1454" s="36"/>
      <c r="AD1454" s="49"/>
      <c r="AE1454" s="50"/>
      <c r="AF1454" s="50"/>
      <c r="AG1454" s="49"/>
      <c r="AH1454" s="50"/>
      <c r="AI1454" s="50"/>
    </row>
    <row r="1455" spans="1:35" ht="14" customHeight="1">
      <c r="A1455" s="129"/>
      <c r="B1455" s="121"/>
      <c r="C1455" s="16"/>
      <c r="D1455" s="145"/>
      <c r="E1455" s="121"/>
      <c r="F1455" s="43"/>
      <c r="G1455" s="90"/>
      <c r="H1455" s="16"/>
      <c r="I1455" s="16"/>
      <c r="J1455" s="90"/>
      <c r="K1455" s="143"/>
      <c r="L1455" s="143"/>
      <c r="M1455" s="164"/>
      <c r="N1455" s="167"/>
      <c r="O1455" s="36"/>
      <c r="P1455" s="36"/>
      <c r="Q1455" s="36"/>
      <c r="R1455" s="37"/>
      <c r="S1455" s="37"/>
      <c r="T1455" s="37"/>
      <c r="U1455" s="37"/>
      <c r="V1455" s="37"/>
      <c r="W1455" s="37"/>
      <c r="X1455" s="36"/>
      <c r="Y1455" s="37"/>
      <c r="Z1455" s="37"/>
      <c r="AA1455" s="37"/>
      <c r="AB1455" s="37"/>
      <c r="AC1455" s="36"/>
      <c r="AD1455" s="49"/>
      <c r="AE1455" s="50"/>
      <c r="AF1455" s="50"/>
      <c r="AG1455" s="49"/>
      <c r="AH1455" s="50"/>
      <c r="AI1455" s="50"/>
    </row>
    <row r="1456" spans="1:35" ht="14" customHeight="1">
      <c r="A1456" s="129"/>
      <c r="B1456" s="121"/>
      <c r="C1456" s="16"/>
      <c r="D1456" s="145"/>
      <c r="E1456" s="121"/>
      <c r="F1456" s="43"/>
      <c r="G1456" s="90"/>
      <c r="H1456" s="16"/>
      <c r="I1456" s="16"/>
      <c r="J1456" s="90"/>
      <c r="K1456" s="143"/>
      <c r="L1456" s="143"/>
      <c r="M1456" s="164"/>
      <c r="N1456" s="167"/>
      <c r="O1456" s="36"/>
      <c r="P1456" s="36"/>
      <c r="Q1456" s="36"/>
      <c r="R1456" s="37"/>
      <c r="S1456" s="37"/>
      <c r="T1456" s="37"/>
      <c r="U1456" s="37"/>
      <c r="V1456" s="37"/>
      <c r="W1456" s="37"/>
      <c r="X1456" s="36"/>
      <c r="Y1456" s="37"/>
      <c r="Z1456" s="37"/>
      <c r="AA1456" s="37"/>
      <c r="AB1456" s="37"/>
      <c r="AC1456" s="36"/>
      <c r="AD1456" s="49"/>
      <c r="AE1456" s="50"/>
      <c r="AF1456" s="50"/>
      <c r="AG1456" s="49"/>
      <c r="AH1456" s="50"/>
      <c r="AI1456" s="50"/>
    </row>
    <row r="1457" spans="1:35" ht="14" customHeight="1">
      <c r="A1457" s="129"/>
      <c r="B1457" s="121"/>
      <c r="C1457" s="16"/>
      <c r="D1457" s="145"/>
      <c r="E1457" s="121"/>
      <c r="F1457" s="43"/>
      <c r="G1457" s="90"/>
      <c r="H1457" s="16"/>
      <c r="I1457" s="16"/>
      <c r="J1457" s="90"/>
      <c r="K1457" s="143"/>
      <c r="L1457" s="143"/>
      <c r="M1457" s="164"/>
      <c r="N1457" s="167"/>
      <c r="O1457" s="36"/>
      <c r="P1457" s="36"/>
      <c r="Q1457" s="36"/>
      <c r="R1457" s="37"/>
      <c r="S1457" s="37"/>
      <c r="T1457" s="37"/>
      <c r="U1457" s="37"/>
      <c r="V1457" s="37"/>
      <c r="W1457" s="37"/>
      <c r="X1457" s="36"/>
      <c r="Y1457" s="37"/>
      <c r="Z1457" s="37"/>
      <c r="AA1457" s="37"/>
      <c r="AB1457" s="37"/>
      <c r="AC1457" s="36"/>
      <c r="AD1457" s="49"/>
      <c r="AE1457" s="50"/>
      <c r="AF1457" s="50"/>
      <c r="AG1457" s="49"/>
      <c r="AH1457" s="50"/>
      <c r="AI1457" s="50"/>
    </row>
    <row r="1458" spans="1:35" ht="14" customHeight="1">
      <c r="A1458" s="129"/>
      <c r="B1458" s="121"/>
      <c r="C1458" s="16"/>
      <c r="D1458" s="145"/>
      <c r="E1458" s="121"/>
      <c r="F1458" s="43"/>
      <c r="G1458" s="90"/>
      <c r="H1458" s="16"/>
      <c r="I1458" s="16"/>
      <c r="J1458" s="90"/>
      <c r="K1458" s="143"/>
      <c r="L1458" s="143"/>
      <c r="M1458" s="164"/>
      <c r="N1458" s="167"/>
      <c r="O1458" s="36"/>
      <c r="P1458" s="36"/>
      <c r="Q1458" s="36"/>
      <c r="R1458" s="37"/>
      <c r="S1458" s="37"/>
      <c r="T1458" s="37"/>
      <c r="U1458" s="37"/>
      <c r="V1458" s="37"/>
      <c r="W1458" s="37"/>
      <c r="X1458" s="36"/>
      <c r="Y1458" s="37"/>
      <c r="Z1458" s="37"/>
      <c r="AA1458" s="37"/>
      <c r="AB1458" s="37"/>
      <c r="AC1458" s="36"/>
      <c r="AD1458" s="49"/>
      <c r="AE1458" s="50"/>
      <c r="AF1458" s="50"/>
      <c r="AG1458" s="49"/>
      <c r="AH1458" s="50"/>
      <c r="AI1458" s="50"/>
    </row>
    <row r="1459" spans="1:35" ht="14" customHeight="1">
      <c r="A1459" s="129"/>
      <c r="B1459" s="121"/>
      <c r="C1459" s="16"/>
      <c r="D1459" s="145"/>
      <c r="E1459" s="121"/>
      <c r="F1459" s="43"/>
      <c r="G1459" s="90"/>
      <c r="H1459" s="16"/>
      <c r="I1459" s="16"/>
      <c r="J1459" s="90"/>
      <c r="K1459" s="143"/>
      <c r="L1459" s="143"/>
      <c r="M1459" s="164"/>
      <c r="N1459" s="167"/>
      <c r="O1459" s="36"/>
      <c r="P1459" s="36"/>
      <c r="Q1459" s="36"/>
      <c r="R1459" s="37"/>
      <c r="S1459" s="37"/>
      <c r="T1459" s="37"/>
      <c r="U1459" s="37"/>
      <c r="V1459" s="37"/>
      <c r="W1459" s="37"/>
      <c r="X1459" s="36"/>
      <c r="Y1459" s="37"/>
      <c r="Z1459" s="37"/>
      <c r="AA1459" s="37"/>
      <c r="AB1459" s="37"/>
      <c r="AC1459" s="36"/>
      <c r="AD1459" s="49"/>
      <c r="AE1459" s="50"/>
      <c r="AF1459" s="50"/>
      <c r="AG1459" s="49"/>
      <c r="AH1459" s="50"/>
      <c r="AI1459" s="50"/>
    </row>
    <row r="1460" spans="1:35" ht="14" customHeight="1">
      <c r="A1460" s="129"/>
      <c r="B1460" s="121"/>
      <c r="C1460" s="16"/>
      <c r="D1460" s="145"/>
      <c r="E1460" s="121"/>
      <c r="F1460" s="43"/>
      <c r="G1460" s="90"/>
      <c r="H1460" s="16"/>
      <c r="I1460" s="16"/>
      <c r="J1460" s="90"/>
      <c r="K1460" s="143"/>
      <c r="L1460" s="143"/>
      <c r="M1460" s="164"/>
      <c r="N1460" s="167"/>
      <c r="O1460" s="36"/>
      <c r="P1460" s="36"/>
      <c r="Q1460" s="36"/>
      <c r="R1460" s="37"/>
      <c r="S1460" s="37"/>
      <c r="T1460" s="37"/>
      <c r="U1460" s="37"/>
      <c r="V1460" s="37"/>
      <c r="W1460" s="37"/>
      <c r="X1460" s="36"/>
      <c r="Y1460" s="37"/>
      <c r="Z1460" s="37"/>
      <c r="AA1460" s="37"/>
      <c r="AB1460" s="37"/>
      <c r="AC1460" s="36"/>
      <c r="AD1460" s="49"/>
      <c r="AE1460" s="50"/>
      <c r="AF1460" s="50"/>
      <c r="AG1460" s="49"/>
      <c r="AH1460" s="50"/>
      <c r="AI1460" s="50"/>
    </row>
    <row r="1461" spans="1:35" ht="14" customHeight="1">
      <c r="A1461" s="129"/>
      <c r="B1461" s="121"/>
      <c r="C1461" s="16"/>
      <c r="D1461" s="145"/>
      <c r="E1461" s="121"/>
      <c r="F1461" s="43"/>
      <c r="G1461" s="90"/>
      <c r="H1461" s="90"/>
      <c r="I1461" s="16"/>
      <c r="J1461" s="90"/>
      <c r="K1461" s="143"/>
      <c r="L1461" s="143"/>
      <c r="M1461" s="164"/>
      <c r="N1461" s="167"/>
      <c r="O1461" s="36"/>
      <c r="P1461" s="36"/>
      <c r="Q1461" s="36"/>
      <c r="R1461" s="37"/>
      <c r="S1461" s="37"/>
      <c r="T1461" s="37"/>
      <c r="U1461" s="37"/>
      <c r="V1461" s="37"/>
      <c r="W1461" s="37"/>
      <c r="X1461" s="36"/>
      <c r="Y1461" s="37"/>
      <c r="Z1461" s="37"/>
      <c r="AA1461" s="37"/>
      <c r="AB1461" s="37"/>
      <c r="AC1461" s="36"/>
      <c r="AD1461" s="49"/>
      <c r="AE1461" s="50"/>
      <c r="AF1461" s="50"/>
      <c r="AG1461" s="49"/>
      <c r="AH1461" s="50"/>
      <c r="AI1461" s="50"/>
    </row>
    <row r="1462" spans="1:35" ht="14" customHeight="1">
      <c r="A1462" s="129"/>
      <c r="B1462" s="121"/>
      <c r="C1462" s="16"/>
      <c r="D1462" s="145"/>
      <c r="E1462" s="121"/>
      <c r="F1462" s="43"/>
      <c r="G1462" s="90"/>
      <c r="H1462" s="90"/>
      <c r="I1462" s="16"/>
      <c r="J1462" s="90"/>
      <c r="K1462" s="143"/>
      <c r="L1462" s="143"/>
      <c r="M1462" s="164"/>
      <c r="N1462" s="167"/>
      <c r="O1462" s="36"/>
      <c r="P1462" s="36"/>
      <c r="Q1462" s="36"/>
      <c r="R1462" s="37"/>
      <c r="S1462" s="37"/>
      <c r="T1462" s="37"/>
      <c r="U1462" s="37"/>
      <c r="V1462" s="37"/>
      <c r="W1462" s="37"/>
      <c r="X1462" s="36"/>
      <c r="Y1462" s="37"/>
      <c r="Z1462" s="37"/>
      <c r="AA1462" s="37"/>
      <c r="AB1462" s="37"/>
      <c r="AC1462" s="36"/>
      <c r="AD1462" s="49"/>
      <c r="AE1462" s="50"/>
      <c r="AF1462" s="50"/>
      <c r="AG1462" s="49"/>
      <c r="AH1462" s="50"/>
      <c r="AI1462" s="50"/>
    </row>
    <row r="1463" spans="1:35" ht="14" customHeight="1">
      <c r="A1463" s="129"/>
      <c r="B1463" s="121"/>
      <c r="C1463" s="16"/>
      <c r="D1463" s="145"/>
      <c r="E1463" s="121"/>
      <c r="F1463" s="43"/>
      <c r="G1463" s="90"/>
      <c r="H1463" s="90"/>
      <c r="I1463" s="16"/>
      <c r="J1463" s="90"/>
      <c r="K1463" s="143"/>
      <c r="L1463" s="143"/>
      <c r="M1463" s="164"/>
      <c r="N1463" s="167"/>
      <c r="O1463" s="36"/>
      <c r="P1463" s="36"/>
      <c r="Q1463" s="36"/>
      <c r="R1463" s="37"/>
      <c r="S1463" s="37"/>
      <c r="T1463" s="37"/>
      <c r="U1463" s="37"/>
      <c r="V1463" s="37"/>
      <c r="W1463" s="37"/>
      <c r="X1463" s="36"/>
      <c r="Y1463" s="37"/>
      <c r="Z1463" s="37"/>
      <c r="AA1463" s="37"/>
      <c r="AB1463" s="37"/>
      <c r="AC1463" s="36"/>
      <c r="AD1463" s="49"/>
      <c r="AE1463" s="50"/>
      <c r="AF1463" s="50"/>
      <c r="AG1463" s="49"/>
      <c r="AH1463" s="50"/>
      <c r="AI1463" s="50"/>
    </row>
    <row r="1464" spans="1:35" ht="14" customHeight="1">
      <c r="A1464" s="129"/>
      <c r="B1464" s="121"/>
      <c r="C1464" s="16"/>
      <c r="D1464" s="145"/>
      <c r="E1464" s="121"/>
      <c r="F1464" s="43"/>
      <c r="G1464" s="90"/>
      <c r="H1464" s="90"/>
      <c r="I1464" s="16"/>
      <c r="J1464" s="90"/>
      <c r="K1464" s="143"/>
      <c r="L1464" s="143"/>
      <c r="M1464" s="164"/>
      <c r="N1464" s="167"/>
      <c r="O1464" s="36"/>
      <c r="P1464" s="36"/>
      <c r="Q1464" s="36"/>
      <c r="R1464" s="37"/>
      <c r="S1464" s="37"/>
      <c r="T1464" s="37"/>
      <c r="U1464" s="37"/>
      <c r="V1464" s="37"/>
      <c r="W1464" s="37"/>
      <c r="X1464" s="36"/>
      <c r="Y1464" s="37"/>
      <c r="Z1464" s="37"/>
      <c r="AA1464" s="37"/>
      <c r="AB1464" s="37"/>
      <c r="AC1464" s="36"/>
      <c r="AD1464" s="49"/>
      <c r="AE1464" s="50"/>
      <c r="AF1464" s="50"/>
      <c r="AG1464" s="49"/>
      <c r="AH1464" s="50"/>
      <c r="AI1464" s="50"/>
    </row>
    <row r="1465" spans="1:35" ht="14" customHeight="1">
      <c r="A1465" s="129"/>
      <c r="B1465" s="121"/>
      <c r="C1465" s="16"/>
      <c r="D1465" s="145"/>
      <c r="E1465" s="121"/>
      <c r="F1465" s="43"/>
      <c r="G1465" s="90"/>
      <c r="H1465" s="90"/>
      <c r="I1465" s="16"/>
      <c r="J1465" s="90"/>
      <c r="K1465" s="143"/>
      <c r="L1465" s="143"/>
      <c r="M1465" s="164"/>
      <c r="N1465" s="167"/>
      <c r="O1465" s="36"/>
      <c r="P1465" s="36"/>
      <c r="Q1465" s="36"/>
      <c r="R1465" s="37"/>
      <c r="S1465" s="37"/>
      <c r="T1465" s="37"/>
      <c r="U1465" s="37"/>
      <c r="V1465" s="37"/>
      <c r="W1465" s="37"/>
      <c r="X1465" s="36"/>
      <c r="Y1465" s="37"/>
      <c r="Z1465" s="37"/>
      <c r="AA1465" s="37"/>
      <c r="AB1465" s="37"/>
      <c r="AC1465" s="36"/>
      <c r="AD1465" s="49"/>
      <c r="AE1465" s="50"/>
      <c r="AF1465" s="50"/>
      <c r="AG1465" s="49"/>
      <c r="AH1465" s="50"/>
      <c r="AI1465" s="50"/>
    </row>
    <row r="1466" spans="1:35" ht="14" customHeight="1">
      <c r="A1466" s="129"/>
      <c r="B1466" s="121"/>
      <c r="C1466" s="16"/>
      <c r="D1466" s="145"/>
      <c r="E1466" s="121"/>
      <c r="F1466" s="43"/>
      <c r="G1466" s="90"/>
      <c r="H1466" s="90"/>
      <c r="I1466" s="16"/>
      <c r="J1466" s="90"/>
      <c r="K1466" s="143"/>
      <c r="L1466" s="143"/>
      <c r="M1466" s="164"/>
      <c r="N1466" s="167"/>
      <c r="O1466" s="36"/>
      <c r="P1466" s="36"/>
      <c r="Q1466" s="36"/>
      <c r="R1466" s="37"/>
      <c r="S1466" s="37"/>
      <c r="T1466" s="37"/>
      <c r="U1466" s="37"/>
      <c r="V1466" s="37"/>
      <c r="W1466" s="37"/>
      <c r="X1466" s="36"/>
      <c r="Y1466" s="37"/>
      <c r="Z1466" s="37"/>
      <c r="AA1466" s="37"/>
      <c r="AB1466" s="37"/>
      <c r="AC1466" s="36"/>
      <c r="AD1466" s="49"/>
      <c r="AE1466" s="50"/>
      <c r="AF1466" s="50"/>
      <c r="AG1466" s="49"/>
      <c r="AH1466" s="50"/>
      <c r="AI1466" s="50"/>
    </row>
    <row r="1468" spans="1:35">
      <c r="A1468" s="129"/>
      <c r="B1468" s="121"/>
      <c r="C1468" s="16"/>
      <c r="D1468" s="145"/>
      <c r="E1468" s="121"/>
      <c r="F1468" s="43"/>
      <c r="G1468" s="90"/>
      <c r="H1468" s="90"/>
      <c r="I1468" s="16"/>
      <c r="J1468" s="90"/>
      <c r="K1468" s="143"/>
      <c r="L1468" s="143"/>
      <c r="M1468" s="164"/>
      <c r="N1468" s="170"/>
      <c r="O1468" s="36"/>
      <c r="P1468" s="36"/>
      <c r="Q1468" s="36"/>
      <c r="R1468" s="37"/>
      <c r="S1468" s="37"/>
      <c r="T1468" s="37"/>
      <c r="U1468" s="37"/>
      <c r="V1468" s="37"/>
      <c r="W1468" s="37"/>
      <c r="X1468" s="36"/>
      <c r="Y1468" s="37"/>
      <c r="Z1468" s="37"/>
      <c r="AA1468" s="37"/>
      <c r="AB1468" s="37"/>
      <c r="AC1468" s="36"/>
      <c r="AD1468" s="49"/>
      <c r="AE1468" s="50"/>
      <c r="AF1468" s="50"/>
      <c r="AG1468" s="49"/>
      <c r="AH1468" s="50"/>
      <c r="AI1468" s="50"/>
    </row>
    <row r="1469" spans="1:35">
      <c r="A1469" s="129"/>
      <c r="B1469" s="121"/>
      <c r="C1469" s="16"/>
      <c r="D1469" s="145"/>
      <c r="E1469" s="121"/>
      <c r="F1469" s="43"/>
      <c r="G1469" s="90"/>
      <c r="H1469" s="90"/>
      <c r="I1469" s="16"/>
      <c r="J1469" s="90"/>
      <c r="K1469" s="143"/>
      <c r="L1469" s="143"/>
      <c r="M1469" s="164"/>
      <c r="N1469" s="170"/>
      <c r="O1469" s="36"/>
      <c r="P1469" s="36"/>
      <c r="Q1469" s="36"/>
      <c r="R1469" s="37"/>
      <c r="S1469" s="37"/>
      <c r="T1469" s="37"/>
      <c r="U1469" s="37"/>
      <c r="V1469" s="37"/>
      <c r="W1469" s="37"/>
      <c r="X1469" s="36"/>
      <c r="Y1469" s="37"/>
      <c r="Z1469" s="37"/>
      <c r="AA1469" s="37"/>
      <c r="AB1469" s="37"/>
      <c r="AC1469" s="36"/>
      <c r="AD1469" s="49"/>
      <c r="AE1469" s="50"/>
      <c r="AF1469" s="50"/>
      <c r="AG1469" s="49"/>
      <c r="AH1469" s="50"/>
      <c r="AI1469" s="50"/>
    </row>
    <row r="1470" spans="1:35">
      <c r="A1470" s="129"/>
      <c r="B1470" s="121"/>
      <c r="C1470" s="16"/>
      <c r="D1470" s="145"/>
      <c r="E1470" s="121"/>
      <c r="F1470" s="43"/>
      <c r="G1470" s="90"/>
      <c r="H1470" s="90"/>
      <c r="I1470" s="16"/>
      <c r="J1470" s="90"/>
      <c r="K1470" s="143"/>
      <c r="L1470" s="143"/>
      <c r="M1470" s="164"/>
      <c r="N1470" s="170"/>
      <c r="O1470" s="36"/>
      <c r="P1470" s="36"/>
      <c r="Q1470" s="36"/>
      <c r="R1470" s="37"/>
      <c r="S1470" s="37"/>
      <c r="T1470" s="37"/>
      <c r="U1470" s="37"/>
      <c r="V1470" s="37"/>
      <c r="W1470" s="37"/>
      <c r="X1470" s="36"/>
      <c r="Y1470" s="37"/>
      <c r="Z1470" s="37"/>
      <c r="AA1470" s="37"/>
      <c r="AB1470" s="37"/>
      <c r="AC1470" s="36"/>
      <c r="AD1470" s="49"/>
      <c r="AE1470" s="50"/>
      <c r="AF1470" s="50"/>
      <c r="AG1470" s="49"/>
      <c r="AH1470" s="50"/>
      <c r="AI1470" s="50"/>
    </row>
    <row r="1471" spans="1:35">
      <c r="A1471" s="129"/>
      <c r="B1471" s="121"/>
      <c r="C1471" s="16"/>
      <c r="D1471" s="145"/>
      <c r="E1471" s="121"/>
      <c r="F1471" s="43"/>
      <c r="G1471" s="90"/>
      <c r="H1471" s="90"/>
      <c r="I1471" s="16"/>
      <c r="J1471" s="90"/>
      <c r="K1471" s="143"/>
      <c r="L1471" s="143"/>
      <c r="M1471" s="164"/>
      <c r="N1471" s="170"/>
      <c r="O1471" s="36"/>
      <c r="P1471" s="36"/>
      <c r="Q1471" s="36"/>
      <c r="R1471" s="37"/>
      <c r="S1471" s="37"/>
      <c r="T1471" s="37"/>
      <c r="U1471" s="37"/>
      <c r="V1471" s="37"/>
      <c r="W1471" s="37"/>
      <c r="X1471" s="36"/>
      <c r="Y1471" s="37"/>
      <c r="Z1471" s="37"/>
      <c r="AA1471" s="37"/>
      <c r="AB1471" s="37"/>
      <c r="AC1471" s="36"/>
      <c r="AD1471" s="49"/>
      <c r="AE1471" s="50"/>
      <c r="AF1471" s="50"/>
      <c r="AG1471" s="49"/>
      <c r="AH1471" s="50"/>
      <c r="AI1471" s="50"/>
    </row>
    <row r="1472" spans="1:35">
      <c r="A1472" s="129"/>
      <c r="B1472" s="121"/>
      <c r="C1472" s="16"/>
      <c r="D1472" s="145"/>
      <c r="E1472" s="121"/>
      <c r="F1472" s="43"/>
      <c r="G1472" s="90"/>
      <c r="H1472" s="90"/>
      <c r="I1472" s="16"/>
      <c r="J1472" s="90"/>
      <c r="K1472" s="143"/>
      <c r="L1472" s="143"/>
      <c r="M1472" s="164"/>
      <c r="N1472" s="170"/>
      <c r="O1472" s="36"/>
      <c r="P1472" s="36"/>
      <c r="Q1472" s="36"/>
      <c r="R1472" s="37"/>
      <c r="S1472" s="37"/>
      <c r="T1472" s="37"/>
      <c r="U1472" s="37"/>
      <c r="V1472" s="37"/>
      <c r="W1472" s="37"/>
      <c r="X1472" s="36"/>
      <c r="Y1472" s="37"/>
      <c r="Z1472" s="37"/>
      <c r="AA1472" s="37"/>
      <c r="AB1472" s="37"/>
      <c r="AC1472" s="36"/>
      <c r="AD1472" s="49"/>
      <c r="AE1472" s="50"/>
      <c r="AF1472" s="50"/>
      <c r="AG1472" s="49"/>
      <c r="AH1472" s="50"/>
      <c r="AI1472" s="50"/>
    </row>
    <row r="1473" spans="1:35">
      <c r="A1473" s="129"/>
      <c r="B1473" s="121"/>
      <c r="C1473" s="16"/>
      <c r="D1473" s="145"/>
      <c r="E1473" s="121"/>
      <c r="F1473" s="43"/>
      <c r="G1473" s="90"/>
      <c r="H1473" s="90"/>
      <c r="I1473" s="16"/>
      <c r="J1473" s="90"/>
      <c r="K1473" s="143"/>
      <c r="L1473" s="143"/>
      <c r="M1473" s="164"/>
      <c r="N1473" s="170"/>
      <c r="O1473" s="36"/>
      <c r="P1473" s="36"/>
      <c r="Q1473" s="36"/>
      <c r="R1473" s="37"/>
      <c r="S1473" s="37"/>
      <c r="T1473" s="37"/>
      <c r="U1473" s="37"/>
      <c r="V1473" s="37"/>
      <c r="W1473" s="37"/>
      <c r="X1473" s="36"/>
      <c r="Y1473" s="37"/>
      <c r="Z1473" s="37"/>
      <c r="AA1473" s="37"/>
      <c r="AB1473" s="37"/>
      <c r="AC1473" s="36"/>
      <c r="AD1473" s="49"/>
      <c r="AE1473" s="50"/>
      <c r="AF1473" s="50"/>
      <c r="AG1473" s="49"/>
      <c r="AH1473" s="50"/>
      <c r="AI1473" s="50"/>
    </row>
    <row r="1474" spans="1:35">
      <c r="A1474" s="129"/>
      <c r="B1474" s="121"/>
      <c r="C1474" s="16"/>
      <c r="D1474" s="145"/>
      <c r="E1474" s="121"/>
      <c r="F1474" s="43"/>
      <c r="G1474" s="90"/>
      <c r="H1474" s="90"/>
      <c r="I1474" s="16"/>
      <c r="J1474" s="90"/>
      <c r="K1474" s="143"/>
      <c r="L1474" s="143"/>
      <c r="M1474" s="164"/>
      <c r="N1474" s="170"/>
      <c r="O1474" s="36"/>
      <c r="P1474" s="36"/>
      <c r="Q1474" s="36"/>
      <c r="R1474" s="37"/>
      <c r="S1474" s="37"/>
      <c r="T1474" s="37"/>
      <c r="U1474" s="37"/>
      <c r="V1474" s="37"/>
      <c r="W1474" s="37"/>
      <c r="X1474" s="36"/>
      <c r="Y1474" s="37"/>
      <c r="Z1474" s="37"/>
      <c r="AA1474" s="37"/>
      <c r="AB1474" s="37"/>
      <c r="AC1474" s="36"/>
      <c r="AD1474" s="49"/>
      <c r="AE1474" s="50"/>
      <c r="AF1474" s="50"/>
      <c r="AG1474" s="49"/>
      <c r="AH1474" s="50"/>
      <c r="AI1474" s="50"/>
    </row>
    <row r="1475" spans="1:35">
      <c r="A1475" s="129"/>
      <c r="B1475" s="121"/>
      <c r="C1475" s="16"/>
      <c r="D1475" s="145"/>
      <c r="E1475" s="121"/>
      <c r="F1475" s="43"/>
      <c r="G1475" s="90"/>
      <c r="H1475" s="90"/>
      <c r="I1475" s="16"/>
      <c r="J1475" s="90"/>
      <c r="K1475" s="143"/>
      <c r="L1475" s="143"/>
      <c r="M1475" s="164"/>
      <c r="N1475" s="170"/>
      <c r="O1475" s="36"/>
      <c r="P1475" s="36"/>
      <c r="Q1475" s="36"/>
      <c r="R1475" s="37"/>
      <c r="S1475" s="37"/>
      <c r="T1475" s="37"/>
      <c r="U1475" s="37"/>
      <c r="V1475" s="37"/>
      <c r="W1475" s="37"/>
      <c r="X1475" s="36"/>
      <c r="Y1475" s="37"/>
      <c r="Z1475" s="37"/>
      <c r="AA1475" s="37"/>
      <c r="AB1475" s="37"/>
      <c r="AC1475" s="36"/>
      <c r="AD1475" s="49"/>
      <c r="AE1475" s="50"/>
      <c r="AF1475" s="50"/>
      <c r="AG1475" s="49"/>
      <c r="AH1475" s="50"/>
      <c r="AI1475" s="50"/>
    </row>
    <row r="1476" spans="1:35">
      <c r="A1476" s="129"/>
      <c r="B1476" s="121"/>
      <c r="C1476" s="16"/>
      <c r="D1476" s="145"/>
      <c r="E1476" s="121"/>
      <c r="F1476" s="43"/>
      <c r="G1476" s="90"/>
      <c r="H1476" s="90"/>
      <c r="I1476" s="16"/>
      <c r="J1476" s="90"/>
      <c r="K1476" s="143"/>
      <c r="L1476" s="143"/>
      <c r="M1476" s="164"/>
      <c r="N1476" s="170"/>
      <c r="O1476" s="36"/>
      <c r="P1476" s="36"/>
      <c r="Q1476" s="36"/>
      <c r="R1476" s="37"/>
      <c r="S1476" s="37"/>
      <c r="T1476" s="37"/>
      <c r="U1476" s="37"/>
      <c r="V1476" s="37"/>
      <c r="W1476" s="37"/>
      <c r="X1476" s="36"/>
      <c r="Y1476" s="37"/>
      <c r="Z1476" s="37"/>
      <c r="AA1476" s="37"/>
      <c r="AB1476" s="37"/>
      <c r="AC1476" s="36"/>
      <c r="AD1476" s="49"/>
      <c r="AE1476" s="50"/>
      <c r="AF1476" s="50"/>
      <c r="AG1476" s="49"/>
      <c r="AH1476" s="50"/>
      <c r="AI1476" s="50"/>
    </row>
    <row r="1477" spans="1:35">
      <c r="A1477" s="129"/>
      <c r="B1477" s="121"/>
      <c r="C1477" s="16"/>
      <c r="D1477" s="145"/>
      <c r="E1477" s="121"/>
      <c r="F1477" s="43"/>
      <c r="G1477" s="90"/>
      <c r="H1477" s="90"/>
      <c r="I1477" s="16"/>
      <c r="J1477" s="90"/>
      <c r="K1477" s="143"/>
      <c r="L1477" s="143"/>
      <c r="M1477" s="164"/>
      <c r="N1477" s="170"/>
      <c r="O1477" s="36"/>
      <c r="P1477" s="36"/>
      <c r="Q1477" s="36"/>
      <c r="R1477" s="37"/>
      <c r="S1477" s="37"/>
      <c r="T1477" s="37"/>
      <c r="U1477" s="37"/>
      <c r="V1477" s="37"/>
      <c r="W1477" s="37"/>
      <c r="X1477" s="36"/>
      <c r="Y1477" s="37"/>
      <c r="Z1477" s="37"/>
      <c r="AA1477" s="37"/>
      <c r="AB1477" s="37"/>
      <c r="AC1477" s="36"/>
      <c r="AD1477" s="49"/>
      <c r="AE1477" s="50"/>
      <c r="AF1477" s="50"/>
      <c r="AG1477" s="49"/>
      <c r="AH1477" s="50"/>
      <c r="AI1477" s="50"/>
    </row>
    <row r="1478" spans="1:35">
      <c r="A1478" s="129"/>
      <c r="B1478" s="121"/>
      <c r="C1478" s="16"/>
      <c r="D1478" s="145"/>
      <c r="E1478" s="121"/>
      <c r="F1478" s="43"/>
      <c r="G1478" s="90"/>
      <c r="H1478" s="90"/>
      <c r="I1478" s="16"/>
      <c r="J1478" s="90"/>
      <c r="K1478" s="143"/>
      <c r="L1478" s="143"/>
      <c r="M1478" s="164"/>
      <c r="N1478" s="170"/>
      <c r="O1478" s="36"/>
      <c r="P1478" s="36"/>
      <c r="Q1478" s="36"/>
      <c r="R1478" s="37"/>
      <c r="S1478" s="37"/>
      <c r="T1478" s="37"/>
      <c r="U1478" s="37"/>
      <c r="V1478" s="37"/>
      <c r="W1478" s="37"/>
      <c r="X1478" s="36"/>
      <c r="Y1478" s="37"/>
      <c r="Z1478" s="37"/>
      <c r="AA1478" s="37"/>
      <c r="AB1478" s="37"/>
      <c r="AC1478" s="36"/>
      <c r="AD1478" s="49"/>
      <c r="AE1478" s="50"/>
      <c r="AF1478" s="50"/>
      <c r="AG1478" s="49"/>
      <c r="AH1478" s="50"/>
      <c r="AI1478" s="50"/>
    </row>
    <row r="1479" spans="1:35">
      <c r="A1479" s="129"/>
      <c r="B1479" s="121"/>
      <c r="C1479" s="16"/>
      <c r="D1479" s="145"/>
      <c r="E1479" s="121"/>
      <c r="F1479" s="43"/>
      <c r="G1479" s="90"/>
      <c r="H1479" s="90"/>
      <c r="I1479" s="16"/>
      <c r="J1479" s="90"/>
      <c r="K1479" s="143"/>
      <c r="L1479" s="143"/>
      <c r="M1479" s="164"/>
      <c r="N1479" s="170"/>
      <c r="O1479" s="36"/>
      <c r="P1479" s="36"/>
      <c r="Q1479" s="36"/>
      <c r="R1479" s="37"/>
      <c r="S1479" s="37"/>
      <c r="T1479" s="37"/>
      <c r="U1479" s="37"/>
      <c r="V1479" s="37"/>
      <c r="W1479" s="37"/>
      <c r="X1479" s="36"/>
      <c r="Y1479" s="37"/>
      <c r="Z1479" s="37"/>
      <c r="AA1479" s="37"/>
      <c r="AB1479" s="37"/>
      <c r="AC1479" s="36"/>
      <c r="AD1479" s="49"/>
      <c r="AE1479" s="50"/>
      <c r="AF1479" s="50"/>
      <c r="AG1479" s="49"/>
      <c r="AH1479" s="50"/>
      <c r="AI1479" s="50"/>
    </row>
    <row r="1480" spans="1:35">
      <c r="A1480" s="129"/>
      <c r="B1480" s="121"/>
      <c r="C1480" s="16"/>
      <c r="D1480" s="145"/>
      <c r="E1480" s="121"/>
      <c r="F1480" s="43"/>
      <c r="G1480" s="90"/>
      <c r="H1480" s="90"/>
      <c r="I1480" s="16"/>
      <c r="J1480" s="90"/>
      <c r="K1480" s="143"/>
      <c r="L1480" s="143"/>
      <c r="M1480" s="164"/>
      <c r="N1480" s="170"/>
      <c r="O1480" s="36"/>
      <c r="P1480" s="36"/>
      <c r="Q1480" s="36"/>
      <c r="R1480" s="37"/>
      <c r="S1480" s="37"/>
      <c r="T1480" s="37"/>
      <c r="U1480" s="37"/>
      <c r="V1480" s="37"/>
      <c r="W1480" s="37"/>
      <c r="X1480" s="36"/>
      <c r="Y1480" s="37"/>
      <c r="Z1480" s="37"/>
      <c r="AA1480" s="37"/>
      <c r="AB1480" s="37"/>
      <c r="AC1480" s="36"/>
      <c r="AD1480" s="49"/>
      <c r="AE1480" s="50"/>
      <c r="AF1480" s="50"/>
      <c r="AG1480" s="49"/>
      <c r="AH1480" s="50"/>
      <c r="AI1480" s="50"/>
    </row>
    <row r="1481" spans="1:35">
      <c r="A1481" s="129"/>
      <c r="B1481" s="121"/>
      <c r="C1481" s="16"/>
      <c r="D1481" s="145"/>
      <c r="E1481" s="121"/>
      <c r="F1481" s="43"/>
      <c r="G1481" s="90"/>
      <c r="H1481" s="90"/>
      <c r="I1481" s="16"/>
      <c r="J1481" s="90"/>
      <c r="K1481" s="143"/>
      <c r="L1481" s="143"/>
      <c r="M1481" s="164"/>
      <c r="N1481" s="170"/>
      <c r="O1481" s="36"/>
      <c r="P1481" s="36"/>
      <c r="Q1481" s="36"/>
      <c r="R1481" s="37"/>
      <c r="S1481" s="37"/>
      <c r="T1481" s="37"/>
      <c r="U1481" s="37"/>
      <c r="V1481" s="37"/>
      <c r="W1481" s="37"/>
      <c r="X1481" s="36"/>
      <c r="Y1481" s="37"/>
      <c r="Z1481" s="37"/>
      <c r="AA1481" s="37"/>
      <c r="AB1481" s="37"/>
      <c r="AC1481" s="36"/>
      <c r="AD1481" s="49"/>
      <c r="AE1481" s="50"/>
      <c r="AF1481" s="50"/>
      <c r="AG1481" s="49"/>
      <c r="AH1481" s="50"/>
      <c r="AI1481" s="50"/>
    </row>
    <row r="1482" spans="1:35">
      <c r="A1482" s="129"/>
      <c r="B1482" s="121"/>
      <c r="C1482" s="16"/>
      <c r="D1482" s="145"/>
      <c r="E1482" s="121"/>
      <c r="F1482" s="43"/>
      <c r="G1482" s="90"/>
      <c r="H1482" s="90"/>
      <c r="I1482" s="16"/>
      <c r="J1482" s="90"/>
      <c r="K1482" s="143"/>
      <c r="L1482" s="143"/>
      <c r="M1482" s="164"/>
      <c r="N1482" s="170"/>
      <c r="O1482" s="36"/>
      <c r="P1482" s="36"/>
      <c r="Q1482" s="36"/>
      <c r="R1482" s="37"/>
      <c r="S1482" s="37"/>
      <c r="T1482" s="37"/>
      <c r="U1482" s="37"/>
      <c r="V1482" s="37"/>
      <c r="W1482" s="37"/>
      <c r="X1482" s="36"/>
      <c r="Y1482" s="37"/>
      <c r="Z1482" s="37"/>
      <c r="AA1482" s="37"/>
      <c r="AB1482" s="37"/>
      <c r="AC1482" s="36"/>
      <c r="AD1482" s="49"/>
      <c r="AE1482" s="50"/>
      <c r="AF1482" s="50"/>
      <c r="AG1482" s="49"/>
      <c r="AH1482" s="50"/>
      <c r="AI1482" s="50"/>
    </row>
    <row r="1483" spans="1:35">
      <c r="A1483" s="129"/>
      <c r="B1483" s="121"/>
      <c r="C1483" s="16"/>
      <c r="D1483" s="145"/>
      <c r="E1483" s="121"/>
      <c r="F1483" s="43"/>
      <c r="G1483" s="90"/>
      <c r="H1483" s="90"/>
      <c r="I1483" s="16"/>
      <c r="J1483" s="90"/>
      <c r="K1483" s="143"/>
      <c r="L1483" s="143"/>
      <c r="M1483" s="164"/>
      <c r="N1483" s="170"/>
      <c r="O1483" s="36"/>
      <c r="P1483" s="36"/>
      <c r="Q1483" s="36"/>
      <c r="R1483" s="37"/>
      <c r="S1483" s="37"/>
      <c r="T1483" s="37"/>
      <c r="U1483" s="37"/>
      <c r="V1483" s="37"/>
      <c r="W1483" s="37"/>
      <c r="X1483" s="36"/>
      <c r="Y1483" s="37"/>
      <c r="Z1483" s="37"/>
      <c r="AA1483" s="37"/>
      <c r="AB1483" s="37"/>
      <c r="AC1483" s="36"/>
      <c r="AD1483" s="49"/>
      <c r="AE1483" s="50"/>
      <c r="AF1483" s="50"/>
      <c r="AG1483" s="49"/>
      <c r="AH1483" s="50"/>
      <c r="AI1483" s="50"/>
    </row>
    <row r="1484" spans="1:35">
      <c r="A1484" s="129"/>
      <c r="B1484" s="121"/>
      <c r="C1484" s="16"/>
      <c r="D1484" s="145"/>
      <c r="E1484" s="121"/>
      <c r="F1484" s="43"/>
      <c r="G1484" s="90"/>
      <c r="H1484" s="90"/>
      <c r="I1484" s="16"/>
      <c r="J1484" s="90"/>
      <c r="K1484" s="143"/>
      <c r="L1484" s="143"/>
      <c r="M1484" s="164"/>
      <c r="N1484" s="170"/>
      <c r="O1484" s="36"/>
      <c r="P1484" s="36"/>
      <c r="Q1484" s="36"/>
      <c r="R1484" s="37"/>
      <c r="S1484" s="37"/>
      <c r="T1484" s="37"/>
      <c r="U1484" s="37"/>
      <c r="V1484" s="37"/>
      <c r="W1484" s="37"/>
      <c r="X1484" s="36"/>
      <c r="Y1484" s="37"/>
      <c r="Z1484" s="37"/>
      <c r="AA1484" s="37"/>
      <c r="AB1484" s="37"/>
      <c r="AC1484" s="36"/>
      <c r="AD1484" s="49"/>
      <c r="AE1484" s="50"/>
      <c r="AF1484" s="50"/>
      <c r="AG1484" s="49"/>
      <c r="AH1484" s="50"/>
      <c r="AI1484" s="50"/>
    </row>
    <row r="1485" spans="1:35">
      <c r="A1485" s="129"/>
      <c r="B1485" s="121"/>
      <c r="C1485" s="16"/>
      <c r="D1485" s="145"/>
      <c r="E1485" s="121"/>
      <c r="F1485" s="43"/>
      <c r="G1485" s="90"/>
      <c r="H1485" s="90"/>
      <c r="I1485" s="16"/>
      <c r="J1485" s="90"/>
      <c r="K1485" s="143"/>
      <c r="L1485" s="143"/>
      <c r="M1485" s="164"/>
      <c r="N1485" s="170"/>
      <c r="O1485" s="36"/>
      <c r="P1485" s="36"/>
      <c r="Q1485" s="36"/>
      <c r="R1485" s="37"/>
      <c r="S1485" s="37"/>
      <c r="T1485" s="37"/>
      <c r="U1485" s="37"/>
      <c r="V1485" s="37"/>
      <c r="W1485" s="37"/>
      <c r="X1485" s="36"/>
      <c r="Y1485" s="37"/>
      <c r="Z1485" s="37"/>
      <c r="AA1485" s="37"/>
      <c r="AB1485" s="37"/>
      <c r="AC1485" s="36"/>
      <c r="AD1485" s="49"/>
      <c r="AE1485" s="50"/>
      <c r="AF1485" s="50"/>
      <c r="AG1485" s="49"/>
      <c r="AH1485" s="50"/>
      <c r="AI1485" s="50"/>
    </row>
    <row r="1486" spans="1:35">
      <c r="A1486" s="129"/>
      <c r="B1486" s="121"/>
      <c r="C1486" s="16"/>
      <c r="D1486" s="145"/>
      <c r="E1486" s="121"/>
      <c r="F1486" s="43"/>
      <c r="G1486" s="90"/>
      <c r="H1486" s="90"/>
      <c r="I1486" s="16"/>
      <c r="J1486" s="90"/>
      <c r="K1486" s="143"/>
      <c r="L1486" s="143"/>
      <c r="M1486" s="164"/>
      <c r="N1486" s="170"/>
      <c r="O1486" s="36"/>
      <c r="P1486" s="36"/>
      <c r="Q1486" s="36"/>
      <c r="R1486" s="37"/>
      <c r="S1486" s="37"/>
      <c r="T1486" s="37"/>
      <c r="U1486" s="37"/>
      <c r="V1486" s="37"/>
      <c r="W1486" s="37"/>
      <c r="X1486" s="36"/>
      <c r="Y1486" s="37"/>
      <c r="Z1486" s="37"/>
      <c r="AA1486" s="37"/>
      <c r="AB1486" s="37"/>
      <c r="AC1486" s="36"/>
      <c r="AD1486" s="49"/>
      <c r="AE1486" s="50"/>
      <c r="AF1486" s="50"/>
      <c r="AG1486" s="49"/>
      <c r="AH1486" s="50"/>
      <c r="AI1486" s="50"/>
    </row>
    <row r="1487" spans="1:35">
      <c r="A1487" s="129"/>
      <c r="B1487" s="121"/>
      <c r="C1487" s="16"/>
      <c r="D1487" s="145"/>
      <c r="E1487" s="121"/>
      <c r="F1487" s="43"/>
      <c r="G1487" s="90"/>
      <c r="H1487" s="90"/>
      <c r="I1487" s="16"/>
      <c r="J1487" s="90"/>
      <c r="K1487" s="143"/>
      <c r="L1487" s="143"/>
      <c r="M1487" s="164"/>
      <c r="N1487" s="170"/>
      <c r="O1487" s="36"/>
      <c r="P1487" s="36"/>
      <c r="Q1487" s="36"/>
      <c r="R1487" s="37"/>
      <c r="S1487" s="37"/>
      <c r="T1487" s="37"/>
      <c r="U1487" s="37"/>
      <c r="V1487" s="37"/>
      <c r="W1487" s="37"/>
      <c r="X1487" s="36"/>
      <c r="Y1487" s="37"/>
      <c r="Z1487" s="37"/>
      <c r="AA1487" s="37"/>
      <c r="AB1487" s="37"/>
      <c r="AC1487" s="36"/>
      <c r="AD1487" s="49"/>
      <c r="AE1487" s="50"/>
      <c r="AF1487" s="50"/>
      <c r="AG1487" s="49"/>
      <c r="AH1487" s="50"/>
      <c r="AI1487" s="50"/>
    </row>
    <row r="1488" spans="1:35">
      <c r="A1488" s="129"/>
      <c r="B1488" s="121"/>
      <c r="C1488" s="16"/>
      <c r="D1488" s="145"/>
      <c r="E1488" s="121"/>
      <c r="F1488" s="43"/>
      <c r="G1488" s="90"/>
      <c r="H1488" s="90"/>
      <c r="I1488" s="16"/>
      <c r="J1488" s="90"/>
      <c r="K1488" s="143"/>
      <c r="L1488" s="143"/>
      <c r="M1488" s="164"/>
      <c r="N1488" s="170"/>
      <c r="O1488" s="36"/>
      <c r="P1488" s="36"/>
      <c r="Q1488" s="36"/>
      <c r="R1488" s="37"/>
      <c r="S1488" s="37"/>
      <c r="T1488" s="37"/>
      <c r="U1488" s="37"/>
      <c r="V1488" s="37"/>
      <c r="W1488" s="37"/>
      <c r="X1488" s="36"/>
      <c r="Y1488" s="37"/>
      <c r="Z1488" s="37"/>
      <c r="AA1488" s="37"/>
      <c r="AB1488" s="37"/>
      <c r="AC1488" s="36"/>
      <c r="AD1488" s="49"/>
      <c r="AE1488" s="50"/>
      <c r="AF1488" s="50"/>
      <c r="AG1488" s="49"/>
      <c r="AH1488" s="50"/>
      <c r="AI1488" s="50"/>
    </row>
    <row r="1489" spans="1:35">
      <c r="A1489" s="129"/>
      <c r="B1489" s="121"/>
      <c r="C1489" s="16"/>
      <c r="D1489" s="145"/>
      <c r="E1489" s="121"/>
      <c r="F1489" s="43"/>
      <c r="G1489" s="90"/>
      <c r="H1489" s="90"/>
      <c r="I1489" s="16"/>
      <c r="J1489" s="90"/>
      <c r="K1489" s="143"/>
      <c r="L1489" s="143"/>
      <c r="M1489" s="164"/>
      <c r="N1489" s="170"/>
      <c r="O1489" s="36"/>
      <c r="P1489" s="36"/>
      <c r="Q1489" s="36"/>
      <c r="R1489" s="37"/>
      <c r="S1489" s="37"/>
      <c r="T1489" s="37"/>
      <c r="U1489" s="37"/>
      <c r="V1489" s="37"/>
      <c r="W1489" s="37"/>
      <c r="X1489" s="36"/>
      <c r="Y1489" s="37"/>
      <c r="Z1489" s="37"/>
      <c r="AA1489" s="37"/>
      <c r="AB1489" s="37"/>
      <c r="AC1489" s="36"/>
      <c r="AD1489" s="49"/>
      <c r="AE1489" s="50"/>
      <c r="AF1489" s="50"/>
      <c r="AG1489" s="49"/>
      <c r="AH1489" s="50"/>
      <c r="AI1489" s="50"/>
    </row>
    <row r="1490" spans="1:35">
      <c r="A1490" s="129"/>
      <c r="B1490" s="121"/>
      <c r="C1490" s="16"/>
      <c r="D1490" s="145"/>
      <c r="E1490" s="121"/>
      <c r="F1490" s="43"/>
      <c r="G1490" s="90"/>
      <c r="H1490" s="90"/>
      <c r="I1490" s="16"/>
      <c r="J1490" s="90"/>
      <c r="K1490" s="143"/>
      <c r="L1490" s="143"/>
      <c r="M1490" s="164"/>
      <c r="N1490" s="170"/>
      <c r="O1490" s="36"/>
      <c r="P1490" s="36"/>
      <c r="Q1490" s="36"/>
      <c r="R1490" s="37"/>
      <c r="S1490" s="37"/>
      <c r="T1490" s="37"/>
      <c r="U1490" s="37"/>
      <c r="V1490" s="37"/>
      <c r="W1490" s="37"/>
      <c r="X1490" s="36"/>
      <c r="Y1490" s="37"/>
      <c r="Z1490" s="37"/>
      <c r="AA1490" s="37"/>
      <c r="AB1490" s="37"/>
      <c r="AC1490" s="36"/>
      <c r="AD1490" s="49"/>
      <c r="AE1490" s="50"/>
      <c r="AF1490" s="50"/>
      <c r="AG1490" s="49"/>
      <c r="AH1490" s="50"/>
      <c r="AI1490" s="50"/>
    </row>
    <row r="1491" spans="1:35">
      <c r="A1491" s="129"/>
      <c r="B1491" s="121"/>
      <c r="C1491" s="16"/>
      <c r="D1491" s="145"/>
      <c r="E1491" s="121"/>
      <c r="F1491" s="43"/>
      <c r="G1491" s="90"/>
      <c r="H1491" s="90"/>
      <c r="I1491" s="16"/>
      <c r="J1491" s="90"/>
      <c r="K1491" s="143"/>
      <c r="L1491" s="143"/>
      <c r="M1491" s="164"/>
      <c r="N1491" s="170"/>
      <c r="O1491" s="36"/>
      <c r="P1491" s="36"/>
      <c r="Q1491" s="36"/>
      <c r="R1491" s="37"/>
      <c r="S1491" s="37"/>
      <c r="T1491" s="37"/>
      <c r="U1491" s="37"/>
      <c r="V1491" s="37"/>
      <c r="W1491" s="37"/>
      <c r="X1491" s="36"/>
      <c r="Y1491" s="37"/>
      <c r="Z1491" s="37"/>
      <c r="AA1491" s="37"/>
      <c r="AB1491" s="37"/>
      <c r="AC1491" s="36"/>
      <c r="AD1491" s="49"/>
      <c r="AE1491" s="50"/>
      <c r="AF1491" s="50"/>
      <c r="AG1491" s="49"/>
      <c r="AH1491" s="50"/>
      <c r="AI1491" s="50"/>
    </row>
    <row r="1492" spans="1:35">
      <c r="A1492" s="129"/>
      <c r="B1492" s="121"/>
      <c r="C1492" s="16"/>
      <c r="D1492" s="145"/>
      <c r="E1492" s="121"/>
      <c r="F1492" s="43"/>
      <c r="G1492" s="90"/>
      <c r="H1492" s="90"/>
      <c r="I1492" s="16"/>
      <c r="J1492" s="90"/>
      <c r="K1492" s="143"/>
      <c r="L1492" s="143"/>
      <c r="M1492" s="164"/>
      <c r="N1492" s="170"/>
      <c r="O1492" s="36"/>
      <c r="P1492" s="36"/>
      <c r="Q1492" s="36"/>
      <c r="R1492" s="37"/>
      <c r="S1492" s="37"/>
      <c r="T1492" s="37"/>
      <c r="U1492" s="37"/>
      <c r="V1492" s="37"/>
      <c r="W1492" s="37"/>
      <c r="X1492" s="36"/>
      <c r="Y1492" s="37"/>
      <c r="Z1492" s="37"/>
      <c r="AA1492" s="37"/>
      <c r="AB1492" s="37"/>
      <c r="AC1492" s="36"/>
      <c r="AD1492" s="49"/>
      <c r="AE1492" s="50"/>
      <c r="AF1492" s="50"/>
      <c r="AG1492" s="49"/>
      <c r="AH1492" s="50"/>
      <c r="AI1492" s="50"/>
    </row>
    <row r="1493" spans="1:35">
      <c r="A1493" s="129"/>
      <c r="B1493" s="121"/>
      <c r="C1493" s="16"/>
      <c r="D1493" s="145"/>
      <c r="E1493" s="121"/>
      <c r="F1493" s="43"/>
      <c r="G1493" s="90"/>
      <c r="H1493" s="90"/>
      <c r="I1493" s="16"/>
      <c r="J1493" s="90"/>
      <c r="K1493" s="143"/>
      <c r="L1493" s="143"/>
      <c r="M1493" s="164"/>
      <c r="N1493" s="170"/>
      <c r="O1493" s="36"/>
      <c r="P1493" s="36"/>
      <c r="Q1493" s="36"/>
      <c r="R1493" s="37"/>
      <c r="S1493" s="37"/>
      <c r="T1493" s="37"/>
      <c r="U1493" s="37"/>
      <c r="V1493" s="37"/>
      <c r="W1493" s="37"/>
      <c r="X1493" s="36"/>
      <c r="Y1493" s="37"/>
      <c r="Z1493" s="37"/>
      <c r="AA1493" s="37"/>
      <c r="AB1493" s="37"/>
      <c r="AC1493" s="36"/>
      <c r="AD1493" s="49"/>
      <c r="AE1493" s="50"/>
      <c r="AF1493" s="50"/>
      <c r="AG1493" s="49"/>
      <c r="AH1493" s="50"/>
      <c r="AI1493" s="50"/>
    </row>
    <row r="1494" spans="1:35">
      <c r="A1494" s="129"/>
      <c r="B1494" s="121"/>
      <c r="C1494" s="16"/>
      <c r="D1494" s="145"/>
      <c r="E1494" s="121"/>
      <c r="F1494" s="43"/>
      <c r="G1494" s="90"/>
      <c r="H1494" s="90"/>
      <c r="I1494" s="16"/>
      <c r="J1494" s="90"/>
      <c r="K1494" s="143"/>
      <c r="L1494" s="143"/>
      <c r="M1494" s="164"/>
      <c r="N1494" s="170"/>
      <c r="O1494" s="36"/>
      <c r="P1494" s="36"/>
      <c r="Q1494" s="36"/>
      <c r="R1494" s="37"/>
      <c r="S1494" s="37"/>
      <c r="T1494" s="37"/>
      <c r="U1494" s="37"/>
      <c r="V1494" s="37"/>
      <c r="W1494" s="37"/>
      <c r="X1494" s="36"/>
      <c r="Y1494" s="37"/>
      <c r="Z1494" s="37"/>
      <c r="AA1494" s="37"/>
      <c r="AB1494" s="37"/>
      <c r="AC1494" s="36"/>
      <c r="AD1494" s="49"/>
      <c r="AE1494" s="50"/>
      <c r="AF1494" s="50"/>
      <c r="AG1494" s="49"/>
      <c r="AH1494" s="50"/>
      <c r="AI1494" s="50"/>
    </row>
    <row r="1495" spans="1:35">
      <c r="A1495" s="129"/>
      <c r="B1495" s="121"/>
      <c r="C1495" s="16"/>
      <c r="D1495" s="145"/>
      <c r="E1495" s="121"/>
      <c r="F1495" s="43"/>
      <c r="G1495" s="90"/>
      <c r="H1495" s="90"/>
      <c r="I1495" s="16"/>
      <c r="J1495" s="90"/>
      <c r="K1495" s="143"/>
      <c r="L1495" s="143"/>
      <c r="M1495" s="164"/>
      <c r="N1495" s="170"/>
      <c r="O1495" s="36"/>
      <c r="P1495" s="36"/>
      <c r="Q1495" s="36"/>
      <c r="R1495" s="37"/>
      <c r="S1495" s="37"/>
      <c r="T1495" s="37"/>
      <c r="U1495" s="37"/>
      <c r="V1495" s="37"/>
      <c r="W1495" s="37"/>
      <c r="X1495" s="36"/>
      <c r="Y1495" s="37"/>
      <c r="Z1495" s="37"/>
      <c r="AA1495" s="37"/>
      <c r="AB1495" s="37"/>
      <c r="AC1495" s="36"/>
      <c r="AD1495" s="49"/>
      <c r="AE1495" s="50"/>
      <c r="AF1495" s="50"/>
      <c r="AG1495" s="49"/>
      <c r="AH1495" s="50"/>
      <c r="AI1495" s="50"/>
    </row>
    <row r="1496" spans="1:35">
      <c r="A1496" s="129"/>
      <c r="B1496" s="121"/>
      <c r="C1496" s="16"/>
      <c r="D1496" s="145"/>
      <c r="E1496" s="121"/>
      <c r="F1496" s="43"/>
      <c r="G1496" s="90"/>
      <c r="H1496" s="90"/>
      <c r="I1496" s="16"/>
      <c r="J1496" s="90"/>
      <c r="K1496" s="143"/>
      <c r="L1496" s="143"/>
      <c r="M1496" s="164"/>
      <c r="N1496" s="170"/>
      <c r="O1496" s="36"/>
      <c r="P1496" s="36"/>
      <c r="Q1496" s="36"/>
      <c r="R1496" s="37"/>
      <c r="S1496" s="37"/>
      <c r="T1496" s="37"/>
      <c r="U1496" s="37"/>
      <c r="V1496" s="37"/>
      <c r="W1496" s="37"/>
      <c r="X1496" s="36"/>
      <c r="Y1496" s="37"/>
      <c r="Z1496" s="37"/>
      <c r="AA1496" s="37"/>
      <c r="AB1496" s="37"/>
      <c r="AC1496" s="36"/>
      <c r="AD1496" s="49"/>
      <c r="AE1496" s="50"/>
      <c r="AF1496" s="50"/>
      <c r="AG1496" s="49"/>
      <c r="AH1496" s="50"/>
      <c r="AI1496" s="50"/>
    </row>
    <row r="1497" spans="1:35">
      <c r="A1497" s="129"/>
      <c r="B1497" s="121"/>
      <c r="C1497" s="16"/>
      <c r="D1497" s="145"/>
      <c r="E1497" s="121"/>
      <c r="F1497" s="43"/>
      <c r="G1497" s="90"/>
      <c r="H1497" s="90"/>
      <c r="I1497" s="16"/>
      <c r="J1497" s="90"/>
      <c r="K1497" s="143"/>
      <c r="L1497" s="143"/>
      <c r="M1497" s="164"/>
      <c r="N1497" s="170"/>
      <c r="O1497" s="36"/>
      <c r="P1497" s="36"/>
      <c r="Q1497" s="36"/>
      <c r="R1497" s="37"/>
      <c r="S1497" s="37"/>
      <c r="T1497" s="37"/>
      <c r="U1497" s="37"/>
      <c r="V1497" s="37"/>
      <c r="W1497" s="37"/>
      <c r="X1497" s="36"/>
      <c r="Y1497" s="37"/>
      <c r="Z1497" s="37"/>
      <c r="AA1497" s="37"/>
      <c r="AB1497" s="37"/>
      <c r="AC1497" s="36"/>
      <c r="AD1497" s="49"/>
      <c r="AE1497" s="50"/>
      <c r="AF1497" s="50"/>
      <c r="AG1497" s="49"/>
      <c r="AH1497" s="50"/>
      <c r="AI1497" s="50"/>
    </row>
    <row r="1498" spans="1:35">
      <c r="A1498" s="129"/>
      <c r="B1498" s="121"/>
      <c r="C1498" s="16"/>
      <c r="D1498" s="145"/>
      <c r="E1498" s="121"/>
      <c r="F1498" s="43"/>
      <c r="G1498" s="90"/>
      <c r="H1498" s="90"/>
      <c r="I1498" s="16"/>
      <c r="J1498" s="90"/>
      <c r="K1498" s="143"/>
      <c r="L1498" s="143"/>
      <c r="M1498" s="164"/>
      <c r="N1498" s="170"/>
      <c r="O1498" s="36"/>
      <c r="P1498" s="36"/>
      <c r="Q1498" s="36"/>
      <c r="R1498" s="37"/>
      <c r="S1498" s="37"/>
      <c r="T1498" s="37"/>
      <c r="U1498" s="37"/>
      <c r="V1498" s="37"/>
      <c r="W1498" s="37"/>
      <c r="X1498" s="36"/>
      <c r="Y1498" s="37"/>
      <c r="Z1498" s="37"/>
      <c r="AA1498" s="37"/>
      <c r="AB1498" s="37"/>
      <c r="AC1498" s="36"/>
      <c r="AD1498" s="49"/>
      <c r="AE1498" s="50"/>
      <c r="AF1498" s="50"/>
      <c r="AG1498" s="49"/>
      <c r="AH1498" s="50"/>
      <c r="AI1498" s="50"/>
    </row>
    <row r="1499" spans="1:35">
      <c r="A1499" s="129"/>
      <c r="B1499" s="121"/>
      <c r="C1499" s="16"/>
      <c r="D1499" s="145"/>
      <c r="E1499" s="121"/>
      <c r="F1499" s="43"/>
      <c r="G1499" s="90"/>
      <c r="H1499" s="90"/>
      <c r="I1499" s="16"/>
      <c r="J1499" s="90"/>
      <c r="K1499" s="143"/>
      <c r="L1499" s="143"/>
      <c r="M1499" s="164"/>
      <c r="N1499" s="170"/>
      <c r="O1499" s="36"/>
      <c r="P1499" s="36"/>
      <c r="Q1499" s="36"/>
      <c r="R1499" s="37"/>
      <c r="S1499" s="37"/>
      <c r="T1499" s="37"/>
      <c r="U1499" s="37"/>
      <c r="V1499" s="37"/>
      <c r="W1499" s="37"/>
      <c r="X1499" s="36"/>
      <c r="Y1499" s="37"/>
      <c r="Z1499" s="37"/>
      <c r="AA1499" s="37"/>
      <c r="AB1499" s="37"/>
      <c r="AC1499" s="36"/>
      <c r="AD1499" s="49"/>
      <c r="AE1499" s="50"/>
      <c r="AF1499" s="50"/>
      <c r="AG1499" s="49"/>
      <c r="AH1499" s="50"/>
      <c r="AI1499" s="50"/>
    </row>
    <row r="1500" spans="1:35">
      <c r="A1500" s="129"/>
      <c r="B1500" s="121"/>
      <c r="C1500" s="16"/>
      <c r="D1500" s="145"/>
      <c r="E1500" s="121"/>
      <c r="F1500" s="43"/>
      <c r="G1500" s="90"/>
      <c r="H1500" s="90"/>
      <c r="I1500" s="16"/>
      <c r="J1500" s="90"/>
      <c r="K1500" s="143"/>
      <c r="L1500" s="143"/>
      <c r="M1500" s="164"/>
      <c r="N1500" s="170"/>
      <c r="O1500" s="36"/>
      <c r="P1500" s="36"/>
      <c r="Q1500" s="36"/>
      <c r="R1500" s="37"/>
      <c r="S1500" s="37"/>
      <c r="T1500" s="37"/>
      <c r="U1500" s="37"/>
      <c r="V1500" s="37"/>
      <c r="W1500" s="37"/>
      <c r="X1500" s="36"/>
      <c r="Y1500" s="37"/>
      <c r="Z1500" s="37"/>
      <c r="AA1500" s="37"/>
      <c r="AB1500" s="37"/>
      <c r="AC1500" s="36"/>
      <c r="AD1500" s="49"/>
      <c r="AE1500" s="50"/>
      <c r="AF1500" s="50"/>
      <c r="AG1500" s="49"/>
      <c r="AH1500" s="50"/>
      <c r="AI1500" s="50"/>
    </row>
    <row r="1501" spans="1:35">
      <c r="A1501" s="129"/>
      <c r="B1501" s="121"/>
      <c r="C1501" s="16"/>
      <c r="D1501" s="145"/>
      <c r="E1501" s="121"/>
      <c r="F1501" s="43"/>
      <c r="G1501" s="90"/>
      <c r="H1501" s="90"/>
      <c r="I1501" s="16"/>
      <c r="J1501" s="90"/>
      <c r="K1501" s="143"/>
      <c r="L1501" s="143"/>
      <c r="M1501" s="164"/>
      <c r="N1501" s="170"/>
      <c r="O1501" s="36"/>
      <c r="P1501" s="36"/>
      <c r="Q1501" s="36"/>
      <c r="R1501" s="37"/>
      <c r="S1501" s="37"/>
      <c r="T1501" s="37"/>
      <c r="U1501" s="37"/>
      <c r="V1501" s="37"/>
      <c r="W1501" s="37"/>
      <c r="X1501" s="36"/>
      <c r="Y1501" s="37"/>
      <c r="Z1501" s="37"/>
      <c r="AA1501" s="37"/>
      <c r="AB1501" s="37"/>
      <c r="AC1501" s="36"/>
      <c r="AD1501" s="49"/>
      <c r="AE1501" s="50"/>
      <c r="AF1501" s="50"/>
      <c r="AG1501" s="49"/>
      <c r="AH1501" s="50"/>
      <c r="AI1501" s="50"/>
    </row>
    <row r="1502" spans="1:35">
      <c r="A1502" s="129"/>
      <c r="B1502" s="121"/>
      <c r="C1502" s="16"/>
      <c r="D1502" s="145"/>
      <c r="E1502" s="121"/>
      <c r="F1502" s="43"/>
      <c r="G1502" s="90"/>
      <c r="H1502" s="90"/>
      <c r="I1502" s="16"/>
      <c r="J1502" s="90"/>
      <c r="K1502" s="143"/>
      <c r="L1502" s="143"/>
      <c r="M1502" s="164"/>
      <c r="N1502" s="170"/>
      <c r="O1502" s="36"/>
      <c r="P1502" s="36"/>
      <c r="Q1502" s="36"/>
      <c r="R1502" s="37"/>
      <c r="S1502" s="37"/>
      <c r="T1502" s="37"/>
      <c r="U1502" s="37"/>
      <c r="V1502" s="37"/>
      <c r="W1502" s="37"/>
      <c r="X1502" s="36"/>
      <c r="Y1502" s="37"/>
      <c r="Z1502" s="37"/>
      <c r="AA1502" s="37"/>
      <c r="AB1502" s="37"/>
      <c r="AC1502" s="36"/>
      <c r="AD1502" s="49"/>
      <c r="AE1502" s="50"/>
      <c r="AF1502" s="50"/>
      <c r="AG1502" s="49"/>
      <c r="AH1502" s="50"/>
      <c r="AI1502" s="50"/>
    </row>
    <row r="1503" spans="1:35">
      <c r="A1503" s="129"/>
      <c r="B1503" s="121"/>
      <c r="C1503" s="16"/>
      <c r="D1503" s="145"/>
      <c r="E1503" s="121"/>
      <c r="F1503" s="43"/>
      <c r="G1503" s="90"/>
      <c r="H1503" s="90"/>
      <c r="I1503" s="16"/>
      <c r="J1503" s="90"/>
      <c r="K1503" s="143"/>
      <c r="L1503" s="143"/>
      <c r="M1503" s="164"/>
      <c r="N1503" s="170"/>
      <c r="O1503" s="36"/>
      <c r="P1503" s="36"/>
      <c r="Q1503" s="36"/>
      <c r="R1503" s="37"/>
      <c r="S1503" s="37"/>
      <c r="T1503" s="37"/>
      <c r="U1503" s="37"/>
      <c r="V1503" s="37"/>
      <c r="W1503" s="37"/>
      <c r="X1503" s="36"/>
      <c r="Y1503" s="37"/>
      <c r="Z1503" s="37"/>
      <c r="AA1503" s="37"/>
      <c r="AB1503" s="37"/>
      <c r="AC1503" s="36"/>
      <c r="AD1503" s="49"/>
      <c r="AE1503" s="50"/>
      <c r="AF1503" s="50"/>
      <c r="AG1503" s="49"/>
      <c r="AH1503" s="50"/>
      <c r="AI1503" s="50"/>
    </row>
    <row r="1504" spans="1:35">
      <c r="A1504" s="129"/>
      <c r="B1504" s="121"/>
      <c r="C1504" s="16"/>
      <c r="D1504" s="145"/>
      <c r="E1504" s="121"/>
      <c r="F1504" s="43"/>
      <c r="G1504" s="90"/>
      <c r="H1504" s="90"/>
      <c r="I1504" s="16"/>
      <c r="J1504" s="90"/>
      <c r="K1504" s="143"/>
      <c r="L1504" s="143"/>
      <c r="M1504" s="164"/>
      <c r="N1504" s="170"/>
      <c r="O1504" s="36"/>
      <c r="P1504" s="36"/>
      <c r="Q1504" s="36"/>
      <c r="R1504" s="37"/>
      <c r="S1504" s="37"/>
      <c r="T1504" s="37"/>
      <c r="U1504" s="37"/>
      <c r="V1504" s="37"/>
      <c r="W1504" s="37"/>
      <c r="X1504" s="36"/>
      <c r="Y1504" s="37"/>
      <c r="Z1504" s="37"/>
      <c r="AA1504" s="37"/>
      <c r="AB1504" s="37"/>
      <c r="AC1504" s="36"/>
      <c r="AD1504" s="49"/>
      <c r="AE1504" s="50"/>
      <c r="AF1504" s="50"/>
      <c r="AG1504" s="49"/>
      <c r="AH1504" s="50"/>
      <c r="AI1504" s="50"/>
    </row>
    <row r="1505" spans="1:35">
      <c r="A1505" s="129"/>
      <c r="B1505" s="121"/>
      <c r="C1505" s="16"/>
      <c r="D1505" s="145"/>
      <c r="E1505" s="121"/>
      <c r="F1505" s="43"/>
      <c r="G1505" s="90"/>
      <c r="H1505" s="90"/>
      <c r="I1505" s="16"/>
      <c r="J1505" s="90"/>
      <c r="K1505" s="143"/>
      <c r="L1505" s="143"/>
      <c r="M1505" s="164"/>
      <c r="N1505" s="170"/>
      <c r="O1505" s="36"/>
      <c r="P1505" s="36"/>
      <c r="Q1505" s="36"/>
      <c r="R1505" s="37"/>
      <c r="S1505" s="37"/>
      <c r="T1505" s="37"/>
      <c r="U1505" s="37"/>
      <c r="V1505" s="37"/>
      <c r="W1505" s="37"/>
      <c r="X1505" s="36"/>
      <c r="Y1505" s="37"/>
      <c r="Z1505" s="37"/>
      <c r="AA1505" s="37"/>
      <c r="AB1505" s="37"/>
      <c r="AC1505" s="36"/>
      <c r="AD1505" s="49"/>
      <c r="AE1505" s="50"/>
      <c r="AF1505" s="50"/>
      <c r="AG1505" s="49"/>
      <c r="AH1505" s="50"/>
      <c r="AI1505" s="50"/>
    </row>
    <row r="1506" spans="1:35">
      <c r="A1506" s="129"/>
      <c r="B1506" s="121"/>
      <c r="C1506" s="16"/>
      <c r="D1506" s="145"/>
      <c r="E1506" s="121"/>
      <c r="F1506" s="43"/>
      <c r="G1506" s="90"/>
      <c r="H1506" s="90"/>
      <c r="I1506" s="16"/>
      <c r="J1506" s="90"/>
      <c r="K1506" s="143"/>
      <c r="L1506" s="143"/>
      <c r="M1506" s="164"/>
      <c r="N1506" s="170"/>
      <c r="O1506" s="36"/>
      <c r="P1506" s="36"/>
      <c r="Q1506" s="36"/>
      <c r="R1506" s="37"/>
      <c r="S1506" s="37"/>
      <c r="T1506" s="37"/>
      <c r="U1506" s="37"/>
      <c r="V1506" s="37"/>
      <c r="W1506" s="37"/>
      <c r="X1506" s="36"/>
      <c r="Y1506" s="37"/>
      <c r="Z1506" s="37"/>
      <c r="AA1506" s="37"/>
      <c r="AB1506" s="37"/>
      <c r="AC1506" s="36"/>
      <c r="AD1506" s="49"/>
      <c r="AE1506" s="50"/>
      <c r="AF1506" s="50"/>
      <c r="AG1506" s="49"/>
      <c r="AH1506" s="50"/>
      <c r="AI1506" s="50"/>
    </row>
    <row r="1507" spans="1:35">
      <c r="A1507" s="129"/>
      <c r="B1507" s="121"/>
      <c r="C1507" s="16"/>
      <c r="D1507" s="145"/>
      <c r="E1507" s="121"/>
      <c r="F1507" s="43"/>
      <c r="G1507" s="90"/>
      <c r="H1507" s="90"/>
      <c r="I1507" s="16"/>
      <c r="J1507" s="90"/>
      <c r="K1507" s="143"/>
      <c r="L1507" s="143"/>
      <c r="M1507" s="164"/>
      <c r="N1507" s="170"/>
      <c r="O1507" s="36"/>
      <c r="P1507" s="36"/>
      <c r="Q1507" s="36"/>
      <c r="R1507" s="37"/>
      <c r="S1507" s="37"/>
      <c r="T1507" s="37"/>
      <c r="U1507" s="37"/>
      <c r="V1507" s="37"/>
      <c r="W1507" s="37"/>
      <c r="X1507" s="36"/>
      <c r="Y1507" s="37"/>
      <c r="Z1507" s="37"/>
      <c r="AA1507" s="37"/>
      <c r="AB1507" s="37"/>
      <c r="AC1507" s="36"/>
      <c r="AD1507" s="49"/>
      <c r="AE1507" s="50"/>
      <c r="AF1507" s="50"/>
      <c r="AG1507" s="49"/>
      <c r="AH1507" s="50"/>
      <c r="AI1507" s="50"/>
    </row>
    <row r="1508" spans="1:35">
      <c r="A1508" s="129"/>
      <c r="B1508" s="121"/>
      <c r="C1508" s="16"/>
      <c r="D1508" s="145"/>
      <c r="E1508" s="121"/>
      <c r="F1508" s="43"/>
      <c r="G1508" s="90"/>
      <c r="H1508" s="90"/>
      <c r="I1508" s="16"/>
      <c r="J1508" s="90"/>
      <c r="K1508" s="143"/>
      <c r="L1508" s="143"/>
      <c r="M1508" s="164"/>
      <c r="N1508" s="170"/>
      <c r="O1508" s="36"/>
      <c r="P1508" s="36"/>
      <c r="Q1508" s="36"/>
      <c r="R1508" s="37"/>
      <c r="S1508" s="37"/>
      <c r="T1508" s="37"/>
      <c r="U1508" s="37"/>
      <c r="V1508" s="37"/>
      <c r="W1508" s="37"/>
      <c r="X1508" s="36"/>
      <c r="Y1508" s="37"/>
      <c r="Z1508" s="37"/>
      <c r="AA1508" s="37"/>
      <c r="AB1508" s="37"/>
      <c r="AC1508" s="36"/>
      <c r="AD1508" s="49"/>
      <c r="AE1508" s="50"/>
      <c r="AF1508" s="50"/>
      <c r="AG1508" s="49"/>
      <c r="AH1508" s="50"/>
      <c r="AI1508" s="50"/>
    </row>
    <row r="1509" spans="1:35">
      <c r="A1509" s="129"/>
      <c r="B1509" s="121"/>
      <c r="C1509" s="16"/>
      <c r="D1509" s="145"/>
      <c r="E1509" s="121"/>
      <c r="F1509" s="43"/>
      <c r="G1509" s="90"/>
      <c r="H1509" s="90"/>
      <c r="I1509" s="16"/>
      <c r="J1509" s="90"/>
      <c r="K1509" s="143"/>
      <c r="L1509" s="143"/>
      <c r="M1509" s="164"/>
      <c r="N1509" s="170"/>
      <c r="O1509" s="36"/>
      <c r="P1509" s="36"/>
      <c r="Q1509" s="36"/>
      <c r="R1509" s="37"/>
      <c r="S1509" s="37"/>
      <c r="T1509" s="37"/>
      <c r="U1509" s="37"/>
      <c r="V1509" s="37"/>
      <c r="W1509" s="37"/>
      <c r="X1509" s="36"/>
      <c r="Y1509" s="37"/>
      <c r="Z1509" s="37"/>
      <c r="AA1509" s="37"/>
      <c r="AB1509" s="37"/>
      <c r="AC1509" s="36"/>
      <c r="AD1509" s="49"/>
      <c r="AE1509" s="50"/>
      <c r="AF1509" s="50"/>
      <c r="AG1509" s="49"/>
      <c r="AH1509" s="50"/>
      <c r="AI1509" s="50"/>
    </row>
    <row r="1510" spans="1:35">
      <c r="A1510" s="129"/>
      <c r="B1510" s="121"/>
      <c r="C1510" s="16"/>
      <c r="D1510" s="145"/>
      <c r="E1510" s="121"/>
      <c r="F1510" s="43"/>
      <c r="G1510" s="90"/>
      <c r="H1510" s="90"/>
      <c r="I1510" s="16"/>
      <c r="J1510" s="90"/>
      <c r="K1510" s="143"/>
      <c r="L1510" s="143"/>
      <c r="M1510" s="164"/>
      <c r="N1510" s="170"/>
      <c r="O1510" s="36"/>
      <c r="P1510" s="36"/>
      <c r="Q1510" s="36"/>
      <c r="R1510" s="37"/>
      <c r="S1510" s="37"/>
      <c r="T1510" s="37"/>
      <c r="U1510" s="37"/>
      <c r="V1510" s="37"/>
      <c r="W1510" s="37"/>
      <c r="X1510" s="36"/>
      <c r="Y1510" s="37"/>
      <c r="Z1510" s="37"/>
      <c r="AA1510" s="37"/>
      <c r="AB1510" s="37"/>
      <c r="AC1510" s="36"/>
      <c r="AD1510" s="49"/>
      <c r="AE1510" s="50"/>
      <c r="AF1510" s="50"/>
      <c r="AG1510" s="49"/>
      <c r="AH1510" s="50"/>
      <c r="AI1510" s="50"/>
    </row>
    <row r="1511" spans="1:35">
      <c r="A1511" s="129"/>
      <c r="B1511" s="121"/>
      <c r="C1511" s="16"/>
      <c r="D1511" s="145"/>
      <c r="E1511" s="121"/>
      <c r="F1511" s="43"/>
      <c r="G1511" s="90"/>
      <c r="H1511" s="90"/>
      <c r="I1511" s="16"/>
      <c r="J1511" s="90"/>
      <c r="K1511" s="143"/>
      <c r="L1511" s="143"/>
      <c r="M1511" s="164"/>
      <c r="N1511" s="170"/>
      <c r="O1511" s="36"/>
      <c r="P1511" s="36"/>
      <c r="Q1511" s="36"/>
      <c r="R1511" s="37"/>
      <c r="S1511" s="37"/>
      <c r="T1511" s="37"/>
      <c r="U1511" s="37"/>
      <c r="V1511" s="37"/>
      <c r="W1511" s="37"/>
      <c r="X1511" s="36"/>
      <c r="Y1511" s="37"/>
      <c r="Z1511" s="37"/>
      <c r="AA1511" s="37"/>
      <c r="AB1511" s="37"/>
      <c r="AC1511" s="36"/>
      <c r="AD1511" s="49"/>
      <c r="AE1511" s="50"/>
      <c r="AF1511" s="50"/>
      <c r="AG1511" s="49"/>
      <c r="AH1511" s="50"/>
      <c r="AI1511" s="50"/>
    </row>
    <row r="1512" spans="1:35">
      <c r="A1512" s="129"/>
      <c r="B1512" s="121"/>
      <c r="C1512" s="16"/>
      <c r="D1512" s="145"/>
      <c r="E1512" s="121"/>
      <c r="F1512" s="43"/>
      <c r="G1512" s="90"/>
      <c r="H1512" s="90"/>
      <c r="I1512" s="16"/>
      <c r="J1512" s="90"/>
      <c r="K1512" s="143"/>
      <c r="L1512" s="143"/>
      <c r="M1512" s="164"/>
      <c r="N1512" s="170"/>
      <c r="O1512" s="36"/>
      <c r="P1512" s="36"/>
      <c r="Q1512" s="36"/>
      <c r="R1512" s="37"/>
      <c r="S1512" s="37"/>
      <c r="T1512" s="37"/>
      <c r="U1512" s="37"/>
      <c r="V1512" s="37"/>
      <c r="W1512" s="37"/>
      <c r="X1512" s="36"/>
      <c r="Y1512" s="37"/>
      <c r="Z1512" s="37"/>
      <c r="AA1512" s="37"/>
      <c r="AB1512" s="37"/>
      <c r="AC1512" s="36"/>
      <c r="AD1512" s="49"/>
      <c r="AE1512" s="50"/>
      <c r="AF1512" s="50"/>
      <c r="AG1512" s="49"/>
      <c r="AH1512" s="50"/>
      <c r="AI1512" s="50"/>
    </row>
    <row r="1513" spans="1:35">
      <c r="A1513" s="129"/>
      <c r="B1513" s="121"/>
      <c r="C1513" s="16"/>
      <c r="D1513" s="145"/>
      <c r="E1513" s="121"/>
      <c r="F1513" s="43"/>
      <c r="G1513" s="90"/>
      <c r="H1513" s="90"/>
      <c r="I1513" s="16"/>
      <c r="J1513" s="90"/>
      <c r="K1513" s="143"/>
      <c r="L1513" s="143"/>
      <c r="M1513" s="164"/>
      <c r="N1513" s="170"/>
      <c r="O1513" s="36"/>
      <c r="P1513" s="36"/>
      <c r="Q1513" s="36"/>
      <c r="R1513" s="37"/>
      <c r="S1513" s="37"/>
      <c r="T1513" s="37"/>
      <c r="U1513" s="37"/>
      <c r="V1513" s="37"/>
      <c r="W1513" s="37"/>
      <c r="X1513" s="36"/>
      <c r="Y1513" s="37"/>
      <c r="Z1513" s="37"/>
      <c r="AA1513" s="37"/>
      <c r="AB1513" s="37"/>
      <c r="AC1513" s="36"/>
      <c r="AD1513" s="49"/>
      <c r="AE1513" s="50"/>
      <c r="AF1513" s="50"/>
      <c r="AG1513" s="49"/>
      <c r="AH1513" s="50"/>
      <c r="AI1513" s="50"/>
    </row>
    <row r="1514" spans="1:35">
      <c r="A1514" s="129"/>
      <c r="B1514" s="121"/>
      <c r="C1514" s="16"/>
      <c r="D1514" s="145"/>
      <c r="E1514" s="121"/>
      <c r="F1514" s="43"/>
      <c r="G1514" s="90"/>
      <c r="H1514" s="90"/>
      <c r="I1514" s="16"/>
      <c r="J1514" s="90"/>
      <c r="K1514" s="143"/>
      <c r="L1514" s="143"/>
      <c r="M1514" s="164"/>
      <c r="N1514" s="170"/>
      <c r="O1514" s="36"/>
      <c r="P1514" s="36"/>
      <c r="Q1514" s="36"/>
      <c r="R1514" s="37"/>
      <c r="S1514" s="37"/>
      <c r="T1514" s="37"/>
      <c r="U1514" s="37"/>
      <c r="V1514" s="37"/>
      <c r="W1514" s="37"/>
      <c r="X1514" s="36"/>
      <c r="Y1514" s="37"/>
      <c r="Z1514" s="37"/>
      <c r="AA1514" s="37"/>
      <c r="AB1514" s="37"/>
      <c r="AC1514" s="36"/>
      <c r="AD1514" s="49"/>
      <c r="AE1514" s="50"/>
      <c r="AF1514" s="50"/>
      <c r="AG1514" s="49"/>
      <c r="AH1514" s="50"/>
      <c r="AI1514" s="50"/>
    </row>
    <row r="1515" spans="1:35">
      <c r="A1515" s="129"/>
      <c r="B1515" s="121"/>
      <c r="C1515" s="16"/>
      <c r="D1515" s="145"/>
      <c r="E1515" s="121"/>
      <c r="F1515" s="43"/>
      <c r="G1515" s="90"/>
      <c r="H1515" s="90"/>
      <c r="I1515" s="16"/>
      <c r="J1515" s="90"/>
      <c r="K1515" s="143"/>
      <c r="L1515" s="143"/>
      <c r="M1515" s="164"/>
      <c r="N1515" s="170"/>
      <c r="O1515" s="36"/>
      <c r="P1515" s="36"/>
      <c r="Q1515" s="36"/>
      <c r="R1515" s="37"/>
      <c r="S1515" s="37"/>
      <c r="T1515" s="37"/>
      <c r="U1515" s="37"/>
      <c r="V1515" s="37"/>
      <c r="W1515" s="37"/>
      <c r="X1515" s="36"/>
      <c r="Y1515" s="37"/>
      <c r="Z1515" s="37"/>
      <c r="AA1515" s="37"/>
      <c r="AB1515" s="37"/>
      <c r="AC1515" s="36"/>
      <c r="AD1515" s="49"/>
      <c r="AE1515" s="50"/>
      <c r="AF1515" s="50"/>
      <c r="AG1515" s="49"/>
      <c r="AH1515" s="50"/>
      <c r="AI1515" s="50"/>
    </row>
    <row r="1516" spans="1:35">
      <c r="A1516" s="129"/>
      <c r="B1516" s="121"/>
      <c r="C1516" s="16"/>
      <c r="D1516" s="145"/>
      <c r="E1516" s="121"/>
      <c r="F1516" s="43"/>
      <c r="G1516" s="90"/>
      <c r="H1516" s="90"/>
      <c r="I1516" s="16"/>
      <c r="J1516" s="90"/>
      <c r="K1516" s="143"/>
      <c r="L1516" s="143"/>
      <c r="M1516" s="164"/>
      <c r="N1516" s="170"/>
      <c r="O1516" s="36"/>
      <c r="P1516" s="36"/>
      <c r="Q1516" s="36"/>
      <c r="R1516" s="37"/>
      <c r="S1516" s="37"/>
      <c r="T1516" s="37"/>
      <c r="U1516" s="37"/>
      <c r="V1516" s="37"/>
      <c r="W1516" s="37"/>
      <c r="X1516" s="36"/>
      <c r="Y1516" s="37"/>
      <c r="Z1516" s="37"/>
      <c r="AA1516" s="37"/>
      <c r="AB1516" s="37"/>
      <c r="AC1516" s="36"/>
      <c r="AD1516" s="49"/>
      <c r="AE1516" s="50"/>
      <c r="AF1516" s="50"/>
      <c r="AG1516" s="49"/>
      <c r="AH1516" s="50"/>
      <c r="AI1516" s="50"/>
    </row>
    <row r="1517" spans="1:35">
      <c r="A1517" s="129"/>
      <c r="B1517" s="121"/>
      <c r="C1517" s="16"/>
      <c r="D1517" s="145"/>
      <c r="E1517" s="121"/>
      <c r="F1517" s="43"/>
      <c r="G1517" s="90"/>
      <c r="H1517" s="90"/>
      <c r="I1517" s="16"/>
      <c r="J1517" s="90"/>
      <c r="K1517" s="143"/>
      <c r="L1517" s="143"/>
      <c r="M1517" s="164"/>
      <c r="N1517" s="170"/>
      <c r="O1517" s="36"/>
      <c r="P1517" s="36"/>
      <c r="Q1517" s="36"/>
      <c r="R1517" s="37"/>
      <c r="S1517" s="37"/>
      <c r="T1517" s="37"/>
      <c r="U1517" s="37"/>
      <c r="V1517" s="37"/>
      <c r="W1517" s="37"/>
      <c r="X1517" s="36"/>
      <c r="Y1517" s="37"/>
      <c r="Z1517" s="37"/>
      <c r="AA1517" s="37"/>
      <c r="AB1517" s="37"/>
      <c r="AC1517" s="36"/>
      <c r="AD1517" s="49"/>
      <c r="AE1517" s="50"/>
      <c r="AF1517" s="50"/>
      <c r="AG1517" s="49"/>
      <c r="AH1517" s="50"/>
      <c r="AI1517" s="50"/>
    </row>
    <row r="1518" spans="1:35">
      <c r="A1518" s="129"/>
      <c r="B1518" s="121"/>
      <c r="C1518" s="16"/>
      <c r="D1518" s="145"/>
      <c r="E1518" s="121"/>
      <c r="F1518" s="43"/>
      <c r="G1518" s="90"/>
      <c r="H1518" s="90"/>
      <c r="I1518" s="16"/>
      <c r="J1518" s="90"/>
      <c r="K1518" s="143"/>
      <c r="L1518" s="143"/>
      <c r="M1518" s="164"/>
      <c r="N1518" s="170"/>
      <c r="O1518" s="36"/>
      <c r="P1518" s="36"/>
      <c r="Q1518" s="36"/>
      <c r="R1518" s="37"/>
      <c r="S1518" s="37"/>
      <c r="T1518" s="37"/>
      <c r="U1518" s="37"/>
      <c r="V1518" s="37"/>
      <c r="W1518" s="37"/>
      <c r="X1518" s="36"/>
      <c r="Y1518" s="37"/>
      <c r="Z1518" s="37"/>
      <c r="AA1518" s="37"/>
      <c r="AB1518" s="37"/>
      <c r="AC1518" s="36"/>
      <c r="AD1518" s="49"/>
      <c r="AE1518" s="50"/>
      <c r="AF1518" s="50"/>
      <c r="AG1518" s="49"/>
      <c r="AH1518" s="50"/>
      <c r="AI1518" s="50"/>
    </row>
    <row r="1519" spans="1:35">
      <c r="A1519" s="129"/>
      <c r="B1519" s="121"/>
      <c r="C1519" s="16"/>
      <c r="D1519" s="145"/>
      <c r="E1519" s="121"/>
      <c r="F1519" s="43"/>
      <c r="G1519" s="90"/>
      <c r="H1519" s="90"/>
      <c r="I1519" s="16"/>
      <c r="J1519" s="90"/>
      <c r="K1519" s="143"/>
      <c r="L1519" s="143"/>
      <c r="M1519" s="164"/>
      <c r="N1519" s="170"/>
      <c r="O1519" s="36"/>
      <c r="P1519" s="36"/>
      <c r="Q1519" s="36"/>
      <c r="R1519" s="37"/>
      <c r="S1519" s="37"/>
      <c r="T1519" s="37"/>
      <c r="U1519" s="37"/>
      <c r="V1519" s="37"/>
      <c r="W1519" s="37"/>
      <c r="X1519" s="36"/>
      <c r="Y1519" s="37"/>
      <c r="Z1519" s="37"/>
      <c r="AA1519" s="37"/>
      <c r="AB1519" s="37"/>
      <c r="AC1519" s="36"/>
      <c r="AD1519" s="49"/>
      <c r="AE1519" s="50"/>
      <c r="AF1519" s="50"/>
      <c r="AG1519" s="49"/>
      <c r="AH1519" s="50"/>
      <c r="AI1519" s="50"/>
    </row>
    <row r="1520" spans="1:35">
      <c r="A1520" s="129"/>
      <c r="B1520" s="121"/>
      <c r="C1520" s="16"/>
      <c r="D1520" s="145"/>
      <c r="E1520" s="121"/>
      <c r="F1520" s="43"/>
      <c r="G1520" s="90"/>
      <c r="H1520" s="90"/>
      <c r="I1520" s="16"/>
      <c r="J1520" s="90"/>
      <c r="K1520" s="143"/>
      <c r="L1520" s="143"/>
      <c r="M1520" s="164"/>
      <c r="N1520" s="170"/>
      <c r="O1520" s="36"/>
      <c r="P1520" s="36"/>
      <c r="Q1520" s="36"/>
      <c r="R1520" s="37"/>
      <c r="S1520" s="37"/>
      <c r="T1520" s="37"/>
      <c r="U1520" s="37"/>
      <c r="V1520" s="37"/>
      <c r="W1520" s="37"/>
      <c r="X1520" s="36"/>
      <c r="Y1520" s="37"/>
      <c r="Z1520" s="37"/>
      <c r="AA1520" s="37"/>
      <c r="AB1520" s="37"/>
      <c r="AC1520" s="36"/>
      <c r="AD1520" s="49"/>
      <c r="AE1520" s="50"/>
      <c r="AF1520" s="50"/>
      <c r="AG1520" s="49"/>
      <c r="AH1520" s="50"/>
      <c r="AI1520" s="50"/>
    </row>
    <row r="1521" spans="1:35">
      <c r="A1521" s="129"/>
      <c r="B1521" s="121"/>
      <c r="C1521" s="16"/>
      <c r="D1521" s="145"/>
      <c r="E1521" s="121"/>
      <c r="F1521" s="43"/>
      <c r="G1521" s="90"/>
      <c r="H1521" s="90"/>
      <c r="I1521" s="16"/>
      <c r="J1521" s="90"/>
      <c r="K1521" s="143"/>
      <c r="L1521" s="143"/>
      <c r="M1521" s="164"/>
      <c r="N1521" s="170"/>
      <c r="O1521" s="36"/>
      <c r="P1521" s="36"/>
      <c r="Q1521" s="36"/>
      <c r="R1521" s="37"/>
      <c r="S1521" s="37"/>
      <c r="T1521" s="37"/>
      <c r="U1521" s="37"/>
      <c r="V1521" s="37"/>
      <c r="W1521" s="37"/>
      <c r="X1521" s="36"/>
      <c r="Y1521" s="37"/>
      <c r="Z1521" s="37"/>
      <c r="AA1521" s="37"/>
      <c r="AB1521" s="37"/>
      <c r="AC1521" s="36"/>
      <c r="AD1521" s="49"/>
      <c r="AE1521" s="50"/>
      <c r="AF1521" s="50"/>
      <c r="AG1521" s="49"/>
      <c r="AH1521" s="50"/>
      <c r="AI1521" s="50"/>
    </row>
    <row r="1522" spans="1:35">
      <c r="A1522" s="129"/>
      <c r="B1522" s="121"/>
      <c r="C1522" s="16"/>
      <c r="D1522" s="145"/>
      <c r="E1522" s="121"/>
      <c r="F1522" s="43"/>
      <c r="G1522" s="90"/>
      <c r="H1522" s="90"/>
      <c r="I1522" s="16"/>
      <c r="J1522" s="90"/>
      <c r="K1522" s="143"/>
      <c r="L1522" s="143"/>
      <c r="M1522" s="164"/>
      <c r="N1522" s="170"/>
      <c r="O1522" s="36"/>
      <c r="P1522" s="36"/>
      <c r="Q1522" s="36"/>
      <c r="R1522" s="37"/>
      <c r="S1522" s="37"/>
      <c r="T1522" s="37"/>
      <c r="U1522" s="37"/>
      <c r="V1522" s="37"/>
      <c r="W1522" s="37"/>
      <c r="X1522" s="36"/>
      <c r="Y1522" s="37"/>
      <c r="Z1522" s="37"/>
      <c r="AA1522" s="37"/>
      <c r="AB1522" s="37"/>
      <c r="AC1522" s="36"/>
      <c r="AD1522" s="49"/>
      <c r="AE1522" s="50"/>
      <c r="AF1522" s="50"/>
      <c r="AG1522" s="49"/>
      <c r="AH1522" s="50"/>
      <c r="AI1522" s="50"/>
    </row>
    <row r="1523" spans="1:35">
      <c r="A1523" s="129"/>
      <c r="B1523" s="121"/>
      <c r="C1523" s="16"/>
      <c r="D1523" s="145"/>
      <c r="E1523" s="121"/>
      <c r="F1523" s="43"/>
      <c r="G1523" s="90"/>
      <c r="H1523" s="90"/>
      <c r="I1523" s="16"/>
      <c r="J1523" s="90"/>
      <c r="K1523" s="143"/>
      <c r="L1523" s="143"/>
      <c r="M1523" s="164"/>
      <c r="N1523" s="170"/>
      <c r="O1523" s="36"/>
      <c r="P1523" s="36"/>
      <c r="Q1523" s="36"/>
      <c r="R1523" s="37"/>
      <c r="S1523" s="37"/>
      <c r="T1523" s="37"/>
      <c r="U1523" s="37"/>
      <c r="V1523" s="37"/>
      <c r="W1523" s="37"/>
      <c r="X1523" s="36"/>
      <c r="Y1523" s="37"/>
      <c r="Z1523" s="37"/>
      <c r="AA1523" s="37"/>
      <c r="AB1523" s="37"/>
      <c r="AC1523" s="36"/>
      <c r="AD1523" s="49"/>
      <c r="AE1523" s="50"/>
      <c r="AF1523" s="50"/>
      <c r="AG1523" s="49"/>
      <c r="AH1523" s="50"/>
      <c r="AI1523" s="50"/>
    </row>
    <row r="1524" spans="1:35">
      <c r="A1524" s="129"/>
      <c r="B1524" s="121"/>
      <c r="C1524" s="16"/>
      <c r="D1524" s="145"/>
      <c r="E1524" s="121"/>
      <c r="F1524" s="43"/>
      <c r="G1524" s="90"/>
      <c r="H1524" s="90"/>
      <c r="I1524" s="16"/>
      <c r="J1524" s="90"/>
      <c r="K1524" s="143"/>
      <c r="L1524" s="143"/>
      <c r="M1524" s="164"/>
      <c r="N1524" s="170"/>
      <c r="O1524" s="36"/>
      <c r="P1524" s="36"/>
      <c r="Q1524" s="36"/>
      <c r="R1524" s="37"/>
      <c r="S1524" s="37"/>
      <c r="T1524" s="37"/>
      <c r="U1524" s="37"/>
      <c r="V1524" s="37"/>
      <c r="W1524" s="37"/>
      <c r="X1524" s="36"/>
      <c r="Y1524" s="37"/>
      <c r="Z1524" s="37"/>
      <c r="AA1524" s="37"/>
      <c r="AB1524" s="37"/>
      <c r="AC1524" s="36"/>
      <c r="AD1524" s="49"/>
      <c r="AE1524" s="50"/>
      <c r="AF1524" s="50"/>
      <c r="AG1524" s="49"/>
      <c r="AH1524" s="50"/>
      <c r="AI1524" s="50"/>
    </row>
    <row r="1525" spans="1:35">
      <c r="A1525" s="129"/>
      <c r="B1525" s="121"/>
      <c r="C1525" s="16"/>
      <c r="D1525" s="145"/>
      <c r="E1525" s="121"/>
      <c r="F1525" s="43"/>
      <c r="G1525" s="90"/>
      <c r="H1525" s="90"/>
      <c r="I1525" s="16"/>
      <c r="J1525" s="90"/>
      <c r="K1525" s="143"/>
      <c r="L1525" s="143"/>
      <c r="M1525" s="164"/>
      <c r="N1525" s="170"/>
      <c r="O1525" s="36"/>
      <c r="P1525" s="36"/>
      <c r="Q1525" s="36"/>
      <c r="R1525" s="37"/>
      <c r="S1525" s="37"/>
      <c r="T1525" s="37"/>
      <c r="U1525" s="37"/>
      <c r="V1525" s="37"/>
      <c r="W1525" s="37"/>
      <c r="X1525" s="36"/>
      <c r="Y1525" s="37"/>
      <c r="Z1525" s="37"/>
      <c r="AA1525" s="37"/>
      <c r="AB1525" s="37"/>
      <c r="AC1525" s="36"/>
      <c r="AD1525" s="49"/>
      <c r="AE1525" s="50"/>
      <c r="AF1525" s="50"/>
      <c r="AG1525" s="49"/>
      <c r="AH1525" s="50"/>
      <c r="AI1525" s="50"/>
    </row>
    <row r="1526" spans="1:35">
      <c r="A1526" s="129"/>
      <c r="B1526" s="121"/>
      <c r="C1526" s="16"/>
      <c r="D1526" s="145"/>
      <c r="E1526" s="121"/>
      <c r="F1526" s="43"/>
      <c r="G1526" s="90"/>
      <c r="H1526" s="90"/>
      <c r="I1526" s="16"/>
      <c r="J1526" s="90"/>
      <c r="K1526" s="143"/>
      <c r="L1526" s="143"/>
      <c r="M1526" s="164"/>
      <c r="N1526" s="170"/>
      <c r="O1526" s="36"/>
      <c r="P1526" s="36"/>
      <c r="Q1526" s="36"/>
      <c r="R1526" s="37"/>
      <c r="S1526" s="37"/>
      <c r="T1526" s="37"/>
      <c r="U1526" s="37"/>
      <c r="V1526" s="37"/>
      <c r="W1526" s="37"/>
      <c r="X1526" s="36"/>
      <c r="Y1526" s="37"/>
      <c r="Z1526" s="37"/>
      <c r="AA1526" s="37"/>
      <c r="AB1526" s="37"/>
      <c r="AC1526" s="36"/>
      <c r="AD1526" s="49"/>
      <c r="AE1526" s="50"/>
      <c r="AF1526" s="50"/>
      <c r="AG1526" s="49"/>
      <c r="AH1526" s="50"/>
      <c r="AI1526" s="50"/>
    </row>
    <row r="1527" spans="1:35">
      <c r="A1527" s="129"/>
      <c r="B1527" s="121"/>
      <c r="C1527" s="16"/>
      <c r="D1527" s="145"/>
      <c r="E1527" s="121"/>
      <c r="F1527" s="43"/>
      <c r="G1527" s="90"/>
      <c r="H1527" s="90"/>
      <c r="I1527" s="16"/>
      <c r="J1527" s="90"/>
      <c r="K1527" s="143"/>
      <c r="L1527" s="143"/>
      <c r="M1527" s="164"/>
      <c r="N1527" s="170"/>
      <c r="O1527" s="36"/>
      <c r="P1527" s="36"/>
      <c r="Q1527" s="36"/>
      <c r="R1527" s="37"/>
      <c r="S1527" s="37"/>
      <c r="T1527" s="37"/>
      <c r="U1527" s="37"/>
      <c r="V1527" s="37"/>
      <c r="W1527" s="37"/>
      <c r="X1527" s="36"/>
      <c r="Y1527" s="37"/>
      <c r="Z1527" s="37"/>
      <c r="AA1527" s="37"/>
      <c r="AB1527" s="37"/>
      <c r="AC1527" s="36"/>
      <c r="AD1527" s="49"/>
      <c r="AE1527" s="50"/>
      <c r="AF1527" s="50"/>
      <c r="AG1527" s="49"/>
      <c r="AH1527" s="50"/>
      <c r="AI1527" s="50"/>
    </row>
    <row r="1528" spans="1:35">
      <c r="A1528" s="129"/>
      <c r="B1528" s="121"/>
      <c r="C1528" s="16"/>
      <c r="D1528" s="145"/>
      <c r="E1528" s="121"/>
      <c r="F1528" s="43"/>
      <c r="G1528" s="90"/>
      <c r="H1528" s="90"/>
      <c r="I1528" s="16"/>
      <c r="J1528" s="90"/>
      <c r="K1528" s="143"/>
      <c r="L1528" s="143"/>
      <c r="M1528" s="164"/>
      <c r="N1528" s="170"/>
      <c r="O1528" s="36"/>
      <c r="P1528" s="36"/>
      <c r="Q1528" s="36"/>
      <c r="R1528" s="37"/>
      <c r="S1528" s="37"/>
      <c r="T1528" s="37"/>
      <c r="U1528" s="37"/>
      <c r="V1528" s="37"/>
      <c r="W1528" s="37"/>
      <c r="X1528" s="36"/>
      <c r="Y1528" s="37"/>
      <c r="Z1528" s="37"/>
      <c r="AA1528" s="37"/>
      <c r="AB1528" s="37"/>
      <c r="AC1528" s="36"/>
      <c r="AD1528" s="49"/>
      <c r="AE1528" s="50"/>
      <c r="AF1528" s="50"/>
      <c r="AG1528" s="49"/>
      <c r="AH1528" s="50"/>
      <c r="AI1528" s="50"/>
    </row>
    <row r="1529" spans="1:35">
      <c r="A1529" s="129"/>
      <c r="B1529" s="121"/>
      <c r="C1529" s="16"/>
      <c r="D1529" s="145"/>
      <c r="E1529" s="121"/>
      <c r="F1529" s="43"/>
      <c r="G1529" s="90"/>
      <c r="H1529" s="90"/>
      <c r="I1529" s="16"/>
      <c r="J1529" s="90"/>
      <c r="K1529" s="143"/>
      <c r="L1529" s="143"/>
      <c r="M1529" s="164"/>
      <c r="N1529" s="170"/>
      <c r="O1529" s="36"/>
      <c r="P1529" s="36"/>
      <c r="Q1529" s="36"/>
      <c r="R1529" s="37"/>
      <c r="S1529" s="37"/>
      <c r="T1529" s="37"/>
      <c r="U1529" s="37"/>
      <c r="V1529" s="37"/>
      <c r="W1529" s="37"/>
      <c r="X1529" s="36"/>
      <c r="Y1529" s="37"/>
      <c r="Z1529" s="37"/>
      <c r="AA1529" s="37"/>
      <c r="AB1529" s="37"/>
      <c r="AC1529" s="36"/>
      <c r="AD1529" s="49"/>
      <c r="AE1529" s="50"/>
      <c r="AF1529" s="50"/>
      <c r="AG1529" s="49"/>
      <c r="AH1529" s="50"/>
      <c r="AI1529" s="50"/>
    </row>
    <row r="1530" spans="1:35">
      <c r="A1530" s="129"/>
      <c r="B1530" s="121"/>
      <c r="C1530" s="16"/>
      <c r="D1530" s="145"/>
      <c r="E1530" s="121"/>
      <c r="F1530" s="43"/>
      <c r="G1530" s="90"/>
      <c r="H1530" s="90"/>
      <c r="I1530" s="16"/>
      <c r="J1530" s="90"/>
      <c r="K1530" s="143"/>
      <c r="L1530" s="143"/>
      <c r="M1530" s="164"/>
      <c r="N1530" s="170"/>
      <c r="O1530" s="36"/>
      <c r="P1530" s="36"/>
      <c r="Q1530" s="36"/>
      <c r="R1530" s="37"/>
      <c r="S1530" s="37"/>
      <c r="T1530" s="37"/>
      <c r="U1530" s="37"/>
      <c r="V1530" s="37"/>
      <c r="W1530" s="37"/>
      <c r="X1530" s="36"/>
      <c r="Y1530" s="37"/>
      <c r="Z1530" s="37"/>
      <c r="AA1530" s="37"/>
      <c r="AB1530" s="37"/>
      <c r="AC1530" s="36"/>
      <c r="AD1530" s="49"/>
      <c r="AE1530" s="50"/>
      <c r="AF1530" s="50"/>
      <c r="AG1530" s="49"/>
      <c r="AH1530" s="50"/>
      <c r="AI1530" s="50"/>
    </row>
    <row r="1531" spans="1:35">
      <c r="A1531" s="129"/>
      <c r="B1531" s="121"/>
      <c r="C1531" s="16"/>
      <c r="D1531" s="145"/>
      <c r="E1531" s="121"/>
      <c r="F1531" s="43"/>
      <c r="G1531" s="90"/>
      <c r="H1531" s="90"/>
      <c r="I1531" s="16"/>
      <c r="J1531" s="90"/>
      <c r="K1531" s="143"/>
      <c r="L1531" s="143"/>
      <c r="M1531" s="164"/>
      <c r="N1531" s="170"/>
      <c r="O1531" s="36"/>
      <c r="P1531" s="36"/>
      <c r="Q1531" s="36"/>
      <c r="R1531" s="37"/>
      <c r="S1531" s="37"/>
      <c r="T1531" s="37"/>
      <c r="U1531" s="37"/>
      <c r="V1531" s="37"/>
      <c r="W1531" s="37"/>
      <c r="X1531" s="36"/>
      <c r="Y1531" s="37"/>
      <c r="Z1531" s="37"/>
      <c r="AA1531" s="37"/>
      <c r="AB1531" s="37"/>
      <c r="AC1531" s="36"/>
      <c r="AD1531" s="49"/>
      <c r="AE1531" s="50"/>
      <c r="AF1531" s="50"/>
      <c r="AG1531" s="49"/>
      <c r="AH1531" s="50"/>
      <c r="AI1531" s="50"/>
    </row>
    <row r="1532" spans="1:35">
      <c r="A1532" s="129"/>
      <c r="B1532" s="121"/>
      <c r="C1532" s="16"/>
      <c r="D1532" s="145"/>
      <c r="E1532" s="121"/>
      <c r="F1532" s="43"/>
      <c r="G1532" s="90"/>
      <c r="H1532" s="90"/>
      <c r="I1532" s="16"/>
      <c r="J1532" s="90"/>
      <c r="K1532" s="143"/>
      <c r="L1532" s="143"/>
      <c r="M1532" s="164"/>
      <c r="N1532" s="170"/>
      <c r="O1532" s="36"/>
      <c r="P1532" s="36"/>
      <c r="Q1532" s="36"/>
      <c r="R1532" s="37"/>
      <c r="S1532" s="37"/>
      <c r="T1532" s="37"/>
      <c r="U1532" s="37"/>
      <c r="V1532" s="37"/>
      <c r="W1532" s="37"/>
      <c r="X1532" s="36"/>
      <c r="Y1532" s="37"/>
      <c r="Z1532" s="37"/>
      <c r="AA1532" s="37"/>
      <c r="AB1532" s="37"/>
      <c r="AC1532" s="36"/>
      <c r="AD1532" s="49"/>
      <c r="AE1532" s="50"/>
      <c r="AF1532" s="50"/>
      <c r="AG1532" s="49"/>
      <c r="AH1532" s="50"/>
      <c r="AI1532" s="50"/>
    </row>
    <row r="1533" spans="1:35">
      <c r="A1533" s="129"/>
      <c r="B1533" s="121"/>
      <c r="C1533" s="16"/>
      <c r="D1533" s="145"/>
      <c r="E1533" s="121"/>
      <c r="F1533" s="43"/>
      <c r="G1533" s="90"/>
      <c r="H1533" s="90"/>
      <c r="I1533" s="16"/>
      <c r="J1533" s="90"/>
      <c r="K1533" s="143"/>
      <c r="L1533" s="143"/>
      <c r="M1533" s="164"/>
      <c r="N1533" s="170"/>
      <c r="O1533" s="36"/>
      <c r="P1533" s="36"/>
      <c r="Q1533" s="36"/>
      <c r="R1533" s="37"/>
      <c r="S1533" s="37"/>
      <c r="T1533" s="37"/>
      <c r="U1533" s="37"/>
      <c r="V1533" s="37"/>
      <c r="W1533" s="37"/>
      <c r="X1533" s="36"/>
      <c r="Y1533" s="37"/>
      <c r="Z1533" s="37"/>
      <c r="AA1533" s="37"/>
      <c r="AB1533" s="37"/>
      <c r="AC1533" s="36"/>
      <c r="AD1533" s="49"/>
      <c r="AE1533" s="50"/>
      <c r="AF1533" s="50"/>
      <c r="AG1533" s="49"/>
      <c r="AH1533" s="50"/>
      <c r="AI1533" s="50"/>
    </row>
    <row r="1534" spans="1:35">
      <c r="A1534" s="129"/>
      <c r="B1534" s="121"/>
      <c r="C1534" s="16"/>
      <c r="D1534" s="145"/>
      <c r="E1534" s="121"/>
      <c r="F1534" s="43"/>
      <c r="G1534" s="90"/>
      <c r="H1534" s="90"/>
      <c r="I1534" s="16"/>
      <c r="J1534" s="90"/>
      <c r="K1534" s="143"/>
      <c r="L1534" s="143"/>
      <c r="M1534" s="164"/>
      <c r="N1534" s="170"/>
      <c r="O1534" s="36"/>
      <c r="P1534" s="36"/>
      <c r="Q1534" s="36"/>
      <c r="R1534" s="37"/>
      <c r="S1534" s="37"/>
      <c r="T1534" s="37"/>
      <c r="U1534" s="37"/>
      <c r="V1534" s="37"/>
      <c r="W1534" s="37"/>
      <c r="X1534" s="36"/>
      <c r="Y1534" s="37"/>
      <c r="Z1534" s="37"/>
      <c r="AA1534" s="37"/>
      <c r="AB1534" s="37"/>
      <c r="AC1534" s="36"/>
      <c r="AD1534" s="49"/>
      <c r="AE1534" s="50"/>
      <c r="AF1534" s="50"/>
      <c r="AG1534" s="49"/>
      <c r="AH1534" s="50"/>
      <c r="AI1534" s="50"/>
    </row>
    <row r="1535" spans="1:35">
      <c r="A1535" s="129"/>
      <c r="B1535" s="121"/>
      <c r="C1535" s="16"/>
      <c r="D1535" s="145"/>
      <c r="E1535" s="121"/>
      <c r="F1535" s="43"/>
      <c r="G1535" s="90"/>
      <c r="H1535" s="90"/>
      <c r="I1535" s="16"/>
      <c r="J1535" s="90"/>
      <c r="K1535" s="143"/>
      <c r="L1535" s="143"/>
      <c r="M1535" s="164"/>
      <c r="N1535" s="170"/>
      <c r="O1535" s="36"/>
      <c r="P1535" s="36"/>
      <c r="Q1535" s="36"/>
      <c r="R1535" s="37"/>
      <c r="S1535" s="37"/>
      <c r="T1535" s="37"/>
      <c r="U1535" s="37"/>
      <c r="V1535" s="37"/>
      <c r="W1535" s="37"/>
      <c r="X1535" s="36"/>
      <c r="Y1535" s="37"/>
      <c r="Z1535" s="37"/>
      <c r="AA1535" s="37"/>
      <c r="AB1535" s="37"/>
      <c r="AC1535" s="36"/>
      <c r="AD1535" s="49"/>
      <c r="AE1535" s="50"/>
      <c r="AF1535" s="50"/>
      <c r="AG1535" s="49"/>
      <c r="AH1535" s="50"/>
      <c r="AI1535" s="50"/>
    </row>
    <row r="1536" spans="1:35">
      <c r="A1536" s="129"/>
      <c r="B1536" s="121"/>
      <c r="C1536" s="16"/>
      <c r="D1536" s="145"/>
      <c r="E1536" s="121"/>
      <c r="F1536" s="43"/>
      <c r="G1536" s="90"/>
      <c r="H1536" s="90"/>
      <c r="I1536" s="16"/>
      <c r="J1536" s="90"/>
      <c r="K1536" s="143"/>
      <c r="L1536" s="143"/>
      <c r="M1536" s="164"/>
      <c r="N1536" s="170"/>
      <c r="O1536" s="36"/>
      <c r="P1536" s="36"/>
      <c r="Q1536" s="36"/>
      <c r="R1536" s="37"/>
      <c r="S1536" s="37"/>
      <c r="T1536" s="37"/>
      <c r="U1536" s="37"/>
      <c r="V1536" s="37"/>
      <c r="W1536" s="37"/>
      <c r="X1536" s="36"/>
      <c r="Y1536" s="37"/>
      <c r="Z1536" s="37"/>
      <c r="AA1536" s="37"/>
      <c r="AB1536" s="37"/>
      <c r="AC1536" s="36"/>
      <c r="AD1536" s="49"/>
      <c r="AE1536" s="50"/>
      <c r="AF1536" s="50"/>
      <c r="AG1536" s="49"/>
      <c r="AH1536" s="50"/>
      <c r="AI1536" s="50"/>
    </row>
    <row r="1537" spans="1:35">
      <c r="A1537" s="129"/>
      <c r="B1537" s="121"/>
      <c r="C1537" s="16"/>
      <c r="D1537" s="145"/>
      <c r="E1537" s="121"/>
      <c r="F1537" s="43"/>
      <c r="G1537" s="90"/>
      <c r="H1537" s="90"/>
      <c r="I1537" s="16"/>
      <c r="J1537" s="90"/>
      <c r="K1537" s="143"/>
      <c r="L1537" s="143"/>
      <c r="M1537" s="164"/>
      <c r="N1537" s="170"/>
      <c r="O1537" s="36"/>
      <c r="P1537" s="36"/>
      <c r="Q1537" s="36"/>
      <c r="R1537" s="37"/>
      <c r="S1537" s="37"/>
      <c r="T1537" s="37"/>
      <c r="U1537" s="37"/>
      <c r="V1537" s="37"/>
      <c r="W1537" s="37"/>
      <c r="X1537" s="36"/>
      <c r="Y1537" s="37"/>
      <c r="Z1537" s="37"/>
      <c r="AA1537" s="37"/>
      <c r="AB1537" s="37"/>
      <c r="AC1537" s="36"/>
      <c r="AD1537" s="49"/>
      <c r="AE1537" s="50"/>
      <c r="AF1537" s="50"/>
      <c r="AG1537" s="49"/>
      <c r="AH1537" s="50"/>
      <c r="AI1537" s="50"/>
    </row>
    <row r="1538" spans="1:35">
      <c r="A1538" s="129"/>
      <c r="B1538" s="121"/>
      <c r="C1538" s="16"/>
      <c r="D1538" s="145"/>
      <c r="E1538" s="121"/>
      <c r="F1538" s="43"/>
      <c r="G1538" s="90"/>
      <c r="H1538" s="90"/>
      <c r="I1538" s="16"/>
      <c r="J1538" s="90"/>
      <c r="K1538" s="143"/>
      <c r="L1538" s="143"/>
      <c r="M1538" s="164"/>
      <c r="N1538" s="170"/>
      <c r="O1538" s="36"/>
      <c r="P1538" s="36"/>
      <c r="Q1538" s="36"/>
      <c r="R1538" s="37"/>
      <c r="S1538" s="37"/>
      <c r="T1538" s="37"/>
      <c r="U1538" s="37"/>
      <c r="V1538" s="37"/>
      <c r="W1538" s="37"/>
      <c r="X1538" s="36"/>
      <c r="Y1538" s="37"/>
      <c r="Z1538" s="37"/>
      <c r="AA1538" s="37"/>
      <c r="AB1538" s="37"/>
      <c r="AC1538" s="36"/>
      <c r="AD1538" s="49"/>
      <c r="AE1538" s="50"/>
      <c r="AF1538" s="50"/>
      <c r="AG1538" s="49"/>
      <c r="AH1538" s="50"/>
      <c r="AI1538" s="50"/>
    </row>
    <row r="1539" spans="1:35">
      <c r="A1539" s="129"/>
      <c r="B1539" s="121"/>
      <c r="C1539" s="16"/>
      <c r="D1539" s="145"/>
      <c r="E1539" s="121"/>
      <c r="F1539" s="43"/>
      <c r="G1539" s="90"/>
      <c r="H1539" s="90"/>
      <c r="I1539" s="16"/>
      <c r="J1539" s="90"/>
      <c r="K1539" s="143"/>
      <c r="L1539" s="143"/>
      <c r="M1539" s="164"/>
      <c r="N1539" s="170"/>
      <c r="O1539" s="36"/>
      <c r="P1539" s="36"/>
      <c r="Q1539" s="36"/>
      <c r="R1539" s="37"/>
      <c r="S1539" s="37"/>
      <c r="T1539" s="37"/>
      <c r="U1539" s="37"/>
      <c r="V1539" s="37"/>
      <c r="W1539" s="37"/>
      <c r="X1539" s="36"/>
      <c r="Y1539" s="37"/>
      <c r="Z1539" s="37"/>
      <c r="AA1539" s="37"/>
      <c r="AB1539" s="37"/>
      <c r="AC1539" s="36"/>
      <c r="AD1539" s="49"/>
      <c r="AE1539" s="50"/>
      <c r="AF1539" s="50"/>
      <c r="AG1539" s="49"/>
      <c r="AH1539" s="50"/>
      <c r="AI1539" s="50"/>
    </row>
    <row r="1540" spans="1:35">
      <c r="A1540" s="129"/>
      <c r="B1540" s="121"/>
      <c r="C1540" s="16"/>
      <c r="D1540" s="145"/>
      <c r="E1540" s="121"/>
      <c r="F1540" s="43"/>
      <c r="G1540" s="90"/>
      <c r="H1540" s="90"/>
      <c r="I1540" s="16"/>
      <c r="J1540" s="90"/>
      <c r="K1540" s="143"/>
      <c r="L1540" s="143"/>
      <c r="M1540" s="164"/>
      <c r="N1540" s="170"/>
      <c r="O1540" s="36"/>
      <c r="P1540" s="36"/>
      <c r="Q1540" s="36"/>
      <c r="R1540" s="37"/>
      <c r="S1540" s="37"/>
      <c r="T1540" s="37"/>
      <c r="U1540" s="37"/>
      <c r="V1540" s="37"/>
      <c r="W1540" s="37"/>
      <c r="X1540" s="36"/>
      <c r="Y1540" s="37"/>
      <c r="Z1540" s="37"/>
      <c r="AA1540" s="37"/>
      <c r="AB1540" s="37"/>
      <c r="AC1540" s="36"/>
      <c r="AD1540" s="49"/>
      <c r="AE1540" s="50"/>
      <c r="AF1540" s="50"/>
      <c r="AG1540" s="49"/>
      <c r="AH1540" s="50"/>
      <c r="AI1540" s="50"/>
    </row>
    <row r="1541" spans="1:35">
      <c r="A1541" s="129"/>
      <c r="B1541" s="121"/>
      <c r="C1541" s="16"/>
      <c r="D1541" s="145"/>
      <c r="E1541" s="121"/>
      <c r="F1541" s="43"/>
      <c r="G1541" s="90"/>
      <c r="H1541" s="90"/>
      <c r="I1541" s="16"/>
      <c r="J1541" s="90"/>
      <c r="K1541" s="143"/>
      <c r="L1541" s="143"/>
      <c r="M1541" s="164"/>
      <c r="N1541" s="170"/>
      <c r="O1541" s="36"/>
      <c r="P1541" s="36"/>
      <c r="Q1541" s="36"/>
      <c r="R1541" s="37"/>
      <c r="S1541" s="37"/>
      <c r="T1541" s="37"/>
      <c r="U1541" s="37"/>
      <c r="V1541" s="37"/>
      <c r="W1541" s="37"/>
      <c r="X1541" s="36"/>
      <c r="Y1541" s="37"/>
      <c r="Z1541" s="37"/>
      <c r="AA1541" s="37"/>
      <c r="AB1541" s="37"/>
      <c r="AC1541" s="36"/>
      <c r="AD1541" s="49"/>
      <c r="AE1541" s="50"/>
      <c r="AF1541" s="50"/>
      <c r="AG1541" s="49"/>
      <c r="AH1541" s="50"/>
      <c r="AI1541" s="50"/>
    </row>
    <row r="1542" spans="1:35">
      <c r="A1542" s="129"/>
      <c r="B1542" s="121"/>
      <c r="C1542" s="16"/>
      <c r="D1542" s="145"/>
      <c r="E1542" s="121"/>
      <c r="F1542" s="43"/>
      <c r="G1542" s="90"/>
      <c r="H1542" s="90"/>
      <c r="I1542" s="16"/>
      <c r="J1542" s="90"/>
      <c r="K1542" s="143"/>
      <c r="L1542" s="143"/>
      <c r="M1542" s="164"/>
      <c r="N1542" s="170"/>
      <c r="O1542" s="36"/>
      <c r="P1542" s="36"/>
      <c r="Q1542" s="36"/>
      <c r="R1542" s="37"/>
      <c r="S1542" s="37"/>
      <c r="T1542" s="37"/>
      <c r="U1542" s="37"/>
      <c r="V1542" s="37"/>
      <c r="W1542" s="37"/>
      <c r="X1542" s="36"/>
      <c r="Y1542" s="37"/>
      <c r="Z1542" s="37"/>
      <c r="AA1542" s="37"/>
      <c r="AB1542" s="37"/>
      <c r="AC1542" s="36"/>
      <c r="AD1542" s="49"/>
      <c r="AE1542" s="50"/>
      <c r="AF1542" s="50"/>
      <c r="AG1542" s="49"/>
      <c r="AH1542" s="50"/>
      <c r="AI1542" s="50"/>
    </row>
    <row r="1543" spans="1:35">
      <c r="A1543" s="129"/>
      <c r="B1543" s="121"/>
      <c r="C1543" s="16"/>
      <c r="D1543" s="145"/>
      <c r="E1543" s="121"/>
      <c r="F1543" s="43"/>
      <c r="G1543" s="90"/>
      <c r="H1543" s="90"/>
      <c r="I1543" s="16"/>
      <c r="J1543" s="90"/>
      <c r="K1543" s="143"/>
      <c r="L1543" s="143"/>
      <c r="M1543" s="164"/>
      <c r="N1543" s="170"/>
      <c r="O1543" s="36"/>
      <c r="P1543" s="36"/>
      <c r="Q1543" s="36"/>
      <c r="R1543" s="37"/>
      <c r="S1543" s="37"/>
      <c r="T1543" s="37"/>
      <c r="U1543" s="37"/>
      <c r="V1543" s="37"/>
      <c r="W1543" s="37"/>
      <c r="X1543" s="36"/>
      <c r="Y1543" s="37"/>
      <c r="Z1543" s="37"/>
      <c r="AA1543" s="37"/>
      <c r="AB1543" s="37"/>
      <c r="AC1543" s="36"/>
      <c r="AD1543" s="49"/>
      <c r="AE1543" s="50"/>
      <c r="AF1543" s="50"/>
      <c r="AG1543" s="49"/>
      <c r="AH1543" s="50"/>
      <c r="AI1543" s="50"/>
    </row>
    <row r="1544" spans="1:35">
      <c r="A1544" s="129"/>
      <c r="B1544" s="121"/>
      <c r="C1544" s="16"/>
      <c r="D1544" s="145"/>
      <c r="E1544" s="121"/>
      <c r="F1544" s="43"/>
      <c r="G1544" s="90"/>
      <c r="H1544" s="90"/>
      <c r="I1544" s="16"/>
      <c r="J1544" s="90"/>
      <c r="K1544" s="143"/>
      <c r="L1544" s="143"/>
      <c r="M1544" s="164"/>
      <c r="N1544" s="170"/>
      <c r="O1544" s="36"/>
      <c r="P1544" s="36"/>
      <c r="Q1544" s="36"/>
      <c r="R1544" s="37"/>
      <c r="S1544" s="37"/>
      <c r="T1544" s="37"/>
      <c r="U1544" s="37"/>
      <c r="V1544" s="37"/>
      <c r="W1544" s="37"/>
      <c r="X1544" s="36"/>
      <c r="Y1544" s="37"/>
      <c r="Z1544" s="37"/>
      <c r="AA1544" s="37"/>
      <c r="AB1544" s="37"/>
      <c r="AC1544" s="36"/>
      <c r="AD1544" s="49"/>
      <c r="AE1544" s="50"/>
      <c r="AF1544" s="50"/>
      <c r="AG1544" s="49"/>
      <c r="AH1544" s="50"/>
      <c r="AI1544" s="50"/>
    </row>
    <row r="1545" spans="1:35">
      <c r="A1545" s="129"/>
      <c r="B1545" s="121"/>
      <c r="C1545" s="16"/>
      <c r="D1545" s="145"/>
      <c r="E1545" s="121"/>
      <c r="F1545" s="43"/>
      <c r="G1545" s="90"/>
      <c r="H1545" s="90"/>
      <c r="I1545" s="16"/>
      <c r="J1545" s="90"/>
      <c r="K1545" s="143"/>
      <c r="L1545" s="143"/>
      <c r="M1545" s="164"/>
      <c r="N1545" s="170"/>
      <c r="O1545" s="36"/>
      <c r="P1545" s="36"/>
      <c r="Q1545" s="36"/>
      <c r="R1545" s="37"/>
      <c r="S1545" s="37"/>
      <c r="T1545" s="37"/>
      <c r="U1545" s="37"/>
      <c r="V1545" s="37"/>
      <c r="W1545" s="37"/>
      <c r="X1545" s="36"/>
      <c r="Y1545" s="37"/>
      <c r="Z1545" s="37"/>
      <c r="AA1545" s="37"/>
      <c r="AB1545" s="37"/>
      <c r="AC1545" s="36"/>
      <c r="AD1545" s="49"/>
      <c r="AE1545" s="50"/>
      <c r="AF1545" s="50"/>
      <c r="AG1545" s="49"/>
      <c r="AH1545" s="50"/>
      <c r="AI1545" s="50"/>
    </row>
    <row r="1546" spans="1:35">
      <c r="A1546" s="129"/>
      <c r="B1546" s="121"/>
      <c r="C1546" s="16"/>
      <c r="D1546" s="145"/>
      <c r="E1546" s="121"/>
      <c r="F1546" s="43"/>
      <c r="G1546" s="90"/>
      <c r="H1546" s="90"/>
      <c r="I1546" s="16"/>
      <c r="J1546" s="90"/>
      <c r="K1546" s="143"/>
      <c r="L1546" s="143"/>
      <c r="M1546" s="164"/>
      <c r="N1546" s="170"/>
      <c r="O1546" s="36"/>
      <c r="P1546" s="36"/>
      <c r="Q1546" s="36"/>
      <c r="R1546" s="37"/>
      <c r="S1546" s="37"/>
      <c r="T1546" s="37"/>
      <c r="U1546" s="37"/>
      <c r="V1546" s="37"/>
      <c r="W1546" s="37"/>
      <c r="X1546" s="36"/>
      <c r="Y1546" s="37"/>
      <c r="Z1546" s="37"/>
      <c r="AA1546" s="37"/>
      <c r="AB1546" s="37"/>
      <c r="AC1546" s="36"/>
      <c r="AD1546" s="49"/>
      <c r="AE1546" s="50"/>
      <c r="AF1546" s="50"/>
      <c r="AG1546" s="49"/>
      <c r="AH1546" s="50"/>
      <c r="AI1546" s="50"/>
    </row>
    <row r="1547" spans="1:35">
      <c r="A1547" s="129"/>
      <c r="B1547" s="121"/>
      <c r="C1547" s="16"/>
      <c r="D1547" s="145"/>
      <c r="E1547" s="121"/>
      <c r="F1547" s="43"/>
      <c r="G1547" s="90"/>
      <c r="H1547" s="90"/>
      <c r="I1547" s="16"/>
      <c r="J1547" s="90"/>
      <c r="K1547" s="143"/>
      <c r="L1547" s="143"/>
      <c r="M1547" s="164"/>
      <c r="N1547" s="170"/>
      <c r="O1547" s="36"/>
      <c r="P1547" s="36"/>
      <c r="Q1547" s="36"/>
      <c r="R1547" s="37"/>
      <c r="S1547" s="37"/>
      <c r="T1547" s="37"/>
      <c r="U1547" s="37"/>
      <c r="V1547" s="37"/>
      <c r="W1547" s="37"/>
      <c r="X1547" s="36"/>
      <c r="Y1547" s="37"/>
      <c r="Z1547" s="37"/>
      <c r="AA1547" s="37"/>
      <c r="AB1547" s="37"/>
      <c r="AC1547" s="36"/>
      <c r="AD1547" s="49"/>
      <c r="AE1547" s="50"/>
      <c r="AF1547" s="50"/>
      <c r="AG1547" s="49"/>
      <c r="AH1547" s="50"/>
      <c r="AI1547" s="50"/>
    </row>
    <row r="1548" spans="1:35">
      <c r="A1548" s="129"/>
      <c r="B1548" s="121"/>
      <c r="C1548" s="16"/>
      <c r="D1548" s="145"/>
      <c r="E1548" s="121"/>
      <c r="F1548" s="43"/>
      <c r="G1548" s="90"/>
      <c r="H1548" s="90"/>
      <c r="I1548" s="16"/>
      <c r="J1548" s="90"/>
      <c r="K1548" s="143"/>
      <c r="L1548" s="143"/>
      <c r="M1548" s="164"/>
      <c r="N1548" s="170"/>
      <c r="O1548" s="36"/>
      <c r="P1548" s="36"/>
      <c r="Q1548" s="36"/>
      <c r="R1548" s="37"/>
      <c r="S1548" s="37"/>
      <c r="T1548" s="37"/>
      <c r="U1548" s="37"/>
      <c r="V1548" s="37"/>
      <c r="W1548" s="37"/>
      <c r="X1548" s="36"/>
      <c r="Y1548" s="37"/>
      <c r="Z1548" s="37"/>
      <c r="AA1548" s="37"/>
      <c r="AB1548" s="37"/>
      <c r="AC1548" s="36"/>
      <c r="AD1548" s="49"/>
      <c r="AE1548" s="50"/>
      <c r="AF1548" s="50"/>
      <c r="AG1548" s="49"/>
      <c r="AH1548" s="50"/>
      <c r="AI1548" s="50"/>
    </row>
    <row r="1549" spans="1:35">
      <c r="A1549" s="129"/>
      <c r="B1549" s="121"/>
      <c r="C1549" s="16"/>
      <c r="D1549" s="145"/>
      <c r="E1549" s="121"/>
      <c r="F1549" s="43"/>
      <c r="G1549" s="90"/>
      <c r="H1549" s="90"/>
      <c r="I1549" s="16"/>
      <c r="J1549" s="90"/>
      <c r="K1549" s="143"/>
      <c r="L1549" s="143"/>
      <c r="M1549" s="164"/>
      <c r="N1549" s="170"/>
      <c r="O1549" s="36"/>
      <c r="P1549" s="36"/>
      <c r="Q1549" s="36"/>
      <c r="R1549" s="37"/>
      <c r="S1549" s="37"/>
      <c r="T1549" s="37"/>
      <c r="U1549" s="37"/>
      <c r="V1549" s="37"/>
      <c r="W1549" s="37"/>
      <c r="X1549" s="36"/>
      <c r="Y1549" s="37"/>
      <c r="Z1549" s="37"/>
      <c r="AA1549" s="37"/>
      <c r="AB1549" s="37"/>
      <c r="AC1549" s="36"/>
      <c r="AD1549" s="49"/>
      <c r="AE1549" s="50"/>
      <c r="AF1549" s="50"/>
      <c r="AG1549" s="49"/>
      <c r="AH1549" s="50"/>
      <c r="AI1549" s="50"/>
    </row>
    <row r="1550" spans="1:35">
      <c r="A1550" s="129"/>
      <c r="B1550" s="121"/>
      <c r="C1550" s="16"/>
      <c r="D1550" s="145"/>
      <c r="E1550" s="121"/>
      <c r="F1550" s="43"/>
      <c r="G1550" s="90"/>
      <c r="H1550" s="90"/>
      <c r="I1550" s="16"/>
      <c r="J1550" s="90"/>
      <c r="K1550" s="143"/>
      <c r="L1550" s="143"/>
      <c r="M1550" s="164"/>
      <c r="N1550" s="170"/>
      <c r="O1550" s="36"/>
      <c r="P1550" s="36"/>
      <c r="Q1550" s="36"/>
      <c r="R1550" s="37"/>
      <c r="S1550" s="37"/>
      <c r="T1550" s="37"/>
      <c r="U1550" s="37"/>
      <c r="V1550" s="37"/>
      <c r="W1550" s="37"/>
      <c r="X1550" s="36"/>
      <c r="Y1550" s="37"/>
      <c r="Z1550" s="37"/>
      <c r="AA1550" s="37"/>
      <c r="AB1550" s="37"/>
      <c r="AC1550" s="36"/>
      <c r="AD1550" s="49"/>
      <c r="AE1550" s="50"/>
      <c r="AF1550" s="50"/>
      <c r="AG1550" s="49"/>
      <c r="AH1550" s="50"/>
      <c r="AI1550" s="50"/>
    </row>
    <row r="1551" spans="1:35">
      <c r="A1551" s="129"/>
      <c r="B1551" s="121"/>
      <c r="C1551" s="16"/>
      <c r="D1551" s="145"/>
      <c r="E1551" s="121"/>
      <c r="F1551" s="43"/>
      <c r="G1551" s="90"/>
      <c r="H1551" s="90"/>
      <c r="I1551" s="16"/>
      <c r="J1551" s="90"/>
      <c r="K1551" s="143"/>
      <c r="L1551" s="143"/>
      <c r="M1551" s="164"/>
      <c r="N1551" s="170"/>
      <c r="O1551" s="36"/>
      <c r="P1551" s="36"/>
      <c r="Q1551" s="36"/>
      <c r="R1551" s="37"/>
      <c r="S1551" s="37"/>
      <c r="T1551" s="37"/>
      <c r="U1551" s="37"/>
      <c r="V1551" s="37"/>
      <c r="W1551" s="37"/>
      <c r="X1551" s="36"/>
      <c r="Y1551" s="37"/>
      <c r="Z1551" s="37"/>
      <c r="AA1551" s="37"/>
      <c r="AB1551" s="37"/>
      <c r="AC1551" s="36"/>
      <c r="AD1551" s="49"/>
      <c r="AE1551" s="50"/>
      <c r="AF1551" s="50"/>
      <c r="AG1551" s="49"/>
      <c r="AH1551" s="50"/>
      <c r="AI1551" s="50"/>
    </row>
    <row r="1552" spans="1:35">
      <c r="A1552" s="129"/>
      <c r="B1552" s="121"/>
      <c r="C1552" s="16"/>
      <c r="D1552" s="145"/>
      <c r="E1552" s="121"/>
      <c r="F1552" s="43"/>
      <c r="G1552" s="90"/>
      <c r="H1552" s="90"/>
      <c r="I1552" s="16"/>
      <c r="J1552" s="90"/>
      <c r="K1552" s="143"/>
      <c r="L1552" s="143"/>
      <c r="M1552" s="164"/>
      <c r="N1552" s="170"/>
      <c r="O1552" s="36"/>
      <c r="P1552" s="36"/>
      <c r="Q1552" s="36"/>
      <c r="R1552" s="37"/>
      <c r="S1552" s="37"/>
      <c r="T1552" s="37"/>
      <c r="U1552" s="37"/>
      <c r="V1552" s="37"/>
      <c r="W1552" s="37"/>
      <c r="X1552" s="36"/>
      <c r="Y1552" s="37"/>
      <c r="Z1552" s="37"/>
      <c r="AA1552" s="37"/>
      <c r="AB1552" s="37"/>
      <c r="AC1552" s="36"/>
      <c r="AD1552" s="49"/>
      <c r="AE1552" s="50"/>
      <c r="AF1552" s="50"/>
      <c r="AG1552" s="49"/>
      <c r="AH1552" s="50"/>
      <c r="AI1552" s="50"/>
    </row>
    <row r="1553" spans="1:35">
      <c r="A1553" s="129"/>
      <c r="B1553" s="121"/>
      <c r="C1553" s="16"/>
      <c r="D1553" s="145"/>
      <c r="E1553" s="121"/>
      <c r="F1553" s="43"/>
      <c r="G1553" s="90"/>
      <c r="H1553" s="90"/>
      <c r="I1553" s="16"/>
      <c r="J1553" s="90"/>
      <c r="K1553" s="143"/>
      <c r="L1553" s="143"/>
      <c r="M1553" s="164"/>
      <c r="N1553" s="170"/>
      <c r="O1553" s="36"/>
      <c r="P1553" s="36"/>
      <c r="Q1553" s="36"/>
      <c r="R1553" s="37"/>
      <c r="S1553" s="37"/>
      <c r="T1553" s="37"/>
      <c r="U1553" s="37"/>
      <c r="V1553" s="37"/>
      <c r="W1553" s="37"/>
      <c r="X1553" s="36"/>
      <c r="Y1553" s="37"/>
      <c r="Z1553" s="37"/>
      <c r="AA1553" s="37"/>
      <c r="AB1553" s="37"/>
      <c r="AC1553" s="36"/>
      <c r="AD1553" s="49"/>
      <c r="AE1553" s="50"/>
      <c r="AF1553" s="50"/>
      <c r="AG1553" s="49"/>
      <c r="AH1553" s="50"/>
      <c r="AI1553" s="50"/>
    </row>
    <row r="1554" spans="1:35">
      <c r="A1554" s="129"/>
      <c r="B1554" s="121"/>
      <c r="C1554" s="16"/>
      <c r="D1554" s="145"/>
      <c r="E1554" s="121"/>
      <c r="F1554" s="43"/>
      <c r="G1554" s="90"/>
      <c r="H1554" s="90"/>
      <c r="I1554" s="16"/>
      <c r="J1554" s="90"/>
      <c r="K1554" s="143"/>
      <c r="L1554" s="143"/>
      <c r="M1554" s="164"/>
      <c r="N1554" s="170"/>
      <c r="O1554" s="36"/>
      <c r="P1554" s="36"/>
      <c r="Q1554" s="36"/>
      <c r="R1554" s="37"/>
      <c r="S1554" s="37"/>
      <c r="T1554" s="37"/>
      <c r="U1554" s="37"/>
      <c r="V1554" s="37"/>
      <c r="W1554" s="37"/>
      <c r="X1554" s="36"/>
      <c r="Y1554" s="37"/>
      <c r="Z1554" s="37"/>
      <c r="AA1554" s="37"/>
      <c r="AB1554" s="37"/>
      <c r="AC1554" s="36"/>
      <c r="AD1554" s="49"/>
      <c r="AE1554" s="50"/>
      <c r="AF1554" s="50"/>
      <c r="AG1554" s="49"/>
      <c r="AH1554" s="50"/>
      <c r="AI1554" s="50"/>
    </row>
    <row r="1555" spans="1:35">
      <c r="A1555" s="129"/>
      <c r="B1555" s="121"/>
      <c r="C1555" s="16"/>
      <c r="D1555" s="145"/>
      <c r="E1555" s="121"/>
      <c r="F1555" s="43"/>
      <c r="G1555" s="90"/>
      <c r="H1555" s="90"/>
      <c r="I1555" s="16"/>
      <c r="J1555" s="90"/>
      <c r="K1555" s="143"/>
      <c r="L1555" s="143"/>
      <c r="M1555" s="164"/>
      <c r="N1555" s="170"/>
      <c r="O1555" s="36"/>
      <c r="P1555" s="36"/>
      <c r="Q1555" s="36"/>
      <c r="R1555" s="37"/>
      <c r="S1555" s="37"/>
      <c r="T1555" s="37"/>
      <c r="U1555" s="37"/>
      <c r="V1555" s="37"/>
      <c r="W1555" s="37"/>
      <c r="X1555" s="36"/>
      <c r="Y1555" s="37"/>
      <c r="Z1555" s="37"/>
      <c r="AA1555" s="37"/>
      <c r="AB1555" s="37"/>
      <c r="AC1555" s="36"/>
      <c r="AD1555" s="49"/>
      <c r="AE1555" s="50"/>
      <c r="AF1555" s="50"/>
      <c r="AG1555" s="49"/>
      <c r="AH1555" s="50"/>
      <c r="AI1555" s="50"/>
    </row>
    <row r="1556" spans="1:35">
      <c r="A1556" s="129"/>
      <c r="B1556" s="121"/>
      <c r="C1556" s="16"/>
      <c r="D1556" s="145"/>
      <c r="E1556" s="121"/>
      <c r="F1556" s="43"/>
      <c r="G1556" s="90"/>
      <c r="H1556" s="90"/>
      <c r="I1556" s="16"/>
      <c r="J1556" s="90"/>
      <c r="K1556" s="143"/>
      <c r="L1556" s="143"/>
      <c r="M1556" s="164"/>
      <c r="N1556" s="170"/>
      <c r="O1556" s="36"/>
      <c r="P1556" s="36"/>
      <c r="Q1556" s="36"/>
      <c r="R1556" s="37"/>
      <c r="S1556" s="37"/>
      <c r="T1556" s="37"/>
      <c r="U1556" s="37"/>
      <c r="V1556" s="37"/>
      <c r="W1556" s="37"/>
      <c r="X1556" s="36"/>
      <c r="Y1556" s="37"/>
      <c r="Z1556" s="37"/>
      <c r="AA1556" s="37"/>
      <c r="AB1556" s="37"/>
      <c r="AC1556" s="36"/>
      <c r="AD1556" s="49"/>
      <c r="AE1556" s="50"/>
      <c r="AF1556" s="50"/>
      <c r="AG1556" s="49"/>
      <c r="AH1556" s="50"/>
      <c r="AI1556" s="50"/>
    </row>
    <row r="1557" spans="1:35">
      <c r="A1557" s="129"/>
      <c r="B1557" s="121"/>
      <c r="C1557" s="16"/>
      <c r="D1557" s="145"/>
      <c r="E1557" s="121"/>
      <c r="F1557" s="43"/>
      <c r="G1557" s="90"/>
      <c r="H1557" s="90"/>
      <c r="I1557" s="16"/>
      <c r="J1557" s="90"/>
      <c r="K1557" s="143"/>
      <c r="L1557" s="143"/>
      <c r="M1557" s="164"/>
      <c r="N1557" s="170"/>
      <c r="O1557" s="36"/>
      <c r="P1557" s="36"/>
      <c r="Q1557" s="36"/>
      <c r="R1557" s="37"/>
      <c r="S1557" s="37"/>
      <c r="T1557" s="37"/>
      <c r="U1557" s="37"/>
      <c r="V1557" s="37"/>
      <c r="W1557" s="37"/>
      <c r="X1557" s="36"/>
      <c r="Y1557" s="37"/>
      <c r="Z1557" s="37"/>
      <c r="AA1557" s="37"/>
      <c r="AB1557" s="37"/>
      <c r="AC1557" s="36"/>
      <c r="AD1557" s="49"/>
      <c r="AE1557" s="50"/>
      <c r="AF1557" s="50"/>
      <c r="AG1557" s="49"/>
      <c r="AH1557" s="50"/>
      <c r="AI1557" s="50"/>
    </row>
    <row r="1558" spans="1:35">
      <c r="A1558" s="129"/>
      <c r="B1558" s="121"/>
      <c r="C1558" s="16"/>
      <c r="D1558" s="145"/>
      <c r="E1558" s="121"/>
      <c r="F1558" s="43"/>
      <c r="G1558" s="90"/>
      <c r="H1558" s="90"/>
      <c r="I1558" s="16"/>
      <c r="J1558" s="90"/>
      <c r="K1558" s="143"/>
      <c r="L1558" s="143"/>
      <c r="M1558" s="164"/>
      <c r="N1558" s="170"/>
      <c r="O1558" s="36"/>
      <c r="P1558" s="36"/>
      <c r="Q1558" s="36"/>
      <c r="R1558" s="37"/>
      <c r="S1558" s="37"/>
      <c r="T1558" s="37"/>
      <c r="U1558" s="37"/>
      <c r="V1558" s="37"/>
      <c r="W1558" s="37"/>
      <c r="X1558" s="36"/>
      <c r="Y1558" s="37"/>
      <c r="Z1558" s="37"/>
      <c r="AA1558" s="37"/>
      <c r="AB1558" s="37"/>
      <c r="AC1558" s="36"/>
      <c r="AD1558" s="49"/>
      <c r="AE1558" s="50"/>
      <c r="AF1558" s="50"/>
      <c r="AG1558" s="49"/>
      <c r="AH1558" s="50"/>
      <c r="AI1558" s="50"/>
    </row>
    <row r="1559" spans="1:35">
      <c r="A1559" s="129"/>
      <c r="B1559" s="121"/>
      <c r="C1559" s="16"/>
      <c r="D1559" s="145"/>
      <c r="E1559" s="121"/>
      <c r="F1559" s="43"/>
      <c r="G1559" s="90"/>
      <c r="H1559" s="90"/>
      <c r="I1559" s="16"/>
      <c r="J1559" s="90"/>
      <c r="K1559" s="143"/>
      <c r="L1559" s="143"/>
      <c r="M1559" s="164"/>
      <c r="N1559" s="170"/>
      <c r="O1559" s="36"/>
      <c r="P1559" s="36"/>
      <c r="Q1559" s="36"/>
      <c r="R1559" s="37"/>
      <c r="S1559" s="37"/>
      <c r="T1559" s="37"/>
      <c r="U1559" s="37"/>
      <c r="V1559" s="37"/>
      <c r="W1559" s="37"/>
      <c r="X1559" s="36"/>
      <c r="Y1559" s="37"/>
      <c r="Z1559" s="37"/>
      <c r="AA1559" s="37"/>
      <c r="AB1559" s="37"/>
      <c r="AC1559" s="36"/>
      <c r="AD1559" s="49"/>
      <c r="AE1559" s="50"/>
      <c r="AF1559" s="50"/>
      <c r="AG1559" s="49"/>
      <c r="AH1559" s="50"/>
      <c r="AI1559" s="50"/>
    </row>
    <row r="1560" spans="1:35">
      <c r="A1560" s="129"/>
      <c r="B1560" s="121"/>
      <c r="C1560" s="16"/>
      <c r="D1560" s="145"/>
      <c r="E1560" s="121"/>
      <c r="F1560" s="43"/>
      <c r="G1560" s="90"/>
      <c r="H1560" s="90"/>
      <c r="I1560" s="16"/>
      <c r="J1560" s="90"/>
      <c r="K1560" s="143"/>
      <c r="L1560" s="143"/>
      <c r="M1560" s="164"/>
      <c r="N1560" s="170"/>
      <c r="O1560" s="36"/>
      <c r="P1560" s="36"/>
      <c r="Q1560" s="36"/>
      <c r="R1560" s="37"/>
      <c r="S1560" s="37"/>
      <c r="T1560" s="37"/>
      <c r="U1560" s="37"/>
      <c r="V1560" s="37"/>
      <c r="W1560" s="37"/>
      <c r="X1560" s="36"/>
      <c r="Y1560" s="37"/>
      <c r="Z1560" s="37"/>
      <c r="AA1560" s="37"/>
      <c r="AB1560" s="37"/>
      <c r="AC1560" s="36"/>
      <c r="AD1560" s="49"/>
      <c r="AE1560" s="50"/>
      <c r="AF1560" s="50"/>
      <c r="AG1560" s="49"/>
      <c r="AH1560" s="50"/>
      <c r="AI1560" s="50"/>
    </row>
    <row r="1561" spans="1:35">
      <c r="A1561" s="129"/>
      <c r="B1561" s="121"/>
      <c r="C1561" s="16"/>
      <c r="D1561" s="145"/>
      <c r="E1561" s="121"/>
      <c r="F1561" s="43"/>
      <c r="G1561" s="90"/>
      <c r="H1561" s="90"/>
      <c r="I1561" s="16"/>
      <c r="J1561" s="90"/>
      <c r="K1561" s="143"/>
      <c r="L1561" s="143"/>
      <c r="M1561" s="164"/>
      <c r="N1561" s="170"/>
      <c r="O1561" s="36"/>
      <c r="P1561" s="36"/>
      <c r="Q1561" s="36"/>
      <c r="R1561" s="37"/>
      <c r="S1561" s="37"/>
      <c r="T1561" s="37"/>
      <c r="U1561" s="37"/>
      <c r="V1561" s="37"/>
      <c r="W1561" s="37"/>
      <c r="X1561" s="36"/>
      <c r="Y1561" s="37"/>
      <c r="Z1561" s="37"/>
      <c r="AA1561" s="37"/>
      <c r="AB1561" s="37"/>
      <c r="AC1561" s="36"/>
      <c r="AD1561" s="49"/>
      <c r="AE1561" s="50"/>
      <c r="AF1561" s="50"/>
      <c r="AG1561" s="49"/>
      <c r="AH1561" s="50"/>
      <c r="AI1561" s="50"/>
    </row>
    <row r="1562" spans="1:35">
      <c r="A1562" s="129"/>
      <c r="B1562" s="121"/>
      <c r="C1562" s="16"/>
      <c r="D1562" s="145"/>
      <c r="E1562" s="121"/>
      <c r="F1562" s="43"/>
      <c r="G1562" s="90"/>
      <c r="H1562" s="90"/>
      <c r="I1562" s="16"/>
      <c r="J1562" s="90"/>
      <c r="K1562" s="143"/>
      <c r="L1562" s="143"/>
      <c r="M1562" s="164"/>
      <c r="N1562" s="170"/>
      <c r="O1562" s="36"/>
      <c r="P1562" s="36"/>
      <c r="Q1562" s="36"/>
      <c r="R1562" s="37"/>
      <c r="S1562" s="37"/>
      <c r="T1562" s="37"/>
      <c r="U1562" s="37"/>
      <c r="V1562" s="37"/>
      <c r="W1562" s="37"/>
      <c r="X1562" s="36"/>
      <c r="Y1562" s="37"/>
      <c r="Z1562" s="37"/>
      <c r="AA1562" s="37"/>
      <c r="AB1562" s="37"/>
      <c r="AC1562" s="36"/>
      <c r="AD1562" s="49"/>
      <c r="AE1562" s="50"/>
      <c r="AF1562" s="50"/>
      <c r="AG1562" s="49"/>
      <c r="AH1562" s="50"/>
      <c r="AI1562" s="50"/>
    </row>
    <row r="1563" spans="1:35">
      <c r="A1563" s="129"/>
      <c r="B1563" s="121"/>
      <c r="C1563" s="16"/>
      <c r="D1563" s="145"/>
      <c r="E1563" s="121"/>
      <c r="F1563" s="43"/>
      <c r="G1563" s="90"/>
      <c r="H1563" s="90"/>
      <c r="I1563" s="16"/>
      <c r="J1563" s="90"/>
      <c r="K1563" s="143"/>
      <c r="L1563" s="143"/>
      <c r="M1563" s="164"/>
      <c r="N1563" s="170"/>
      <c r="O1563" s="36"/>
      <c r="P1563" s="36"/>
      <c r="Q1563" s="36"/>
      <c r="R1563" s="37"/>
      <c r="S1563" s="37"/>
      <c r="T1563" s="37"/>
      <c r="U1563" s="37"/>
      <c r="V1563" s="37"/>
      <c r="W1563" s="37"/>
      <c r="X1563" s="36"/>
      <c r="Y1563" s="37"/>
      <c r="Z1563" s="37"/>
      <c r="AA1563" s="37"/>
      <c r="AB1563" s="37"/>
      <c r="AC1563" s="36"/>
      <c r="AD1563" s="49"/>
      <c r="AE1563" s="50"/>
      <c r="AF1563" s="50"/>
      <c r="AG1563" s="49"/>
      <c r="AH1563" s="50"/>
      <c r="AI1563" s="50"/>
    </row>
    <row r="1564" spans="1:35">
      <c r="A1564" s="129"/>
      <c r="B1564" s="121"/>
      <c r="C1564" s="16"/>
      <c r="D1564" s="145"/>
      <c r="E1564" s="121"/>
      <c r="F1564" s="43"/>
      <c r="G1564" s="90"/>
      <c r="H1564" s="90"/>
      <c r="I1564" s="16"/>
      <c r="J1564" s="90"/>
      <c r="K1564" s="143"/>
      <c r="L1564" s="143"/>
      <c r="M1564" s="164"/>
      <c r="N1564" s="170"/>
      <c r="O1564" s="36"/>
      <c r="P1564" s="36"/>
      <c r="Q1564" s="36"/>
      <c r="R1564" s="37"/>
      <c r="S1564" s="37"/>
      <c r="T1564" s="37"/>
      <c r="U1564" s="37"/>
      <c r="V1564" s="37"/>
      <c r="W1564" s="37"/>
      <c r="X1564" s="36"/>
      <c r="Y1564" s="37"/>
      <c r="Z1564" s="37"/>
      <c r="AA1564" s="37"/>
      <c r="AB1564" s="37"/>
      <c r="AC1564" s="36"/>
      <c r="AD1564" s="49"/>
      <c r="AE1564" s="50"/>
      <c r="AF1564" s="50"/>
      <c r="AG1564" s="49"/>
      <c r="AH1564" s="50"/>
      <c r="AI1564" s="50"/>
    </row>
    <row r="1565" spans="1:35">
      <c r="A1565" s="129"/>
      <c r="B1565" s="121"/>
      <c r="C1565" s="16"/>
      <c r="D1565" s="145"/>
      <c r="E1565" s="121"/>
      <c r="F1565" s="43"/>
      <c r="G1565" s="90"/>
      <c r="H1565" s="90"/>
      <c r="I1565" s="16"/>
      <c r="J1565" s="90"/>
      <c r="K1565" s="143"/>
      <c r="L1565" s="143"/>
      <c r="M1565" s="164"/>
      <c r="N1565" s="170"/>
      <c r="O1565" s="36"/>
      <c r="P1565" s="36"/>
      <c r="Q1565" s="36"/>
      <c r="R1565" s="37"/>
      <c r="S1565" s="37"/>
      <c r="T1565" s="37"/>
      <c r="U1565" s="37"/>
      <c r="V1565" s="37"/>
      <c r="W1565" s="37"/>
      <c r="X1565" s="36"/>
      <c r="Y1565" s="37"/>
      <c r="Z1565" s="37"/>
      <c r="AA1565" s="37"/>
      <c r="AB1565" s="37"/>
      <c r="AC1565" s="36"/>
      <c r="AD1565" s="49"/>
      <c r="AE1565" s="50"/>
      <c r="AF1565" s="50"/>
      <c r="AG1565" s="49"/>
      <c r="AH1565" s="50"/>
      <c r="AI1565" s="50"/>
    </row>
    <row r="1566" spans="1:35">
      <c r="A1566" s="129"/>
      <c r="B1566" s="121"/>
      <c r="C1566" s="16"/>
      <c r="D1566" s="145"/>
      <c r="E1566" s="121"/>
      <c r="F1566" s="43"/>
      <c r="G1566" s="90"/>
      <c r="H1566" s="90"/>
      <c r="I1566" s="16"/>
      <c r="J1566" s="90"/>
      <c r="K1566" s="143"/>
      <c r="L1566" s="143"/>
      <c r="M1566" s="164"/>
      <c r="N1566" s="170"/>
      <c r="O1566" s="36"/>
      <c r="P1566" s="36"/>
      <c r="Q1566" s="36"/>
      <c r="R1566" s="37"/>
      <c r="S1566" s="37"/>
      <c r="T1566" s="37"/>
      <c r="U1566" s="37"/>
      <c r="V1566" s="37"/>
      <c r="W1566" s="37"/>
      <c r="X1566" s="36"/>
      <c r="Y1566" s="37"/>
      <c r="Z1566" s="37"/>
      <c r="AA1566" s="37"/>
      <c r="AB1566" s="37"/>
      <c r="AC1566" s="36"/>
      <c r="AD1566" s="49"/>
      <c r="AE1566" s="50"/>
      <c r="AF1566" s="50"/>
      <c r="AG1566" s="49"/>
      <c r="AH1566" s="50"/>
      <c r="AI1566" s="50"/>
    </row>
    <row r="1567" spans="1:35">
      <c r="A1567" s="129"/>
      <c r="B1567" s="121"/>
      <c r="C1567" s="16"/>
      <c r="D1567" s="145"/>
      <c r="E1567" s="121"/>
      <c r="F1567" s="43"/>
      <c r="G1567" s="90"/>
      <c r="H1567" s="90"/>
      <c r="I1567" s="16"/>
      <c r="J1567" s="90"/>
      <c r="K1567" s="143"/>
      <c r="L1567" s="143"/>
      <c r="M1567" s="164"/>
      <c r="N1567" s="170"/>
      <c r="O1567" s="36"/>
      <c r="P1567" s="36"/>
      <c r="Q1567" s="36"/>
      <c r="R1567" s="37"/>
      <c r="S1567" s="37"/>
      <c r="T1567" s="37"/>
      <c r="U1567" s="37"/>
      <c r="V1567" s="37"/>
      <c r="W1567" s="37"/>
      <c r="X1567" s="36"/>
      <c r="Y1567" s="37"/>
      <c r="Z1567" s="37"/>
      <c r="AA1567" s="37"/>
      <c r="AB1567" s="37"/>
      <c r="AC1567" s="36"/>
      <c r="AD1567" s="49"/>
      <c r="AE1567" s="50"/>
      <c r="AF1567" s="50"/>
      <c r="AG1567" s="49"/>
      <c r="AH1567" s="50"/>
      <c r="AI1567" s="50"/>
    </row>
    <row r="1568" spans="1:35">
      <c r="A1568" s="129"/>
      <c r="B1568" s="121"/>
      <c r="C1568" s="16"/>
      <c r="D1568" s="145"/>
      <c r="E1568" s="121"/>
      <c r="F1568" s="43"/>
      <c r="G1568" s="90"/>
      <c r="H1568" s="90"/>
      <c r="I1568" s="16"/>
      <c r="J1568" s="90"/>
      <c r="K1568" s="143"/>
      <c r="L1568" s="143"/>
      <c r="M1568" s="164"/>
      <c r="N1568" s="170"/>
      <c r="O1568" s="36"/>
      <c r="P1568" s="36"/>
      <c r="Q1568" s="36"/>
      <c r="R1568" s="37"/>
      <c r="S1568" s="37"/>
      <c r="T1568" s="37"/>
      <c r="U1568" s="37"/>
      <c r="V1568" s="37"/>
      <c r="W1568" s="37"/>
      <c r="X1568" s="36"/>
      <c r="Y1568" s="37"/>
      <c r="Z1568" s="37"/>
      <c r="AA1568" s="37"/>
      <c r="AB1568" s="37"/>
      <c r="AC1568" s="36"/>
      <c r="AD1568" s="49"/>
      <c r="AE1568" s="50"/>
      <c r="AF1568" s="50"/>
      <c r="AG1568" s="49"/>
      <c r="AH1568" s="50"/>
      <c r="AI1568" s="50"/>
    </row>
    <row r="1569" spans="1:35">
      <c r="A1569" s="129"/>
      <c r="B1569" s="121"/>
      <c r="C1569" s="16"/>
      <c r="D1569" s="145"/>
      <c r="E1569" s="121"/>
      <c r="F1569" s="43"/>
      <c r="G1569" s="90"/>
      <c r="H1569" s="90"/>
      <c r="I1569" s="16"/>
      <c r="J1569" s="90"/>
      <c r="K1569" s="143"/>
      <c r="L1569" s="143"/>
      <c r="M1569" s="164"/>
      <c r="N1569" s="170"/>
      <c r="O1569" s="36"/>
      <c r="P1569" s="36"/>
      <c r="Q1569" s="36"/>
      <c r="R1569" s="37"/>
      <c r="S1569" s="37"/>
      <c r="T1569" s="37"/>
      <c r="U1569" s="37"/>
      <c r="V1569" s="37"/>
      <c r="W1569" s="37"/>
      <c r="X1569" s="36"/>
      <c r="Y1569" s="37"/>
      <c r="Z1569" s="37"/>
      <c r="AA1569" s="37"/>
      <c r="AB1569" s="37"/>
      <c r="AC1569" s="36"/>
      <c r="AD1569" s="49"/>
      <c r="AE1569" s="50"/>
      <c r="AF1569" s="50"/>
      <c r="AG1569" s="49"/>
      <c r="AH1569" s="50"/>
      <c r="AI1569" s="50"/>
    </row>
    <row r="1570" spans="1:35">
      <c r="A1570" s="129"/>
      <c r="B1570" s="121"/>
      <c r="C1570" s="16"/>
      <c r="D1570" s="145"/>
      <c r="E1570" s="121"/>
      <c r="F1570" s="43"/>
      <c r="G1570" s="90"/>
      <c r="H1570" s="90"/>
      <c r="I1570" s="16"/>
      <c r="J1570" s="90"/>
      <c r="K1570" s="143"/>
      <c r="L1570" s="143"/>
      <c r="M1570" s="164"/>
      <c r="N1570" s="170"/>
      <c r="O1570" s="36"/>
      <c r="P1570" s="36"/>
      <c r="Q1570" s="36"/>
      <c r="R1570" s="37"/>
      <c r="S1570" s="37"/>
      <c r="T1570" s="37"/>
      <c r="U1570" s="37"/>
      <c r="V1570" s="37"/>
      <c r="W1570" s="37"/>
      <c r="X1570" s="36"/>
      <c r="Y1570" s="37"/>
      <c r="Z1570" s="37"/>
      <c r="AA1570" s="37"/>
      <c r="AB1570" s="37"/>
      <c r="AC1570" s="36"/>
      <c r="AD1570" s="49"/>
      <c r="AE1570" s="50"/>
      <c r="AF1570" s="50"/>
      <c r="AG1570" s="49"/>
      <c r="AH1570" s="50"/>
      <c r="AI1570" s="50"/>
    </row>
    <row r="1571" spans="1:35">
      <c r="A1571" s="129"/>
      <c r="B1571" s="121"/>
      <c r="C1571" s="16"/>
      <c r="D1571" s="145"/>
      <c r="E1571" s="121"/>
      <c r="F1571" s="43"/>
      <c r="G1571" s="90"/>
      <c r="H1571" s="90"/>
      <c r="I1571" s="16"/>
      <c r="J1571" s="90"/>
      <c r="K1571" s="143"/>
      <c r="L1571" s="143"/>
      <c r="M1571" s="164"/>
      <c r="N1571" s="170"/>
      <c r="O1571" s="36"/>
      <c r="P1571" s="36"/>
      <c r="Q1571" s="36"/>
      <c r="R1571" s="37"/>
      <c r="S1571" s="37"/>
      <c r="T1571" s="37"/>
      <c r="U1571" s="37"/>
      <c r="V1571" s="37"/>
      <c r="W1571" s="37"/>
      <c r="X1571" s="36"/>
      <c r="Y1571" s="37"/>
      <c r="Z1571" s="37"/>
      <c r="AA1571" s="37"/>
      <c r="AB1571" s="37"/>
      <c r="AC1571" s="36"/>
      <c r="AD1571" s="49"/>
      <c r="AE1571" s="50"/>
      <c r="AF1571" s="50"/>
      <c r="AG1571" s="49"/>
      <c r="AH1571" s="50"/>
      <c r="AI1571" s="50"/>
    </row>
    <row r="1572" spans="1:35">
      <c r="A1572" s="129"/>
      <c r="B1572" s="121"/>
      <c r="C1572" s="16"/>
      <c r="D1572" s="145"/>
      <c r="E1572" s="121"/>
      <c r="F1572" s="43"/>
      <c r="G1572" s="90"/>
      <c r="H1572" s="90"/>
      <c r="I1572" s="16"/>
      <c r="J1572" s="90"/>
      <c r="K1572" s="143"/>
      <c r="L1572" s="143"/>
      <c r="M1572" s="164"/>
      <c r="N1572" s="170"/>
      <c r="O1572" s="36"/>
      <c r="P1572" s="36"/>
      <c r="Q1572" s="36"/>
      <c r="R1572" s="37"/>
      <c r="S1572" s="37"/>
      <c r="T1572" s="37"/>
      <c r="U1572" s="37"/>
      <c r="V1572" s="37"/>
      <c r="W1572" s="37"/>
      <c r="X1572" s="36"/>
      <c r="Y1572" s="37"/>
      <c r="Z1572" s="37"/>
      <c r="AA1572" s="37"/>
      <c r="AB1572" s="37"/>
      <c r="AC1572" s="36"/>
      <c r="AD1572" s="49"/>
      <c r="AE1572" s="50"/>
      <c r="AF1572" s="50"/>
      <c r="AG1572" s="49"/>
      <c r="AH1572" s="50"/>
      <c r="AI1572" s="50"/>
    </row>
    <row r="1573" spans="1:35">
      <c r="A1573" s="129"/>
      <c r="B1573" s="121"/>
      <c r="C1573" s="16"/>
      <c r="D1573" s="145"/>
      <c r="E1573" s="121"/>
      <c r="F1573" s="43"/>
      <c r="G1573" s="90"/>
      <c r="H1573" s="90"/>
      <c r="I1573" s="16"/>
      <c r="J1573" s="90"/>
      <c r="K1573" s="143"/>
      <c r="L1573" s="143"/>
      <c r="M1573" s="164"/>
      <c r="N1573" s="170"/>
      <c r="O1573" s="36"/>
      <c r="P1573" s="36"/>
      <c r="Q1573" s="36"/>
      <c r="R1573" s="37"/>
      <c r="S1573" s="37"/>
      <c r="T1573" s="37"/>
      <c r="U1573" s="37"/>
      <c r="V1573" s="37"/>
      <c r="W1573" s="37"/>
      <c r="X1573" s="36"/>
      <c r="Y1573" s="37"/>
      <c r="Z1573" s="37"/>
      <c r="AA1573" s="37"/>
      <c r="AB1573" s="37"/>
      <c r="AC1573" s="36"/>
      <c r="AD1573" s="49"/>
      <c r="AE1573" s="50"/>
      <c r="AF1573" s="50"/>
      <c r="AG1573" s="49"/>
      <c r="AH1573" s="50"/>
      <c r="AI1573" s="50"/>
    </row>
    <row r="1574" spans="1:35">
      <c r="A1574" s="129"/>
      <c r="B1574" s="121"/>
      <c r="C1574" s="16"/>
      <c r="D1574" s="145"/>
      <c r="E1574" s="121"/>
      <c r="F1574" s="43"/>
      <c r="G1574" s="90"/>
      <c r="H1574" s="90"/>
      <c r="I1574" s="16"/>
      <c r="J1574" s="90"/>
      <c r="K1574" s="143"/>
      <c r="L1574" s="143"/>
      <c r="M1574" s="164"/>
      <c r="N1574" s="170"/>
      <c r="O1574" s="36"/>
      <c r="P1574" s="36"/>
      <c r="Q1574" s="36"/>
      <c r="R1574" s="37"/>
      <c r="S1574" s="37"/>
      <c r="T1574" s="37"/>
      <c r="U1574" s="37"/>
      <c r="V1574" s="37"/>
      <c r="W1574" s="37"/>
      <c r="X1574" s="36"/>
      <c r="Y1574" s="37"/>
      <c r="Z1574" s="37"/>
      <c r="AA1574" s="37"/>
      <c r="AB1574" s="37"/>
      <c r="AC1574" s="36"/>
      <c r="AD1574" s="49"/>
      <c r="AE1574" s="50"/>
      <c r="AF1574" s="50"/>
      <c r="AG1574" s="49"/>
      <c r="AH1574" s="50"/>
      <c r="AI1574" s="50"/>
    </row>
    <row r="1575" spans="1:35">
      <c r="A1575" s="129"/>
      <c r="B1575" s="121"/>
      <c r="C1575" s="16"/>
      <c r="D1575" s="145"/>
      <c r="E1575" s="121"/>
      <c r="F1575" s="43"/>
      <c r="G1575" s="90"/>
      <c r="H1575" s="90"/>
      <c r="I1575" s="16"/>
      <c r="J1575" s="90"/>
      <c r="K1575" s="143"/>
      <c r="L1575" s="143"/>
      <c r="M1575" s="164"/>
      <c r="N1575" s="170"/>
      <c r="O1575" s="36"/>
      <c r="P1575" s="36"/>
      <c r="Q1575" s="36"/>
      <c r="R1575" s="37"/>
      <c r="S1575" s="37"/>
      <c r="T1575" s="37"/>
      <c r="U1575" s="37"/>
      <c r="V1575" s="37"/>
      <c r="W1575" s="37"/>
      <c r="X1575" s="36"/>
      <c r="Y1575" s="37"/>
      <c r="Z1575" s="37"/>
      <c r="AA1575" s="37"/>
      <c r="AB1575" s="37"/>
      <c r="AC1575" s="36"/>
      <c r="AD1575" s="49"/>
      <c r="AE1575" s="50"/>
      <c r="AF1575" s="50"/>
      <c r="AG1575" s="49"/>
      <c r="AH1575" s="50"/>
      <c r="AI1575" s="50"/>
    </row>
    <row r="1576" spans="1:35">
      <c r="A1576" s="129"/>
      <c r="B1576" s="121"/>
      <c r="C1576" s="16"/>
      <c r="D1576" s="145"/>
      <c r="E1576" s="121"/>
      <c r="F1576" s="43"/>
      <c r="G1576" s="90"/>
      <c r="H1576" s="90"/>
      <c r="I1576" s="16"/>
      <c r="J1576" s="90"/>
      <c r="K1576" s="143"/>
      <c r="L1576" s="143"/>
      <c r="M1576" s="164"/>
      <c r="N1576" s="170"/>
      <c r="O1576" s="36"/>
      <c r="P1576" s="36"/>
      <c r="Q1576" s="36"/>
      <c r="R1576" s="37"/>
      <c r="S1576" s="37"/>
      <c r="T1576" s="37"/>
      <c r="U1576" s="37"/>
      <c r="V1576" s="37"/>
      <c r="W1576" s="37"/>
      <c r="X1576" s="36"/>
      <c r="Y1576" s="37"/>
      <c r="Z1576" s="37"/>
      <c r="AA1576" s="37"/>
      <c r="AB1576" s="37"/>
      <c r="AC1576" s="36"/>
      <c r="AD1576" s="49"/>
      <c r="AE1576" s="50"/>
      <c r="AF1576" s="50"/>
      <c r="AG1576" s="49"/>
      <c r="AH1576" s="50"/>
      <c r="AI1576" s="50"/>
    </row>
    <row r="1577" spans="1:35">
      <c r="A1577" s="129"/>
      <c r="B1577" s="121"/>
      <c r="C1577" s="16"/>
      <c r="D1577" s="145"/>
      <c r="E1577" s="121"/>
      <c r="F1577" s="43"/>
      <c r="G1577" s="90"/>
      <c r="H1577" s="90"/>
      <c r="I1577" s="16"/>
      <c r="J1577" s="90"/>
      <c r="K1577" s="143"/>
      <c r="L1577" s="143"/>
      <c r="M1577" s="164"/>
      <c r="N1577" s="170"/>
      <c r="O1577" s="36"/>
      <c r="P1577" s="36"/>
      <c r="Q1577" s="36"/>
      <c r="R1577" s="37"/>
      <c r="S1577" s="37"/>
      <c r="T1577" s="37"/>
      <c r="U1577" s="37"/>
      <c r="V1577" s="37"/>
      <c r="W1577" s="37"/>
      <c r="X1577" s="36"/>
      <c r="Y1577" s="37"/>
      <c r="Z1577" s="37"/>
      <c r="AA1577" s="37"/>
      <c r="AB1577" s="37"/>
      <c r="AC1577" s="36"/>
      <c r="AD1577" s="49"/>
      <c r="AE1577" s="50"/>
      <c r="AF1577" s="50"/>
      <c r="AG1577" s="49"/>
      <c r="AH1577" s="50"/>
      <c r="AI1577" s="50"/>
    </row>
    <row r="1578" spans="1:35">
      <c r="A1578" s="129"/>
      <c r="B1578" s="121"/>
      <c r="C1578" s="16"/>
      <c r="D1578" s="145"/>
      <c r="E1578" s="121"/>
      <c r="F1578" s="43"/>
      <c r="G1578" s="90"/>
      <c r="H1578" s="90"/>
      <c r="I1578" s="16"/>
      <c r="J1578" s="90"/>
      <c r="K1578" s="143"/>
      <c r="L1578" s="143"/>
      <c r="M1578" s="164"/>
      <c r="N1578" s="170"/>
      <c r="O1578" s="36"/>
      <c r="P1578" s="36"/>
      <c r="Q1578" s="36"/>
      <c r="R1578" s="37"/>
      <c r="S1578" s="37"/>
      <c r="T1578" s="37"/>
      <c r="U1578" s="37"/>
      <c r="V1578" s="37"/>
      <c r="W1578" s="37"/>
      <c r="X1578" s="36"/>
      <c r="Y1578" s="37"/>
      <c r="Z1578" s="37"/>
      <c r="AA1578" s="37"/>
      <c r="AB1578" s="37"/>
      <c r="AC1578" s="36"/>
      <c r="AD1578" s="49"/>
      <c r="AE1578" s="50"/>
      <c r="AF1578" s="50"/>
      <c r="AG1578" s="49"/>
      <c r="AH1578" s="50"/>
      <c r="AI1578" s="50"/>
    </row>
    <row r="1579" spans="1:35">
      <c r="A1579" s="129"/>
      <c r="B1579" s="121"/>
      <c r="C1579" s="16"/>
      <c r="D1579" s="145"/>
      <c r="E1579" s="121"/>
      <c r="F1579" s="43"/>
      <c r="G1579" s="90"/>
      <c r="H1579" s="90"/>
      <c r="I1579" s="16"/>
      <c r="J1579" s="90"/>
      <c r="K1579" s="143"/>
      <c r="L1579" s="143"/>
      <c r="M1579" s="164"/>
      <c r="N1579" s="170"/>
      <c r="O1579" s="36"/>
      <c r="P1579" s="36"/>
      <c r="Q1579" s="36"/>
      <c r="R1579" s="37"/>
      <c r="S1579" s="37"/>
      <c r="T1579" s="37"/>
      <c r="U1579" s="37"/>
      <c r="V1579" s="37"/>
      <c r="W1579" s="37"/>
      <c r="X1579" s="36"/>
      <c r="Y1579" s="37"/>
      <c r="Z1579" s="37"/>
      <c r="AA1579" s="37"/>
      <c r="AB1579" s="37"/>
      <c r="AC1579" s="36"/>
      <c r="AD1579" s="49"/>
      <c r="AE1579" s="50"/>
      <c r="AF1579" s="50"/>
      <c r="AG1579" s="49"/>
      <c r="AH1579" s="50"/>
      <c r="AI1579" s="50"/>
    </row>
    <row r="1580" spans="1:35">
      <c r="A1580" s="129"/>
      <c r="B1580" s="121"/>
      <c r="C1580" s="16"/>
      <c r="D1580" s="145"/>
      <c r="E1580" s="121"/>
      <c r="F1580" s="43"/>
      <c r="G1580" s="90"/>
      <c r="H1580" s="90"/>
      <c r="I1580" s="16"/>
      <c r="J1580" s="90"/>
      <c r="K1580" s="143"/>
      <c r="L1580" s="143"/>
      <c r="M1580" s="164"/>
      <c r="N1580" s="170"/>
      <c r="O1580" s="36"/>
      <c r="P1580" s="36"/>
      <c r="Q1580" s="36"/>
      <c r="R1580" s="37"/>
      <c r="S1580" s="37"/>
      <c r="T1580" s="37"/>
      <c r="U1580" s="37"/>
      <c r="V1580" s="37"/>
      <c r="W1580" s="37"/>
      <c r="X1580" s="36"/>
      <c r="Y1580" s="37"/>
      <c r="Z1580" s="37"/>
      <c r="AA1580" s="37"/>
      <c r="AB1580" s="37"/>
      <c r="AC1580" s="36"/>
      <c r="AD1580" s="49"/>
      <c r="AE1580" s="50"/>
      <c r="AF1580" s="50"/>
      <c r="AG1580" s="49"/>
      <c r="AH1580" s="50"/>
      <c r="AI1580" s="50"/>
    </row>
    <row r="1581" spans="1:35">
      <c r="A1581" s="129"/>
      <c r="B1581" s="121"/>
      <c r="C1581" s="16"/>
      <c r="D1581" s="145"/>
      <c r="E1581" s="121"/>
      <c r="F1581" s="43"/>
      <c r="G1581" s="90"/>
      <c r="H1581" s="90"/>
      <c r="I1581" s="16"/>
      <c r="J1581" s="90"/>
      <c r="K1581" s="143"/>
      <c r="L1581" s="143"/>
      <c r="M1581" s="164"/>
      <c r="N1581" s="170"/>
      <c r="O1581" s="36"/>
      <c r="P1581" s="36"/>
      <c r="Q1581" s="36"/>
      <c r="R1581" s="37"/>
      <c r="S1581" s="37"/>
      <c r="T1581" s="37"/>
      <c r="U1581" s="37"/>
      <c r="V1581" s="37"/>
      <c r="W1581" s="37"/>
      <c r="X1581" s="36"/>
      <c r="Y1581" s="37"/>
      <c r="Z1581" s="37"/>
      <c r="AA1581" s="37"/>
      <c r="AB1581" s="37"/>
      <c r="AC1581" s="36"/>
      <c r="AD1581" s="49"/>
      <c r="AE1581" s="50"/>
      <c r="AF1581" s="50"/>
      <c r="AG1581" s="49"/>
      <c r="AH1581" s="50"/>
      <c r="AI1581" s="50"/>
    </row>
    <row r="1582" spans="1:35">
      <c r="A1582" s="129"/>
      <c r="B1582" s="121"/>
      <c r="C1582" s="16"/>
      <c r="D1582" s="145"/>
      <c r="E1582" s="121"/>
      <c r="F1582" s="43"/>
      <c r="G1582" s="90"/>
      <c r="H1582" s="90"/>
      <c r="I1582" s="16"/>
      <c r="J1582" s="90"/>
      <c r="K1582" s="143"/>
      <c r="L1582" s="143"/>
      <c r="M1582" s="164"/>
      <c r="N1582" s="170"/>
      <c r="O1582" s="36"/>
      <c r="P1582" s="36"/>
      <c r="Q1582" s="36"/>
      <c r="R1582" s="37"/>
      <c r="S1582" s="37"/>
      <c r="T1582" s="37"/>
      <c r="U1582" s="37"/>
      <c r="V1582" s="37"/>
      <c r="W1582" s="37"/>
      <c r="X1582" s="36"/>
      <c r="Y1582" s="37"/>
      <c r="Z1582" s="37"/>
      <c r="AA1582" s="37"/>
      <c r="AB1582" s="37"/>
      <c r="AC1582" s="36"/>
      <c r="AD1582" s="49"/>
      <c r="AE1582" s="50"/>
      <c r="AF1582" s="50"/>
      <c r="AG1582" s="49"/>
      <c r="AH1582" s="50"/>
      <c r="AI1582" s="50"/>
    </row>
    <row r="1583" spans="1:35">
      <c r="A1583" s="129"/>
      <c r="B1583" s="121"/>
      <c r="C1583" s="16"/>
      <c r="D1583" s="145"/>
      <c r="E1583" s="121"/>
      <c r="F1583" s="43"/>
      <c r="G1583" s="90"/>
      <c r="H1583" s="90"/>
      <c r="I1583" s="16"/>
      <c r="J1583" s="90"/>
      <c r="K1583" s="143"/>
      <c r="L1583" s="143"/>
      <c r="M1583" s="164"/>
      <c r="N1583" s="170"/>
      <c r="O1583" s="36"/>
      <c r="P1583" s="36"/>
      <c r="Q1583" s="36"/>
      <c r="R1583" s="37"/>
      <c r="S1583" s="37"/>
      <c r="T1583" s="37"/>
      <c r="U1583" s="37"/>
      <c r="V1583" s="37"/>
      <c r="W1583" s="37"/>
      <c r="X1583" s="36"/>
      <c r="Y1583" s="37"/>
      <c r="Z1583" s="37"/>
      <c r="AA1583" s="37"/>
      <c r="AB1583" s="37"/>
      <c r="AC1583" s="36"/>
      <c r="AD1583" s="49"/>
      <c r="AE1583" s="50"/>
      <c r="AF1583" s="50"/>
      <c r="AG1583" s="49"/>
      <c r="AH1583" s="50"/>
      <c r="AI1583" s="50"/>
    </row>
    <row r="1584" spans="1:35">
      <c r="A1584" s="129"/>
      <c r="B1584" s="121"/>
      <c r="C1584" s="16"/>
      <c r="D1584" s="145"/>
      <c r="E1584" s="121"/>
      <c r="F1584" s="43"/>
      <c r="G1584" s="90"/>
      <c r="H1584" s="90"/>
      <c r="I1584" s="16"/>
      <c r="J1584" s="90"/>
      <c r="K1584" s="143"/>
      <c r="L1584" s="143"/>
      <c r="M1584" s="164"/>
      <c r="N1584" s="170"/>
      <c r="O1584" s="36"/>
      <c r="P1584" s="36"/>
      <c r="Q1584" s="36"/>
      <c r="R1584" s="37"/>
      <c r="S1584" s="37"/>
      <c r="T1584" s="37"/>
      <c r="U1584" s="37"/>
      <c r="V1584" s="37"/>
      <c r="W1584" s="37"/>
      <c r="X1584" s="36"/>
      <c r="Y1584" s="37"/>
      <c r="Z1584" s="37"/>
      <c r="AA1584" s="37"/>
      <c r="AB1584" s="37"/>
      <c r="AC1584" s="36"/>
      <c r="AD1584" s="49"/>
      <c r="AE1584" s="50"/>
      <c r="AF1584" s="50"/>
      <c r="AG1584" s="49"/>
      <c r="AH1584" s="50"/>
      <c r="AI1584" s="50"/>
    </row>
    <row r="1585" spans="1:35">
      <c r="A1585" s="129"/>
      <c r="B1585" s="121"/>
      <c r="C1585" s="16"/>
      <c r="D1585" s="145"/>
      <c r="E1585" s="121"/>
      <c r="F1585" s="43"/>
      <c r="G1585" s="90"/>
      <c r="H1585" s="90"/>
      <c r="I1585" s="16"/>
      <c r="J1585" s="90"/>
      <c r="K1585" s="143"/>
      <c r="L1585" s="143"/>
      <c r="M1585" s="164"/>
      <c r="N1585" s="170"/>
      <c r="O1585" s="36"/>
      <c r="P1585" s="36"/>
      <c r="Q1585" s="36"/>
      <c r="R1585" s="37"/>
      <c r="S1585" s="37"/>
      <c r="T1585" s="37"/>
      <c r="U1585" s="37"/>
      <c r="V1585" s="37"/>
      <c r="W1585" s="37"/>
      <c r="X1585" s="36"/>
      <c r="Y1585" s="37"/>
      <c r="Z1585" s="37"/>
      <c r="AA1585" s="37"/>
      <c r="AB1585" s="37"/>
      <c r="AC1585" s="36"/>
      <c r="AD1585" s="49"/>
      <c r="AE1585" s="50"/>
      <c r="AF1585" s="50"/>
      <c r="AG1585" s="49"/>
      <c r="AH1585" s="50"/>
      <c r="AI1585" s="50"/>
    </row>
    <row r="1586" spans="1:35">
      <c r="A1586" s="129"/>
      <c r="B1586" s="121"/>
      <c r="C1586" s="16"/>
      <c r="D1586" s="145"/>
      <c r="E1586" s="121"/>
      <c r="F1586" s="43"/>
      <c r="G1586" s="90"/>
      <c r="H1586" s="90"/>
      <c r="I1586" s="16"/>
      <c r="J1586" s="90"/>
      <c r="K1586" s="143"/>
      <c r="L1586" s="143"/>
      <c r="M1586" s="164"/>
      <c r="N1586" s="170"/>
      <c r="O1586" s="36"/>
      <c r="P1586" s="36"/>
      <c r="Q1586" s="36"/>
      <c r="R1586" s="37"/>
      <c r="S1586" s="37"/>
      <c r="T1586" s="37"/>
      <c r="U1586" s="37"/>
      <c r="V1586" s="37"/>
      <c r="W1586" s="37"/>
      <c r="X1586" s="36"/>
      <c r="Y1586" s="37"/>
      <c r="Z1586" s="37"/>
      <c r="AA1586" s="37"/>
      <c r="AB1586" s="37"/>
      <c r="AC1586" s="36"/>
      <c r="AD1586" s="49"/>
      <c r="AE1586" s="50"/>
      <c r="AF1586" s="50"/>
      <c r="AG1586" s="49"/>
      <c r="AH1586" s="50"/>
      <c r="AI1586" s="50"/>
    </row>
    <row r="1587" spans="1:35">
      <c r="A1587" s="129"/>
      <c r="B1587" s="121"/>
      <c r="C1587" s="16"/>
      <c r="D1587" s="145"/>
      <c r="E1587" s="121"/>
      <c r="F1587" s="43"/>
      <c r="G1587" s="90"/>
      <c r="H1587" s="90"/>
      <c r="I1587" s="16"/>
      <c r="J1587" s="90"/>
      <c r="K1587" s="143"/>
      <c r="L1587" s="143"/>
      <c r="M1587" s="164"/>
      <c r="N1587" s="170"/>
      <c r="O1587" s="36"/>
      <c r="P1587" s="36"/>
      <c r="Q1587" s="36"/>
      <c r="R1587" s="37"/>
      <c r="S1587" s="37"/>
      <c r="T1587" s="37"/>
      <c r="U1587" s="37"/>
      <c r="V1587" s="37"/>
      <c r="W1587" s="37"/>
      <c r="X1587" s="36"/>
      <c r="Y1587" s="37"/>
      <c r="Z1587" s="37"/>
      <c r="AA1587" s="37"/>
      <c r="AB1587" s="37"/>
      <c r="AC1587" s="36"/>
      <c r="AD1587" s="49"/>
      <c r="AE1587" s="50"/>
      <c r="AF1587" s="50"/>
      <c r="AG1587" s="49"/>
      <c r="AH1587" s="50"/>
      <c r="AI1587" s="50"/>
    </row>
    <row r="1588" spans="1:35">
      <c r="A1588" s="129"/>
      <c r="B1588" s="121"/>
      <c r="C1588" s="16"/>
      <c r="D1588" s="145"/>
      <c r="E1588" s="121"/>
      <c r="F1588" s="43"/>
      <c r="G1588" s="90"/>
      <c r="H1588" s="90"/>
      <c r="I1588" s="16"/>
      <c r="J1588" s="90"/>
      <c r="K1588" s="143"/>
      <c r="L1588" s="143"/>
      <c r="M1588" s="164"/>
      <c r="N1588" s="170"/>
      <c r="O1588" s="36"/>
      <c r="P1588" s="36"/>
      <c r="Q1588" s="36"/>
      <c r="R1588" s="37"/>
      <c r="S1588" s="37"/>
      <c r="T1588" s="37"/>
      <c r="U1588" s="37"/>
      <c r="V1588" s="37"/>
      <c r="W1588" s="37"/>
      <c r="X1588" s="36"/>
      <c r="Y1588" s="37"/>
      <c r="Z1588" s="37"/>
      <c r="AA1588" s="37"/>
      <c r="AB1588" s="37"/>
      <c r="AC1588" s="36"/>
      <c r="AD1588" s="49"/>
      <c r="AE1588" s="50"/>
      <c r="AF1588" s="50"/>
      <c r="AG1588" s="49"/>
      <c r="AH1588" s="50"/>
      <c r="AI1588" s="50"/>
    </row>
    <row r="1589" spans="1:35">
      <c r="A1589" s="129"/>
      <c r="B1589" s="121"/>
      <c r="C1589" s="16"/>
      <c r="D1589" s="145"/>
      <c r="E1589" s="121"/>
      <c r="F1589" s="43"/>
      <c r="G1589" s="90"/>
      <c r="H1589" s="90"/>
      <c r="I1589" s="16"/>
      <c r="J1589" s="90"/>
      <c r="K1589" s="143"/>
      <c r="L1589" s="143"/>
      <c r="M1589" s="164"/>
      <c r="N1589" s="170"/>
      <c r="O1589" s="36"/>
      <c r="P1589" s="36"/>
      <c r="Q1589" s="36"/>
      <c r="R1589" s="37"/>
      <c r="S1589" s="37"/>
      <c r="T1589" s="37"/>
      <c r="U1589" s="37"/>
      <c r="V1589" s="37"/>
      <c r="W1589" s="37"/>
      <c r="X1589" s="36"/>
      <c r="Y1589" s="37"/>
      <c r="Z1589" s="37"/>
      <c r="AA1589" s="37"/>
      <c r="AB1589" s="37"/>
      <c r="AC1589" s="36"/>
      <c r="AD1589" s="49"/>
      <c r="AE1589" s="50"/>
      <c r="AF1589" s="50"/>
      <c r="AG1589" s="49"/>
      <c r="AH1589" s="50"/>
      <c r="AI1589" s="50"/>
    </row>
    <row r="1590" spans="1:35">
      <c r="A1590" s="129"/>
      <c r="B1590" s="121"/>
      <c r="C1590" s="16"/>
      <c r="D1590" s="145"/>
      <c r="E1590" s="121"/>
      <c r="F1590" s="43"/>
      <c r="G1590" s="90"/>
      <c r="H1590" s="90"/>
      <c r="I1590" s="16"/>
      <c r="J1590" s="90"/>
      <c r="K1590" s="143"/>
      <c r="L1590" s="143"/>
      <c r="M1590" s="164"/>
      <c r="N1590" s="170"/>
      <c r="O1590" s="36"/>
      <c r="P1590" s="36"/>
      <c r="Q1590" s="36"/>
      <c r="R1590" s="37"/>
      <c r="S1590" s="37"/>
      <c r="T1590" s="37"/>
      <c r="U1590" s="37"/>
      <c r="V1590" s="37"/>
      <c r="W1590" s="37"/>
      <c r="X1590" s="36"/>
      <c r="Y1590" s="37"/>
      <c r="Z1590" s="37"/>
      <c r="AA1590" s="37"/>
      <c r="AB1590" s="37"/>
      <c r="AC1590" s="36"/>
      <c r="AD1590" s="49"/>
      <c r="AE1590" s="50"/>
      <c r="AF1590" s="50"/>
      <c r="AG1590" s="49"/>
      <c r="AH1590" s="50"/>
      <c r="AI1590" s="50"/>
    </row>
    <row r="1591" spans="1:35">
      <c r="A1591" s="129"/>
      <c r="B1591" s="121"/>
      <c r="C1591" s="16"/>
      <c r="D1591" s="145"/>
      <c r="E1591" s="121"/>
      <c r="F1591" s="43"/>
      <c r="G1591" s="90"/>
      <c r="H1591" s="90"/>
      <c r="I1591" s="16"/>
      <c r="J1591" s="90"/>
      <c r="K1591" s="143"/>
      <c r="L1591" s="143"/>
      <c r="M1591" s="164"/>
      <c r="N1591" s="170"/>
      <c r="O1591" s="36"/>
      <c r="P1591" s="36"/>
      <c r="Q1591" s="36"/>
      <c r="R1591" s="37"/>
      <c r="S1591" s="37"/>
      <c r="T1591" s="37"/>
      <c r="U1591" s="37"/>
      <c r="V1591" s="37"/>
      <c r="W1591" s="37"/>
      <c r="X1591" s="36"/>
      <c r="Y1591" s="37"/>
      <c r="Z1591" s="37"/>
      <c r="AA1591" s="37"/>
      <c r="AB1591" s="37"/>
      <c r="AC1591" s="36"/>
      <c r="AD1591" s="49"/>
      <c r="AE1591" s="50"/>
      <c r="AF1591" s="50"/>
      <c r="AG1591" s="49"/>
      <c r="AH1591" s="50"/>
      <c r="AI1591" s="50"/>
    </row>
    <row r="1592" spans="1:35">
      <c r="A1592" s="129"/>
      <c r="B1592" s="121"/>
      <c r="C1592" s="16"/>
      <c r="D1592" s="145"/>
      <c r="E1592" s="121"/>
      <c r="F1592" s="43"/>
      <c r="G1592" s="90"/>
      <c r="H1592" s="90"/>
      <c r="I1592" s="16"/>
      <c r="J1592" s="90"/>
      <c r="K1592" s="143"/>
      <c r="L1592" s="143"/>
      <c r="M1592" s="164"/>
      <c r="N1592" s="170"/>
      <c r="O1592" s="36"/>
      <c r="P1592" s="36"/>
      <c r="Q1592" s="36"/>
      <c r="R1592" s="37"/>
      <c r="S1592" s="37"/>
      <c r="T1592" s="37"/>
      <c r="U1592" s="37"/>
      <c r="V1592" s="37"/>
      <c r="W1592" s="37"/>
      <c r="X1592" s="36"/>
      <c r="Y1592" s="37"/>
      <c r="Z1592" s="37"/>
      <c r="AA1592" s="37"/>
      <c r="AB1592" s="37"/>
      <c r="AC1592" s="36"/>
      <c r="AD1592" s="49"/>
      <c r="AE1592" s="50"/>
      <c r="AF1592" s="50"/>
      <c r="AG1592" s="49"/>
      <c r="AH1592" s="50"/>
      <c r="AI1592" s="50"/>
    </row>
    <row r="1593" spans="1:35">
      <c r="A1593" s="129"/>
      <c r="B1593" s="121"/>
      <c r="C1593" s="16"/>
      <c r="D1593" s="145"/>
      <c r="E1593" s="121"/>
      <c r="F1593" s="43"/>
      <c r="G1593" s="90"/>
      <c r="H1593" s="90"/>
      <c r="I1593" s="16"/>
      <c r="J1593" s="90"/>
      <c r="K1593" s="143"/>
      <c r="L1593" s="143"/>
      <c r="M1593" s="164"/>
      <c r="N1593" s="170"/>
      <c r="O1593" s="36"/>
      <c r="P1593" s="36"/>
      <c r="Q1593" s="36"/>
      <c r="R1593" s="37"/>
      <c r="S1593" s="37"/>
      <c r="T1593" s="37"/>
      <c r="U1593" s="37"/>
      <c r="V1593" s="37"/>
      <c r="W1593" s="37"/>
      <c r="X1593" s="36"/>
      <c r="Y1593" s="37"/>
      <c r="Z1593" s="37"/>
      <c r="AA1593" s="37"/>
      <c r="AB1593" s="37"/>
      <c r="AC1593" s="36"/>
      <c r="AD1593" s="49"/>
      <c r="AE1593" s="50"/>
      <c r="AF1593" s="50"/>
      <c r="AG1593" s="49"/>
      <c r="AH1593" s="50"/>
      <c r="AI1593" s="50"/>
    </row>
    <row r="1594" spans="1:35">
      <c r="A1594" s="129"/>
      <c r="B1594" s="121"/>
      <c r="C1594" s="16"/>
      <c r="D1594" s="145"/>
      <c r="E1594" s="121"/>
      <c r="F1594" s="43"/>
      <c r="G1594" s="90"/>
      <c r="H1594" s="90"/>
      <c r="I1594" s="16"/>
      <c r="J1594" s="90"/>
      <c r="K1594" s="143"/>
      <c r="L1594" s="143"/>
      <c r="M1594" s="164"/>
      <c r="N1594" s="170"/>
      <c r="O1594" s="36"/>
      <c r="P1594" s="36"/>
      <c r="Q1594" s="36"/>
      <c r="R1594" s="37"/>
      <c r="S1594" s="37"/>
      <c r="T1594" s="37"/>
      <c r="U1594" s="37"/>
      <c r="V1594" s="37"/>
      <c r="W1594" s="37"/>
      <c r="X1594" s="36"/>
      <c r="Y1594" s="37"/>
      <c r="Z1594" s="37"/>
      <c r="AA1594" s="37"/>
      <c r="AB1594" s="37"/>
      <c r="AC1594" s="36"/>
      <c r="AD1594" s="49"/>
      <c r="AE1594" s="50"/>
      <c r="AF1594" s="50"/>
      <c r="AG1594" s="49"/>
      <c r="AH1594" s="50"/>
      <c r="AI1594" s="50"/>
    </row>
    <row r="1595" spans="1:35">
      <c r="A1595" s="129"/>
      <c r="B1595" s="121"/>
      <c r="C1595" s="16"/>
      <c r="D1595" s="145"/>
      <c r="E1595" s="121"/>
      <c r="F1595" s="43"/>
      <c r="G1595" s="90"/>
      <c r="H1595" s="90"/>
      <c r="I1595" s="16"/>
      <c r="J1595" s="90"/>
      <c r="K1595" s="143"/>
      <c r="L1595" s="143"/>
      <c r="M1595" s="164"/>
      <c r="N1595" s="170"/>
      <c r="O1595" s="36"/>
      <c r="P1595" s="36"/>
      <c r="Q1595" s="36"/>
      <c r="R1595" s="37"/>
      <c r="S1595" s="37"/>
      <c r="T1595" s="37"/>
      <c r="U1595" s="37"/>
      <c r="V1595" s="37"/>
      <c r="W1595" s="37"/>
      <c r="X1595" s="36"/>
      <c r="Y1595" s="37"/>
      <c r="Z1595" s="37"/>
      <c r="AA1595" s="37"/>
      <c r="AB1595" s="37"/>
      <c r="AC1595" s="36"/>
      <c r="AD1595" s="49"/>
      <c r="AE1595" s="50"/>
      <c r="AF1595" s="50"/>
      <c r="AG1595" s="49"/>
      <c r="AH1595" s="50"/>
      <c r="AI1595" s="50"/>
    </row>
    <row r="1596" spans="1:35">
      <c r="A1596" s="129"/>
      <c r="B1596" s="121"/>
      <c r="C1596" s="16"/>
      <c r="D1596" s="145"/>
      <c r="E1596" s="121"/>
      <c r="F1596" s="43"/>
      <c r="G1596" s="90"/>
      <c r="H1596" s="90"/>
      <c r="I1596" s="16"/>
      <c r="J1596" s="90"/>
      <c r="K1596" s="143"/>
      <c r="L1596" s="143"/>
      <c r="M1596" s="164"/>
      <c r="N1596" s="170"/>
      <c r="O1596" s="36"/>
      <c r="P1596" s="36"/>
      <c r="Q1596" s="36"/>
      <c r="R1596" s="37"/>
      <c r="S1596" s="37"/>
      <c r="T1596" s="37"/>
      <c r="U1596" s="37"/>
      <c r="V1596" s="37"/>
      <c r="W1596" s="37"/>
      <c r="X1596" s="36"/>
      <c r="Y1596" s="37"/>
      <c r="Z1596" s="37"/>
      <c r="AA1596" s="37"/>
      <c r="AB1596" s="37"/>
      <c r="AC1596" s="36"/>
      <c r="AD1596" s="49"/>
      <c r="AE1596" s="50"/>
      <c r="AF1596" s="50"/>
      <c r="AG1596" s="49"/>
      <c r="AH1596" s="50"/>
      <c r="AI1596" s="50"/>
    </row>
    <row r="1597" spans="1:35">
      <c r="A1597" s="129"/>
      <c r="B1597" s="121"/>
      <c r="C1597" s="16"/>
      <c r="D1597" s="145"/>
      <c r="E1597" s="121"/>
      <c r="F1597" s="43"/>
      <c r="G1597" s="90"/>
      <c r="H1597" s="90"/>
      <c r="I1597" s="16"/>
      <c r="J1597" s="90"/>
      <c r="K1597" s="143"/>
      <c r="L1597" s="143"/>
      <c r="M1597" s="164"/>
      <c r="N1597" s="170"/>
      <c r="O1597" s="36"/>
      <c r="P1597" s="36"/>
      <c r="Q1597" s="36"/>
      <c r="R1597" s="37"/>
      <c r="S1597" s="37"/>
      <c r="T1597" s="37"/>
      <c r="U1597" s="37"/>
      <c r="V1597" s="37"/>
      <c r="W1597" s="37"/>
      <c r="X1597" s="36"/>
      <c r="Y1597" s="37"/>
      <c r="Z1597" s="37"/>
      <c r="AA1597" s="37"/>
      <c r="AB1597" s="37"/>
      <c r="AC1597" s="36"/>
      <c r="AD1597" s="49"/>
      <c r="AE1597" s="50"/>
      <c r="AF1597" s="50"/>
      <c r="AG1597" s="49"/>
      <c r="AH1597" s="50"/>
      <c r="AI1597" s="50"/>
    </row>
    <row r="1598" spans="1:35">
      <c r="A1598" s="129"/>
      <c r="B1598" s="121"/>
      <c r="C1598" s="16"/>
      <c r="D1598" s="145"/>
      <c r="E1598" s="121"/>
      <c r="F1598" s="43"/>
      <c r="G1598" s="90"/>
      <c r="H1598" s="90"/>
      <c r="I1598" s="16"/>
      <c r="J1598" s="90"/>
      <c r="K1598" s="143"/>
      <c r="L1598" s="143"/>
      <c r="M1598" s="164"/>
      <c r="N1598" s="170"/>
      <c r="O1598" s="36"/>
      <c r="P1598" s="36"/>
      <c r="Q1598" s="36"/>
      <c r="R1598" s="37"/>
      <c r="S1598" s="37"/>
      <c r="T1598" s="37"/>
      <c r="U1598" s="37"/>
      <c r="V1598" s="37"/>
      <c r="W1598" s="37"/>
      <c r="X1598" s="36"/>
      <c r="Y1598" s="37"/>
      <c r="Z1598" s="37"/>
      <c r="AA1598" s="37"/>
      <c r="AB1598" s="37"/>
      <c r="AC1598" s="36"/>
      <c r="AD1598" s="49"/>
      <c r="AE1598" s="50"/>
      <c r="AF1598" s="50"/>
      <c r="AG1598" s="49"/>
      <c r="AH1598" s="50"/>
      <c r="AI1598" s="50"/>
    </row>
    <row r="1599" spans="1:35">
      <c r="A1599" s="129"/>
      <c r="B1599" s="121"/>
      <c r="C1599" s="16"/>
      <c r="D1599" s="145"/>
      <c r="E1599" s="121"/>
      <c r="F1599" s="43"/>
      <c r="G1599" s="90"/>
      <c r="H1599" s="90"/>
      <c r="I1599" s="16"/>
      <c r="J1599" s="90"/>
      <c r="K1599" s="143"/>
      <c r="L1599" s="143"/>
      <c r="M1599" s="164"/>
      <c r="N1599" s="170"/>
      <c r="O1599" s="36"/>
      <c r="P1599" s="36"/>
      <c r="Q1599" s="36"/>
      <c r="R1599" s="37"/>
      <c r="S1599" s="37"/>
      <c r="T1599" s="37"/>
      <c r="U1599" s="37"/>
      <c r="V1599" s="37"/>
      <c r="W1599" s="37"/>
      <c r="X1599" s="36"/>
      <c r="Y1599" s="37"/>
      <c r="Z1599" s="37"/>
      <c r="AA1599" s="37"/>
      <c r="AB1599" s="37"/>
      <c r="AC1599" s="36"/>
      <c r="AD1599" s="49"/>
      <c r="AE1599" s="50"/>
      <c r="AF1599" s="50"/>
      <c r="AG1599" s="49"/>
      <c r="AH1599" s="50"/>
      <c r="AI1599" s="50"/>
    </row>
    <row r="1600" spans="1:35">
      <c r="A1600" s="129"/>
      <c r="B1600" s="121"/>
      <c r="C1600" s="16"/>
      <c r="D1600" s="145"/>
      <c r="E1600" s="121"/>
      <c r="F1600" s="43"/>
      <c r="G1600" s="90"/>
      <c r="H1600" s="90"/>
      <c r="I1600" s="16"/>
      <c r="J1600" s="90"/>
      <c r="K1600" s="143"/>
      <c r="L1600" s="143"/>
      <c r="M1600" s="164"/>
      <c r="N1600" s="170"/>
      <c r="O1600" s="36"/>
      <c r="P1600" s="36"/>
      <c r="Q1600" s="36"/>
      <c r="R1600" s="37"/>
      <c r="S1600" s="37"/>
      <c r="T1600" s="37"/>
      <c r="U1600" s="37"/>
      <c r="V1600" s="37"/>
      <c r="W1600" s="37"/>
      <c r="X1600" s="36"/>
      <c r="Y1600" s="37"/>
      <c r="Z1600" s="37"/>
      <c r="AA1600" s="37"/>
      <c r="AB1600" s="37"/>
      <c r="AC1600" s="36"/>
      <c r="AD1600" s="49"/>
      <c r="AE1600" s="50"/>
      <c r="AF1600" s="50"/>
      <c r="AG1600" s="49"/>
      <c r="AH1600" s="50"/>
      <c r="AI1600" s="50"/>
    </row>
    <row r="1601" spans="1:35">
      <c r="A1601" s="129"/>
      <c r="B1601" s="121"/>
      <c r="C1601" s="16"/>
      <c r="D1601" s="145"/>
      <c r="E1601" s="121"/>
      <c r="F1601" s="43"/>
      <c r="G1601" s="90"/>
      <c r="H1601" s="90"/>
      <c r="I1601" s="16"/>
      <c r="J1601" s="90"/>
      <c r="K1601" s="172"/>
      <c r="L1601" s="172"/>
      <c r="M1601" s="164"/>
      <c r="N1601" s="170"/>
      <c r="O1601" s="36"/>
      <c r="P1601" s="36"/>
      <c r="Q1601" s="36"/>
      <c r="R1601" s="37"/>
      <c r="S1601" s="37"/>
      <c r="T1601" s="37"/>
      <c r="U1601" s="37"/>
      <c r="V1601" s="37"/>
      <c r="W1601" s="37"/>
      <c r="X1601" s="36"/>
      <c r="Y1601" s="37"/>
      <c r="Z1601" s="37"/>
      <c r="AA1601" s="37"/>
      <c r="AB1601" s="37"/>
      <c r="AC1601" s="36"/>
      <c r="AD1601" s="49"/>
      <c r="AE1601" s="50"/>
      <c r="AF1601" s="50"/>
      <c r="AG1601" s="49"/>
      <c r="AH1601" s="50"/>
      <c r="AI1601" s="50"/>
    </row>
    <row r="1602" spans="1:35">
      <c r="A1602" s="129"/>
      <c r="B1602" s="121"/>
      <c r="C1602" s="16"/>
      <c r="D1602" s="145"/>
      <c r="E1602" s="121"/>
      <c r="F1602" s="43"/>
      <c r="G1602" s="90"/>
      <c r="H1602" s="90"/>
      <c r="I1602" s="16"/>
      <c r="J1602" s="90"/>
      <c r="K1602" s="172"/>
      <c r="L1602" s="172"/>
      <c r="M1602" s="164"/>
      <c r="N1602" s="170"/>
      <c r="O1602" s="36"/>
      <c r="P1602" s="36"/>
      <c r="Q1602" s="36"/>
      <c r="R1602" s="37"/>
      <c r="S1602" s="37"/>
      <c r="T1602" s="37"/>
      <c r="U1602" s="37"/>
      <c r="V1602" s="37"/>
      <c r="W1602" s="37"/>
      <c r="X1602" s="36"/>
      <c r="Y1602" s="37"/>
      <c r="Z1602" s="37"/>
      <c r="AA1602" s="37"/>
      <c r="AB1602" s="37"/>
      <c r="AC1602" s="36"/>
      <c r="AD1602" s="49"/>
      <c r="AE1602" s="50"/>
      <c r="AF1602" s="50"/>
      <c r="AG1602" s="49"/>
      <c r="AH1602" s="50"/>
      <c r="AI1602" s="50"/>
    </row>
    <row r="1603" spans="1:35">
      <c r="A1603" s="129"/>
      <c r="B1603" s="121"/>
      <c r="C1603" s="16"/>
      <c r="D1603" s="145"/>
      <c r="E1603" s="121"/>
      <c r="F1603" s="43"/>
      <c r="G1603" s="90"/>
      <c r="H1603" s="90"/>
      <c r="I1603" s="16"/>
      <c r="J1603" s="90"/>
      <c r="K1603" s="172"/>
      <c r="L1603" s="172"/>
      <c r="M1603" s="164"/>
      <c r="N1603" s="170"/>
      <c r="O1603" s="36"/>
      <c r="P1603" s="36"/>
      <c r="Q1603" s="36"/>
      <c r="R1603" s="37"/>
      <c r="S1603" s="37"/>
      <c r="T1603" s="37"/>
      <c r="U1603" s="37"/>
      <c r="V1603" s="37"/>
      <c r="W1603" s="37"/>
      <c r="X1603" s="36"/>
      <c r="Y1603" s="37"/>
      <c r="Z1603" s="37"/>
      <c r="AA1603" s="37"/>
      <c r="AB1603" s="37"/>
      <c r="AC1603" s="36"/>
      <c r="AD1603" s="49"/>
      <c r="AE1603" s="50"/>
      <c r="AF1603" s="50"/>
      <c r="AG1603" s="49"/>
      <c r="AH1603" s="50"/>
      <c r="AI1603" s="50"/>
    </row>
    <row r="1604" spans="1:35">
      <c r="A1604" s="129"/>
      <c r="B1604" s="121"/>
      <c r="C1604" s="16"/>
      <c r="D1604" s="145"/>
      <c r="E1604" s="121"/>
      <c r="F1604" s="43"/>
      <c r="G1604" s="90"/>
      <c r="H1604" s="90"/>
      <c r="I1604" s="16"/>
      <c r="J1604" s="90"/>
      <c r="K1604" s="172"/>
      <c r="L1604" s="172"/>
      <c r="M1604" s="164"/>
      <c r="N1604" s="170"/>
      <c r="O1604" s="36"/>
      <c r="P1604" s="36"/>
      <c r="Q1604" s="36"/>
      <c r="R1604" s="37"/>
      <c r="S1604" s="37"/>
      <c r="T1604" s="37"/>
      <c r="U1604" s="37"/>
      <c r="V1604" s="37"/>
      <c r="W1604" s="37"/>
      <c r="X1604" s="36"/>
      <c r="Y1604" s="37"/>
      <c r="Z1604" s="37"/>
      <c r="AA1604" s="37"/>
      <c r="AB1604" s="37"/>
      <c r="AC1604" s="36"/>
      <c r="AD1604" s="49"/>
      <c r="AE1604" s="50"/>
      <c r="AF1604" s="50"/>
      <c r="AG1604" s="49"/>
      <c r="AH1604" s="50"/>
      <c r="AI1604" s="50"/>
    </row>
    <row r="1605" spans="1:35">
      <c r="A1605" s="129"/>
      <c r="B1605" s="121"/>
      <c r="C1605" s="16"/>
      <c r="D1605" s="145"/>
      <c r="E1605" s="121"/>
      <c r="F1605" s="43"/>
      <c r="G1605" s="90"/>
      <c r="H1605" s="90"/>
      <c r="I1605" s="16"/>
      <c r="J1605" s="90"/>
      <c r="K1605" s="172"/>
      <c r="L1605" s="172"/>
      <c r="M1605" s="164"/>
      <c r="N1605" s="170"/>
      <c r="O1605" s="36"/>
      <c r="P1605" s="36"/>
      <c r="Q1605" s="36"/>
      <c r="R1605" s="37"/>
      <c r="S1605" s="37"/>
      <c r="T1605" s="37"/>
      <c r="U1605" s="37"/>
      <c r="V1605" s="37"/>
      <c r="W1605" s="37"/>
      <c r="X1605" s="36"/>
      <c r="Y1605" s="37"/>
      <c r="Z1605" s="37"/>
      <c r="AA1605" s="37"/>
      <c r="AB1605" s="37"/>
      <c r="AC1605" s="36"/>
      <c r="AD1605" s="49"/>
      <c r="AE1605" s="50"/>
      <c r="AF1605" s="50"/>
      <c r="AG1605" s="49"/>
      <c r="AH1605" s="50"/>
      <c r="AI1605" s="50"/>
    </row>
    <row r="1606" spans="1:35">
      <c r="A1606" s="129"/>
      <c r="B1606" s="121"/>
      <c r="C1606" s="16"/>
      <c r="D1606" s="145"/>
      <c r="E1606" s="121"/>
      <c r="F1606" s="43"/>
      <c r="G1606" s="90"/>
      <c r="H1606" s="90"/>
      <c r="I1606" s="16"/>
      <c r="J1606" s="90"/>
      <c r="K1606" s="172"/>
      <c r="L1606" s="172"/>
      <c r="M1606" s="164"/>
      <c r="N1606" s="170"/>
      <c r="O1606" s="36"/>
      <c r="P1606" s="36"/>
      <c r="Q1606" s="36"/>
      <c r="R1606" s="37"/>
      <c r="S1606" s="37"/>
      <c r="T1606" s="37"/>
      <c r="U1606" s="37"/>
      <c r="V1606" s="37"/>
      <c r="W1606" s="37"/>
      <c r="X1606" s="36"/>
      <c r="Y1606" s="37"/>
      <c r="Z1606" s="37"/>
      <c r="AA1606" s="37"/>
      <c r="AB1606" s="37"/>
      <c r="AC1606" s="36"/>
      <c r="AD1606" s="49"/>
      <c r="AE1606" s="50"/>
      <c r="AF1606" s="50"/>
      <c r="AG1606" s="49"/>
      <c r="AH1606" s="50"/>
      <c r="AI1606" s="50"/>
    </row>
    <row r="1607" spans="1:35">
      <c r="A1607" s="129"/>
      <c r="B1607" s="121"/>
      <c r="C1607" s="16"/>
      <c r="D1607" s="145"/>
      <c r="E1607" s="121"/>
      <c r="F1607" s="43"/>
      <c r="G1607" s="90"/>
      <c r="H1607" s="90"/>
      <c r="I1607" s="16"/>
      <c r="J1607" s="90"/>
      <c r="K1607" s="172"/>
      <c r="L1607" s="172"/>
      <c r="M1607" s="164"/>
      <c r="N1607" s="170"/>
      <c r="O1607" s="36"/>
      <c r="P1607" s="36"/>
      <c r="Q1607" s="36"/>
      <c r="R1607" s="37"/>
      <c r="S1607" s="37"/>
      <c r="T1607" s="37"/>
      <c r="U1607" s="37"/>
      <c r="V1607" s="37"/>
      <c r="W1607" s="37"/>
      <c r="X1607" s="36"/>
      <c r="Y1607" s="37"/>
      <c r="Z1607" s="37"/>
      <c r="AA1607" s="37"/>
      <c r="AB1607" s="37"/>
      <c r="AC1607" s="36"/>
      <c r="AD1607" s="49"/>
      <c r="AE1607" s="50"/>
      <c r="AF1607" s="50"/>
      <c r="AG1607" s="49"/>
      <c r="AH1607" s="50"/>
      <c r="AI1607" s="50"/>
    </row>
    <row r="1608" spans="1:35">
      <c r="A1608" s="129"/>
      <c r="B1608" s="121"/>
      <c r="C1608" s="16"/>
      <c r="D1608" s="145"/>
      <c r="E1608" s="121"/>
      <c r="F1608" s="43"/>
      <c r="G1608" s="90"/>
      <c r="H1608" s="90"/>
      <c r="I1608" s="16"/>
      <c r="J1608" s="90"/>
      <c r="K1608" s="172"/>
      <c r="L1608" s="172"/>
      <c r="M1608" s="164"/>
      <c r="N1608" s="170"/>
      <c r="O1608" s="36"/>
      <c r="P1608" s="36"/>
      <c r="Q1608" s="36"/>
      <c r="R1608" s="37"/>
      <c r="S1608" s="37"/>
      <c r="T1608" s="37"/>
      <c r="U1608" s="37"/>
      <c r="V1608" s="37"/>
      <c r="W1608" s="37"/>
      <c r="X1608" s="36"/>
      <c r="Y1608" s="37"/>
      <c r="Z1608" s="37"/>
      <c r="AA1608" s="37"/>
      <c r="AB1608" s="37"/>
      <c r="AC1608" s="36"/>
      <c r="AD1608" s="49"/>
      <c r="AE1608" s="50"/>
      <c r="AF1608" s="50"/>
      <c r="AG1608" s="49"/>
      <c r="AH1608" s="50"/>
      <c r="AI1608" s="50"/>
    </row>
    <row r="1609" spans="1:35">
      <c r="A1609" s="129"/>
      <c r="B1609" s="121"/>
      <c r="C1609" s="16"/>
      <c r="D1609" s="145"/>
      <c r="E1609" s="121"/>
      <c r="F1609" s="43"/>
      <c r="G1609" s="90"/>
      <c r="H1609" s="90"/>
      <c r="I1609" s="16"/>
      <c r="J1609" s="90"/>
      <c r="K1609" s="172"/>
      <c r="L1609" s="172"/>
      <c r="M1609" s="164"/>
      <c r="N1609" s="170"/>
      <c r="O1609" s="36"/>
      <c r="P1609" s="36"/>
      <c r="Q1609" s="36"/>
      <c r="R1609" s="37"/>
      <c r="S1609" s="37"/>
      <c r="T1609" s="37"/>
      <c r="U1609" s="37"/>
      <c r="V1609" s="37"/>
      <c r="W1609" s="37"/>
      <c r="X1609" s="36"/>
      <c r="Y1609" s="37"/>
      <c r="Z1609" s="37"/>
      <c r="AA1609" s="37"/>
      <c r="AB1609" s="37"/>
      <c r="AC1609" s="36"/>
      <c r="AD1609" s="49"/>
      <c r="AE1609" s="50"/>
      <c r="AF1609" s="50"/>
      <c r="AG1609" s="49"/>
      <c r="AH1609" s="50"/>
      <c r="AI1609" s="50"/>
    </row>
    <row r="1610" spans="1:35">
      <c r="A1610" s="129"/>
      <c r="B1610" s="121"/>
      <c r="C1610" s="16"/>
      <c r="D1610" s="145"/>
      <c r="E1610" s="121"/>
      <c r="F1610" s="43"/>
      <c r="G1610" s="90"/>
      <c r="H1610" s="90"/>
      <c r="I1610" s="16"/>
      <c r="J1610" s="90"/>
      <c r="K1610" s="172"/>
      <c r="L1610" s="172"/>
      <c r="M1610" s="164"/>
      <c r="N1610" s="170"/>
      <c r="O1610" s="36"/>
      <c r="P1610" s="36"/>
      <c r="Q1610" s="36"/>
      <c r="R1610" s="37"/>
      <c r="S1610" s="37"/>
      <c r="T1610" s="37"/>
      <c r="U1610" s="37"/>
      <c r="V1610" s="37"/>
      <c r="W1610" s="37"/>
      <c r="X1610" s="36"/>
      <c r="Y1610" s="37"/>
      <c r="Z1610" s="37"/>
      <c r="AA1610" s="37"/>
      <c r="AB1610" s="37"/>
      <c r="AC1610" s="36"/>
      <c r="AD1610" s="49"/>
      <c r="AE1610" s="50"/>
      <c r="AF1610" s="50"/>
      <c r="AG1610" s="49"/>
      <c r="AH1610" s="50"/>
      <c r="AI1610" s="50"/>
    </row>
    <row r="1611" spans="1:35">
      <c r="A1611" s="129"/>
      <c r="B1611" s="121"/>
      <c r="C1611" s="16"/>
      <c r="D1611" s="145"/>
      <c r="E1611" s="121"/>
      <c r="F1611" s="43"/>
      <c r="G1611" s="90"/>
      <c r="H1611" s="90"/>
      <c r="I1611" s="16"/>
      <c r="J1611" s="90"/>
      <c r="K1611" s="172"/>
      <c r="L1611" s="172"/>
      <c r="M1611" s="164"/>
      <c r="N1611" s="170"/>
      <c r="O1611" s="36"/>
      <c r="P1611" s="36"/>
      <c r="Q1611" s="36"/>
      <c r="R1611" s="37"/>
      <c r="S1611" s="37"/>
      <c r="T1611" s="37"/>
      <c r="U1611" s="37"/>
      <c r="V1611" s="37"/>
      <c r="W1611" s="37"/>
      <c r="X1611" s="36"/>
      <c r="Y1611" s="37"/>
      <c r="Z1611" s="37"/>
      <c r="AA1611" s="37"/>
      <c r="AB1611" s="37"/>
      <c r="AC1611" s="36"/>
      <c r="AD1611" s="49"/>
      <c r="AE1611" s="50"/>
      <c r="AF1611" s="50"/>
      <c r="AG1611" s="49"/>
      <c r="AH1611" s="50"/>
      <c r="AI1611" s="50"/>
    </row>
    <row r="1612" spans="1:35">
      <c r="A1612" s="129"/>
      <c r="B1612" s="121"/>
      <c r="C1612" s="16"/>
      <c r="D1612" s="145"/>
      <c r="E1612" s="121"/>
      <c r="F1612" s="43"/>
      <c r="G1612" s="90"/>
      <c r="H1612" s="90"/>
      <c r="I1612" s="16"/>
      <c r="J1612" s="90"/>
      <c r="K1612" s="172"/>
      <c r="L1612" s="172"/>
      <c r="M1612" s="164"/>
      <c r="N1612" s="170"/>
      <c r="O1612" s="36"/>
      <c r="P1612" s="36"/>
      <c r="Q1612" s="36"/>
      <c r="R1612" s="37"/>
      <c r="S1612" s="37"/>
      <c r="T1612" s="37"/>
      <c r="U1612" s="37"/>
      <c r="V1612" s="37"/>
      <c r="W1612" s="37"/>
      <c r="X1612" s="36"/>
      <c r="Y1612" s="37"/>
      <c r="Z1612" s="37"/>
      <c r="AA1612" s="37"/>
      <c r="AB1612" s="37"/>
      <c r="AC1612" s="36"/>
      <c r="AD1612" s="49"/>
      <c r="AE1612" s="50"/>
      <c r="AF1612" s="50"/>
      <c r="AG1612" s="49"/>
      <c r="AH1612" s="50"/>
      <c r="AI1612" s="50"/>
    </row>
    <row r="1613" spans="1:35">
      <c r="A1613" s="129"/>
      <c r="B1613" s="121"/>
      <c r="C1613" s="16"/>
      <c r="D1613" s="145"/>
      <c r="E1613" s="121"/>
      <c r="F1613" s="43"/>
      <c r="G1613" s="90"/>
      <c r="H1613" s="90"/>
      <c r="I1613" s="16"/>
      <c r="J1613" s="90"/>
      <c r="K1613" s="172"/>
      <c r="L1613" s="172"/>
      <c r="M1613" s="164"/>
      <c r="N1613" s="170"/>
      <c r="O1613" s="36"/>
      <c r="P1613" s="36"/>
      <c r="Q1613" s="36"/>
      <c r="R1613" s="37"/>
      <c r="S1613" s="37"/>
      <c r="T1613" s="37"/>
      <c r="U1613" s="37"/>
      <c r="V1613" s="37"/>
      <c r="W1613" s="37"/>
      <c r="X1613" s="36"/>
      <c r="Y1613" s="37"/>
      <c r="Z1613" s="37"/>
      <c r="AA1613" s="37"/>
      <c r="AB1613" s="37"/>
      <c r="AC1613" s="36"/>
      <c r="AD1613" s="49"/>
      <c r="AE1613" s="50"/>
      <c r="AF1613" s="50"/>
      <c r="AG1613" s="49"/>
      <c r="AH1613" s="50"/>
      <c r="AI1613" s="50"/>
    </row>
    <row r="1614" spans="1:35">
      <c r="A1614" s="129"/>
      <c r="B1614" s="121"/>
      <c r="C1614" s="16"/>
      <c r="D1614" s="145"/>
      <c r="E1614" s="121"/>
      <c r="F1614" s="43"/>
      <c r="G1614" s="90"/>
      <c r="H1614" s="90"/>
      <c r="I1614" s="16"/>
      <c r="J1614" s="90"/>
      <c r="K1614" s="172"/>
      <c r="L1614" s="172"/>
      <c r="M1614" s="164"/>
      <c r="N1614" s="170"/>
      <c r="O1614" s="36"/>
      <c r="P1614" s="36"/>
      <c r="Q1614" s="36"/>
      <c r="R1614" s="37"/>
      <c r="S1614" s="37"/>
      <c r="T1614" s="37"/>
      <c r="U1614" s="37"/>
      <c r="V1614" s="37"/>
      <c r="W1614" s="37"/>
      <c r="X1614" s="36"/>
      <c r="Y1614" s="37"/>
      <c r="Z1614" s="37"/>
      <c r="AA1614" s="37"/>
      <c r="AB1614" s="37"/>
      <c r="AC1614" s="36"/>
      <c r="AD1614" s="49"/>
      <c r="AE1614" s="50"/>
      <c r="AF1614" s="50"/>
      <c r="AG1614" s="49"/>
      <c r="AH1614" s="50"/>
      <c r="AI1614" s="50"/>
    </row>
    <row r="1615" spans="1:35">
      <c r="A1615" s="129"/>
      <c r="B1615" s="121"/>
      <c r="C1615" s="16"/>
      <c r="D1615" s="145"/>
      <c r="E1615" s="121"/>
      <c r="F1615" s="43"/>
      <c r="G1615" s="90"/>
      <c r="H1615" s="90"/>
      <c r="I1615" s="16"/>
      <c r="J1615" s="90"/>
      <c r="K1615" s="172"/>
      <c r="L1615" s="172"/>
      <c r="M1615" s="164"/>
      <c r="N1615" s="170"/>
      <c r="O1615" s="36"/>
      <c r="P1615" s="36"/>
      <c r="Q1615" s="36"/>
      <c r="R1615" s="37"/>
      <c r="S1615" s="37"/>
      <c r="T1615" s="37"/>
      <c r="U1615" s="37"/>
      <c r="V1615" s="37"/>
      <c r="W1615" s="37"/>
      <c r="X1615" s="36"/>
      <c r="Y1615" s="37"/>
      <c r="Z1615" s="37"/>
      <c r="AA1615" s="37"/>
      <c r="AB1615" s="37"/>
      <c r="AC1615" s="36"/>
      <c r="AD1615" s="49"/>
      <c r="AE1615" s="50"/>
      <c r="AF1615" s="50"/>
      <c r="AG1615" s="49"/>
      <c r="AH1615" s="50"/>
      <c r="AI1615" s="50"/>
    </row>
    <row r="1616" spans="1:35">
      <c r="A1616" s="129"/>
      <c r="B1616" s="121"/>
      <c r="C1616" s="16"/>
      <c r="D1616" s="145"/>
      <c r="E1616" s="121"/>
      <c r="F1616" s="43"/>
      <c r="G1616" s="90"/>
      <c r="H1616" s="90"/>
      <c r="I1616" s="16"/>
      <c r="J1616" s="90"/>
      <c r="K1616" s="172"/>
      <c r="L1616" s="172"/>
      <c r="M1616" s="164"/>
      <c r="N1616" s="170"/>
      <c r="O1616" s="36"/>
      <c r="P1616" s="36"/>
      <c r="Q1616" s="36"/>
      <c r="R1616" s="37"/>
      <c r="S1616" s="37"/>
      <c r="T1616" s="37"/>
      <c r="U1616" s="37"/>
      <c r="V1616" s="37"/>
      <c r="W1616" s="37"/>
      <c r="X1616" s="36"/>
      <c r="Y1616" s="37"/>
      <c r="Z1616" s="37"/>
      <c r="AA1616" s="37"/>
      <c r="AB1616" s="37"/>
      <c r="AC1616" s="36"/>
      <c r="AD1616" s="49"/>
      <c r="AE1616" s="50"/>
      <c r="AF1616" s="50"/>
      <c r="AG1616" s="49"/>
      <c r="AH1616" s="50"/>
      <c r="AI1616" s="50"/>
    </row>
    <row r="1617" spans="1:35">
      <c r="A1617" s="129"/>
      <c r="B1617" s="121"/>
      <c r="C1617" s="16"/>
      <c r="D1617" s="145"/>
      <c r="E1617" s="121"/>
      <c r="F1617" s="43"/>
      <c r="G1617" s="90"/>
      <c r="H1617" s="90"/>
      <c r="I1617" s="16"/>
      <c r="J1617" s="90"/>
      <c r="K1617" s="172"/>
      <c r="L1617" s="172"/>
      <c r="M1617" s="164"/>
      <c r="N1617" s="170"/>
      <c r="O1617" s="36"/>
      <c r="P1617" s="36"/>
      <c r="Q1617" s="36"/>
      <c r="R1617" s="37"/>
      <c r="S1617" s="37"/>
      <c r="T1617" s="37"/>
      <c r="U1617" s="37"/>
      <c r="V1617" s="37"/>
      <c r="W1617" s="37"/>
      <c r="X1617" s="36"/>
      <c r="Y1617" s="37"/>
      <c r="Z1617" s="37"/>
      <c r="AA1617" s="37"/>
      <c r="AB1617" s="37"/>
      <c r="AC1617" s="36"/>
      <c r="AD1617" s="49"/>
      <c r="AE1617" s="50"/>
      <c r="AF1617" s="50"/>
      <c r="AG1617" s="49"/>
      <c r="AH1617" s="50"/>
      <c r="AI1617" s="50"/>
    </row>
    <row r="1618" spans="1:35">
      <c r="A1618" s="129"/>
      <c r="B1618" s="121"/>
      <c r="C1618" s="16"/>
      <c r="D1618" s="145"/>
      <c r="E1618" s="121"/>
      <c r="F1618" s="43"/>
      <c r="G1618" s="90"/>
      <c r="H1618" s="90"/>
      <c r="I1618" s="16"/>
      <c r="J1618" s="90"/>
      <c r="K1618" s="172"/>
      <c r="L1618" s="172"/>
      <c r="M1618" s="164"/>
      <c r="N1618" s="170"/>
      <c r="O1618" s="36"/>
      <c r="P1618" s="36"/>
      <c r="Q1618" s="36"/>
      <c r="R1618" s="37"/>
      <c r="S1618" s="37"/>
      <c r="T1618" s="37"/>
      <c r="U1618" s="37"/>
      <c r="V1618" s="37"/>
      <c r="W1618" s="37"/>
      <c r="X1618" s="36"/>
      <c r="Y1618" s="37"/>
      <c r="Z1618" s="37"/>
      <c r="AA1618" s="37"/>
      <c r="AB1618" s="37"/>
      <c r="AC1618" s="36"/>
      <c r="AD1618" s="49"/>
      <c r="AE1618" s="50"/>
      <c r="AF1618" s="50"/>
      <c r="AG1618" s="49"/>
      <c r="AH1618" s="50"/>
      <c r="AI1618" s="50"/>
    </row>
    <row r="1619" spans="1:35">
      <c r="A1619" s="129"/>
      <c r="B1619" s="121"/>
      <c r="C1619" s="16"/>
      <c r="D1619" s="145"/>
      <c r="E1619" s="121"/>
      <c r="F1619" s="43"/>
      <c r="G1619" s="90"/>
      <c r="H1619" s="90"/>
      <c r="I1619" s="16"/>
      <c r="J1619" s="90"/>
      <c r="K1619" s="172"/>
      <c r="L1619" s="172"/>
      <c r="M1619" s="164"/>
      <c r="N1619" s="170"/>
      <c r="O1619" s="36"/>
      <c r="P1619" s="36"/>
      <c r="Q1619" s="36"/>
      <c r="R1619" s="37"/>
      <c r="S1619" s="37"/>
      <c r="T1619" s="37"/>
      <c r="U1619" s="37"/>
      <c r="V1619" s="37"/>
      <c r="W1619" s="37"/>
      <c r="X1619" s="36"/>
      <c r="Y1619" s="37"/>
      <c r="Z1619" s="37"/>
      <c r="AA1619" s="37"/>
      <c r="AB1619" s="37"/>
      <c r="AC1619" s="36"/>
      <c r="AD1619" s="49"/>
      <c r="AE1619" s="50"/>
      <c r="AF1619" s="50"/>
      <c r="AG1619" s="49"/>
      <c r="AH1619" s="50"/>
      <c r="AI1619" s="50"/>
    </row>
    <row r="1620" spans="1:35">
      <c r="A1620" s="171"/>
      <c r="B1620" s="121"/>
      <c r="C1620" s="16"/>
      <c r="D1620" s="145"/>
      <c r="E1620" s="121"/>
      <c r="F1620" s="43"/>
      <c r="G1620" s="90"/>
      <c r="H1620" s="90"/>
      <c r="I1620" s="16"/>
      <c r="J1620" s="90"/>
      <c r="K1620" s="172"/>
      <c r="L1620" s="172"/>
      <c r="M1620" s="164"/>
      <c r="N1620" s="170"/>
      <c r="O1620" s="36"/>
      <c r="P1620" s="36"/>
      <c r="Q1620" s="36"/>
      <c r="R1620" s="37"/>
      <c r="S1620" s="37"/>
      <c r="T1620" s="37"/>
      <c r="U1620" s="37"/>
      <c r="V1620" s="37"/>
      <c r="W1620" s="37"/>
      <c r="X1620" s="36"/>
      <c r="Y1620" s="37"/>
      <c r="Z1620" s="37"/>
      <c r="AA1620" s="37"/>
      <c r="AB1620" s="37"/>
      <c r="AC1620" s="36"/>
      <c r="AD1620" s="49"/>
      <c r="AE1620" s="50"/>
      <c r="AF1620" s="50"/>
      <c r="AG1620" s="49"/>
      <c r="AH1620" s="50"/>
      <c r="AI1620" s="50"/>
    </row>
    <row r="1621" spans="1:35">
      <c r="A1621" s="171"/>
      <c r="B1621" s="121"/>
      <c r="C1621" s="16"/>
      <c r="D1621" s="145"/>
      <c r="E1621" s="121"/>
      <c r="F1621" s="43"/>
      <c r="G1621" s="90"/>
      <c r="H1621" s="90"/>
      <c r="I1621" s="16"/>
      <c r="J1621" s="90"/>
      <c r="K1621" s="172"/>
      <c r="L1621" s="172"/>
      <c r="M1621" s="164"/>
      <c r="N1621" s="170"/>
      <c r="O1621" s="36"/>
      <c r="P1621" s="36"/>
      <c r="Q1621" s="36"/>
      <c r="R1621" s="37"/>
      <c r="S1621" s="37"/>
      <c r="T1621" s="37"/>
      <c r="U1621" s="37"/>
      <c r="V1621" s="37"/>
      <c r="W1621" s="37"/>
      <c r="X1621" s="36"/>
      <c r="Y1621" s="37"/>
      <c r="Z1621" s="37"/>
      <c r="AA1621" s="37"/>
      <c r="AB1621" s="37"/>
      <c r="AC1621" s="36"/>
      <c r="AD1621" s="49"/>
      <c r="AE1621" s="50"/>
      <c r="AF1621" s="50"/>
      <c r="AG1621" s="49"/>
      <c r="AH1621" s="50"/>
      <c r="AI1621" s="50"/>
    </row>
    <row r="1622" spans="1:35">
      <c r="A1622" s="171"/>
      <c r="B1622" s="121"/>
      <c r="C1622" s="16"/>
      <c r="D1622" s="145"/>
      <c r="E1622" s="121"/>
      <c r="F1622" s="43"/>
      <c r="G1622" s="90"/>
      <c r="H1622" s="90"/>
      <c r="I1622" s="16"/>
      <c r="J1622" s="90"/>
      <c r="K1622" s="172"/>
      <c r="L1622" s="172"/>
      <c r="M1622" s="164"/>
      <c r="N1622" s="170"/>
      <c r="O1622" s="36"/>
      <c r="P1622" s="36"/>
      <c r="Q1622" s="36"/>
      <c r="R1622" s="37"/>
      <c r="S1622" s="37"/>
      <c r="T1622" s="37"/>
      <c r="U1622" s="37"/>
      <c r="V1622" s="37"/>
      <c r="W1622" s="37"/>
      <c r="X1622" s="36"/>
      <c r="Y1622" s="37"/>
      <c r="Z1622" s="37"/>
      <c r="AA1622" s="37"/>
      <c r="AB1622" s="37"/>
      <c r="AC1622" s="36"/>
      <c r="AD1622" s="49"/>
      <c r="AE1622" s="50"/>
      <c r="AF1622" s="50"/>
      <c r="AG1622" s="49"/>
      <c r="AH1622" s="50"/>
      <c r="AI1622" s="50"/>
    </row>
    <row r="1623" spans="1:35">
      <c r="A1623" s="171"/>
      <c r="B1623" s="121"/>
      <c r="C1623" s="16"/>
      <c r="D1623" s="145"/>
      <c r="E1623" s="121"/>
      <c r="F1623" s="43"/>
      <c r="G1623" s="90"/>
      <c r="H1623" s="90"/>
      <c r="I1623" s="16"/>
      <c r="J1623" s="90"/>
      <c r="K1623" s="172"/>
      <c r="L1623" s="172"/>
      <c r="M1623" s="164"/>
      <c r="N1623" s="170"/>
      <c r="O1623" s="36"/>
      <c r="P1623" s="36"/>
      <c r="Q1623" s="36"/>
      <c r="R1623" s="37"/>
      <c r="S1623" s="37"/>
      <c r="T1623" s="37"/>
      <c r="U1623" s="37"/>
      <c r="V1623" s="37"/>
      <c r="W1623" s="37"/>
      <c r="X1623" s="36"/>
      <c r="Y1623" s="37"/>
      <c r="Z1623" s="37"/>
      <c r="AA1623" s="37"/>
      <c r="AB1623" s="37"/>
      <c r="AC1623" s="36"/>
      <c r="AD1623" s="49"/>
      <c r="AE1623" s="50"/>
      <c r="AF1623" s="50"/>
      <c r="AG1623" s="49"/>
      <c r="AH1623" s="50"/>
      <c r="AI1623" s="50"/>
    </row>
    <row r="1624" spans="1:35">
      <c r="A1624" s="129"/>
      <c r="B1624" s="121"/>
      <c r="C1624" s="16"/>
      <c r="D1624" s="145"/>
      <c r="E1624" s="121"/>
      <c r="F1624" s="43"/>
      <c r="G1624" s="90"/>
      <c r="H1624" s="90"/>
      <c r="I1624" s="16"/>
      <c r="J1624" s="90"/>
      <c r="K1624" s="143"/>
      <c r="L1624" s="143"/>
      <c r="M1624" s="164"/>
      <c r="N1624" s="170"/>
      <c r="O1624" s="36"/>
      <c r="P1624" s="36"/>
      <c r="Q1624" s="36"/>
      <c r="R1624" s="37"/>
      <c r="S1624" s="37"/>
      <c r="T1624" s="37"/>
      <c r="U1624" s="37"/>
      <c r="V1624" s="37"/>
      <c r="W1624" s="37"/>
      <c r="X1624" s="36"/>
      <c r="Y1624" s="37"/>
      <c r="Z1624" s="37"/>
      <c r="AA1624" s="37"/>
      <c r="AB1624" s="37"/>
      <c r="AC1624" s="36"/>
      <c r="AD1624" s="49"/>
      <c r="AE1624" s="50"/>
      <c r="AF1624" s="50"/>
      <c r="AG1624" s="49"/>
      <c r="AH1624" s="50"/>
      <c r="AI1624" s="50"/>
    </row>
    <row r="1625" spans="1:35">
      <c r="A1625" s="129"/>
      <c r="B1625" s="121"/>
      <c r="C1625" s="16"/>
      <c r="D1625" s="145"/>
      <c r="E1625" s="121"/>
      <c r="F1625" s="43"/>
      <c r="G1625" s="90"/>
      <c r="H1625" s="90"/>
      <c r="I1625" s="16"/>
      <c r="J1625" s="90"/>
      <c r="K1625" s="143"/>
      <c r="L1625" s="143"/>
      <c r="M1625" s="164"/>
      <c r="N1625" s="170"/>
      <c r="O1625" s="36"/>
      <c r="P1625" s="36"/>
      <c r="Q1625" s="36"/>
      <c r="R1625" s="37"/>
      <c r="S1625" s="37"/>
      <c r="T1625" s="37"/>
      <c r="U1625" s="37"/>
      <c r="V1625" s="37"/>
      <c r="W1625" s="37"/>
      <c r="X1625" s="36"/>
      <c r="Y1625" s="37"/>
      <c r="Z1625" s="37"/>
      <c r="AA1625" s="37"/>
      <c r="AB1625" s="37"/>
      <c r="AC1625" s="36"/>
      <c r="AD1625" s="49"/>
      <c r="AE1625" s="50"/>
      <c r="AF1625" s="50"/>
      <c r="AG1625" s="49"/>
      <c r="AH1625" s="50"/>
      <c r="AI1625" s="50"/>
    </row>
    <row r="1626" spans="1:35">
      <c r="A1626" s="129"/>
      <c r="B1626" s="121"/>
      <c r="C1626" s="16"/>
      <c r="D1626" s="145"/>
      <c r="E1626" s="121"/>
      <c r="F1626" s="43"/>
      <c r="G1626" s="90"/>
      <c r="H1626" s="90"/>
      <c r="I1626" s="16"/>
      <c r="J1626" s="90"/>
      <c r="K1626" s="143"/>
      <c r="L1626" s="143"/>
      <c r="M1626" s="164"/>
      <c r="N1626" s="170"/>
      <c r="O1626" s="36"/>
      <c r="P1626" s="36"/>
      <c r="Q1626" s="36"/>
      <c r="R1626" s="37"/>
      <c r="S1626" s="37"/>
      <c r="T1626" s="37"/>
      <c r="U1626" s="37"/>
      <c r="V1626" s="37"/>
      <c r="W1626" s="37"/>
      <c r="X1626" s="36"/>
      <c r="Y1626" s="37"/>
      <c r="Z1626" s="37"/>
      <c r="AA1626" s="37"/>
      <c r="AB1626" s="37"/>
      <c r="AC1626" s="36"/>
      <c r="AD1626" s="49"/>
      <c r="AE1626" s="50"/>
      <c r="AF1626" s="50"/>
      <c r="AG1626" s="49"/>
      <c r="AH1626" s="50"/>
      <c r="AI1626" s="50"/>
    </row>
    <row r="1627" spans="1:35">
      <c r="A1627" s="129"/>
      <c r="B1627" s="121"/>
      <c r="C1627" s="16"/>
      <c r="D1627" s="145"/>
      <c r="E1627" s="121"/>
      <c r="F1627" s="43"/>
      <c r="G1627" s="90"/>
      <c r="H1627" s="90"/>
      <c r="I1627" s="16"/>
      <c r="J1627" s="90"/>
      <c r="K1627" s="143"/>
      <c r="L1627" s="143"/>
      <c r="M1627" s="164"/>
      <c r="N1627" s="170"/>
      <c r="O1627" s="36"/>
      <c r="P1627" s="36"/>
      <c r="Q1627" s="36"/>
      <c r="R1627" s="37"/>
      <c r="S1627" s="37"/>
      <c r="T1627" s="37"/>
      <c r="U1627" s="37"/>
      <c r="V1627" s="37"/>
      <c r="W1627" s="37"/>
      <c r="X1627" s="36"/>
      <c r="Y1627" s="37"/>
      <c r="Z1627" s="37"/>
      <c r="AA1627" s="37"/>
      <c r="AB1627" s="37"/>
      <c r="AC1627" s="36"/>
      <c r="AD1627" s="49"/>
      <c r="AE1627" s="50"/>
      <c r="AF1627" s="50"/>
      <c r="AG1627" s="49"/>
      <c r="AH1627" s="50"/>
      <c r="AI1627" s="50"/>
    </row>
    <row r="1628" spans="1:35">
      <c r="A1628" s="129"/>
      <c r="B1628" s="121"/>
      <c r="C1628" s="16"/>
      <c r="D1628" s="145"/>
      <c r="E1628" s="121"/>
      <c r="F1628" s="43"/>
      <c r="G1628" s="90"/>
      <c r="H1628" s="90"/>
      <c r="I1628" s="16"/>
      <c r="J1628" s="90"/>
      <c r="K1628" s="143"/>
      <c r="L1628" s="143"/>
      <c r="M1628" s="164"/>
      <c r="N1628" s="170"/>
      <c r="O1628" s="36"/>
      <c r="P1628" s="36"/>
      <c r="Q1628" s="36"/>
      <c r="R1628" s="37"/>
      <c r="S1628" s="37"/>
      <c r="T1628" s="37"/>
      <c r="U1628" s="37"/>
      <c r="V1628" s="37"/>
      <c r="W1628" s="37"/>
      <c r="X1628" s="36"/>
      <c r="Y1628" s="37"/>
      <c r="Z1628" s="37"/>
      <c r="AA1628" s="37"/>
      <c r="AB1628" s="37"/>
      <c r="AC1628" s="36"/>
      <c r="AD1628" s="49"/>
      <c r="AE1628" s="50"/>
      <c r="AF1628" s="50"/>
      <c r="AG1628" s="49"/>
      <c r="AH1628" s="50"/>
      <c r="AI1628" s="50"/>
    </row>
    <row r="1629" spans="1:35">
      <c r="A1629" s="129"/>
      <c r="B1629" s="121"/>
      <c r="C1629" s="16"/>
      <c r="D1629" s="145"/>
      <c r="E1629" s="121"/>
      <c r="F1629" s="43"/>
      <c r="G1629" s="90"/>
      <c r="H1629" s="90"/>
      <c r="I1629" s="16"/>
      <c r="J1629" s="90"/>
      <c r="K1629" s="143"/>
      <c r="L1629" s="143"/>
      <c r="M1629" s="164"/>
      <c r="N1629" s="170"/>
      <c r="O1629" s="36"/>
      <c r="P1629" s="36"/>
      <c r="Q1629" s="36"/>
      <c r="R1629" s="37"/>
      <c r="S1629" s="37"/>
      <c r="T1629" s="37"/>
      <c r="U1629" s="37"/>
      <c r="V1629" s="37"/>
      <c r="W1629" s="37"/>
      <c r="X1629" s="36"/>
      <c r="Y1629" s="37"/>
      <c r="Z1629" s="37"/>
      <c r="AA1629" s="37"/>
      <c r="AB1629" s="37"/>
      <c r="AC1629" s="36"/>
      <c r="AD1629" s="49"/>
      <c r="AE1629" s="50"/>
      <c r="AF1629" s="50"/>
      <c r="AG1629" s="49"/>
      <c r="AH1629" s="50"/>
      <c r="AI1629" s="50"/>
    </row>
    <row r="1630" spans="1:35">
      <c r="A1630" s="129"/>
      <c r="B1630" s="121"/>
      <c r="C1630" s="16"/>
      <c r="D1630" s="145"/>
      <c r="E1630" s="121"/>
      <c r="F1630" s="43"/>
      <c r="G1630" s="90"/>
      <c r="H1630" s="90"/>
      <c r="I1630" s="16"/>
      <c r="J1630" s="90"/>
      <c r="K1630" s="143"/>
      <c r="L1630" s="143"/>
      <c r="M1630" s="164"/>
      <c r="N1630" s="170"/>
      <c r="O1630" s="36"/>
      <c r="P1630" s="36"/>
      <c r="Q1630" s="36"/>
      <c r="R1630" s="37"/>
      <c r="S1630" s="37"/>
      <c r="T1630" s="37"/>
      <c r="U1630" s="37"/>
      <c r="V1630" s="37"/>
      <c r="W1630" s="37"/>
      <c r="X1630" s="36"/>
      <c r="Y1630" s="37"/>
      <c r="Z1630" s="37"/>
      <c r="AA1630" s="37"/>
      <c r="AB1630" s="37"/>
      <c r="AC1630" s="36"/>
      <c r="AD1630" s="49"/>
      <c r="AE1630" s="50"/>
      <c r="AF1630" s="50"/>
      <c r="AG1630" s="49"/>
      <c r="AH1630" s="50"/>
      <c r="AI1630" s="50"/>
    </row>
    <row r="1631" spans="1:35">
      <c r="A1631" s="129"/>
      <c r="B1631" s="121"/>
      <c r="C1631" s="16"/>
      <c r="D1631" s="145"/>
      <c r="E1631" s="121"/>
      <c r="F1631" s="43"/>
      <c r="G1631" s="90"/>
      <c r="H1631" s="90"/>
      <c r="I1631" s="16"/>
      <c r="J1631" s="90"/>
      <c r="K1631" s="143"/>
      <c r="L1631" s="143"/>
      <c r="M1631" s="164"/>
      <c r="N1631" s="170"/>
      <c r="O1631" s="36"/>
      <c r="P1631" s="36"/>
      <c r="Q1631" s="36"/>
      <c r="R1631" s="37"/>
      <c r="S1631" s="37"/>
      <c r="T1631" s="37"/>
      <c r="U1631" s="37"/>
      <c r="V1631" s="37"/>
      <c r="W1631" s="37"/>
      <c r="X1631" s="36"/>
      <c r="Y1631" s="37"/>
      <c r="Z1631" s="37"/>
      <c r="AA1631" s="37"/>
      <c r="AB1631" s="37"/>
      <c r="AC1631" s="36"/>
      <c r="AD1631" s="49"/>
      <c r="AE1631" s="50"/>
      <c r="AF1631" s="50"/>
      <c r="AG1631" s="49"/>
      <c r="AH1631" s="50"/>
      <c r="AI1631" s="50"/>
    </row>
    <row r="1632" spans="1:35">
      <c r="A1632" s="129"/>
      <c r="B1632" s="121"/>
      <c r="C1632" s="16"/>
      <c r="D1632" s="145"/>
      <c r="E1632" s="121"/>
      <c r="F1632" s="43"/>
      <c r="G1632" s="90"/>
      <c r="H1632" s="90"/>
      <c r="I1632" s="16"/>
      <c r="J1632" s="90"/>
      <c r="K1632" s="143"/>
      <c r="L1632" s="143"/>
      <c r="M1632" s="164"/>
      <c r="N1632" s="170"/>
      <c r="O1632" s="36"/>
      <c r="P1632" s="36"/>
      <c r="Q1632" s="36"/>
      <c r="R1632" s="37"/>
      <c r="S1632" s="37"/>
      <c r="T1632" s="37"/>
      <c r="U1632" s="37"/>
      <c r="V1632" s="37"/>
      <c r="W1632" s="37"/>
      <c r="X1632" s="36"/>
      <c r="Y1632" s="37"/>
      <c r="Z1632" s="37"/>
      <c r="AA1632" s="37"/>
      <c r="AB1632" s="37"/>
      <c r="AC1632" s="36"/>
      <c r="AD1632" s="49"/>
      <c r="AE1632" s="50"/>
      <c r="AF1632" s="50"/>
      <c r="AG1632" s="49"/>
      <c r="AH1632" s="50"/>
      <c r="AI1632" s="50"/>
    </row>
    <row r="1633" spans="1:35">
      <c r="A1633" s="129"/>
      <c r="B1633" s="121"/>
      <c r="C1633" s="16"/>
      <c r="D1633" s="145"/>
      <c r="E1633" s="121"/>
      <c r="F1633" s="43"/>
      <c r="G1633" s="90"/>
      <c r="H1633" s="90"/>
      <c r="I1633" s="16"/>
      <c r="J1633" s="90"/>
      <c r="K1633" s="143"/>
      <c r="L1633" s="143"/>
      <c r="M1633" s="164"/>
      <c r="N1633" s="170"/>
      <c r="O1633" s="36"/>
      <c r="P1633" s="36"/>
      <c r="Q1633" s="36"/>
      <c r="R1633" s="37"/>
      <c r="S1633" s="37"/>
      <c r="T1633" s="37"/>
      <c r="U1633" s="37"/>
      <c r="V1633" s="37"/>
      <c r="W1633" s="37"/>
      <c r="X1633" s="36"/>
      <c r="Y1633" s="37"/>
      <c r="Z1633" s="37"/>
      <c r="AA1633" s="37"/>
      <c r="AB1633" s="37"/>
      <c r="AC1633" s="36"/>
      <c r="AD1633" s="49"/>
      <c r="AE1633" s="50"/>
      <c r="AF1633" s="50"/>
      <c r="AG1633" s="49"/>
      <c r="AH1633" s="50"/>
      <c r="AI1633" s="50"/>
    </row>
    <row r="1634" spans="1:35">
      <c r="A1634" s="129"/>
      <c r="B1634" s="121"/>
      <c r="C1634" s="16"/>
      <c r="D1634" s="145"/>
      <c r="E1634" s="121"/>
      <c r="F1634" s="43"/>
      <c r="G1634" s="90"/>
      <c r="H1634" s="90"/>
      <c r="I1634" s="16"/>
      <c r="J1634" s="90"/>
      <c r="K1634" s="143"/>
      <c r="L1634" s="143"/>
      <c r="M1634" s="164"/>
      <c r="N1634" s="170"/>
      <c r="O1634" s="36"/>
      <c r="P1634" s="36"/>
      <c r="Q1634" s="36"/>
      <c r="R1634" s="37"/>
      <c r="S1634" s="37"/>
      <c r="T1634" s="37"/>
      <c r="U1634" s="37"/>
      <c r="V1634" s="37"/>
      <c r="W1634" s="37"/>
      <c r="X1634" s="36"/>
      <c r="Y1634" s="37"/>
      <c r="Z1634" s="37"/>
      <c r="AA1634" s="37"/>
      <c r="AB1634" s="37"/>
      <c r="AC1634" s="36"/>
      <c r="AD1634" s="49"/>
      <c r="AE1634" s="50"/>
      <c r="AF1634" s="50"/>
      <c r="AG1634" s="49"/>
      <c r="AH1634" s="50"/>
      <c r="AI1634" s="50"/>
    </row>
    <row r="1635" spans="1:35">
      <c r="A1635" s="129"/>
      <c r="B1635" s="121"/>
      <c r="C1635" s="16"/>
      <c r="D1635" s="145"/>
      <c r="E1635" s="121"/>
      <c r="F1635" s="43"/>
      <c r="G1635" s="90"/>
      <c r="H1635" s="90"/>
      <c r="I1635" s="16"/>
      <c r="J1635" s="90"/>
      <c r="K1635" s="143"/>
      <c r="L1635" s="143"/>
      <c r="M1635" s="164"/>
      <c r="N1635" s="170"/>
      <c r="O1635" s="36"/>
      <c r="P1635" s="36"/>
      <c r="Q1635" s="36"/>
      <c r="R1635" s="37"/>
      <c r="S1635" s="37"/>
      <c r="T1635" s="37"/>
      <c r="U1635" s="37"/>
      <c r="V1635" s="37"/>
      <c r="W1635" s="37"/>
      <c r="X1635" s="36"/>
      <c r="Y1635" s="37"/>
      <c r="Z1635" s="37"/>
      <c r="AA1635" s="37"/>
      <c r="AB1635" s="37"/>
      <c r="AC1635" s="36"/>
      <c r="AD1635" s="49"/>
      <c r="AE1635" s="50"/>
      <c r="AF1635" s="50"/>
      <c r="AG1635" s="49"/>
      <c r="AH1635" s="50"/>
      <c r="AI1635" s="50"/>
    </row>
    <row r="1636" spans="1:35">
      <c r="A1636" s="129"/>
      <c r="B1636" s="121"/>
      <c r="C1636" s="16"/>
      <c r="D1636" s="145"/>
      <c r="E1636" s="121"/>
      <c r="F1636" s="43"/>
      <c r="G1636" s="90"/>
      <c r="H1636" s="90"/>
      <c r="I1636" s="16"/>
      <c r="J1636" s="90"/>
      <c r="K1636" s="143"/>
      <c r="L1636" s="143"/>
      <c r="M1636" s="164"/>
      <c r="N1636" s="170"/>
      <c r="O1636" s="36"/>
      <c r="P1636" s="36"/>
      <c r="Q1636" s="36"/>
      <c r="R1636" s="37"/>
      <c r="S1636" s="37"/>
      <c r="T1636" s="37"/>
      <c r="U1636" s="37"/>
      <c r="V1636" s="37"/>
      <c r="W1636" s="37"/>
      <c r="X1636" s="36"/>
      <c r="Y1636" s="37"/>
      <c r="Z1636" s="37"/>
      <c r="AA1636" s="37"/>
      <c r="AB1636" s="37"/>
      <c r="AC1636" s="36"/>
      <c r="AD1636" s="49"/>
      <c r="AE1636" s="50"/>
      <c r="AF1636" s="50"/>
      <c r="AG1636" s="49"/>
      <c r="AH1636" s="50"/>
      <c r="AI1636" s="50"/>
    </row>
    <row r="1637" spans="1:35">
      <c r="A1637" s="129"/>
      <c r="B1637" s="121"/>
      <c r="C1637" s="16"/>
      <c r="D1637" s="145"/>
      <c r="E1637" s="121"/>
      <c r="F1637" s="43"/>
      <c r="G1637" s="90"/>
      <c r="H1637" s="90"/>
      <c r="I1637" s="16"/>
      <c r="J1637" s="90"/>
      <c r="K1637" s="143"/>
      <c r="L1637" s="143"/>
      <c r="M1637" s="164"/>
      <c r="N1637" s="170"/>
      <c r="O1637" s="36"/>
      <c r="P1637" s="36"/>
      <c r="Q1637" s="36"/>
      <c r="R1637" s="37"/>
      <c r="S1637" s="37"/>
      <c r="T1637" s="37"/>
      <c r="U1637" s="37"/>
      <c r="V1637" s="37"/>
      <c r="W1637" s="37"/>
      <c r="X1637" s="36"/>
      <c r="Y1637" s="37"/>
      <c r="Z1637" s="37"/>
      <c r="AA1637" s="37"/>
      <c r="AB1637" s="37"/>
      <c r="AC1637" s="36"/>
      <c r="AD1637" s="49"/>
      <c r="AE1637" s="50"/>
      <c r="AF1637" s="50"/>
      <c r="AG1637" s="49"/>
      <c r="AH1637" s="50"/>
      <c r="AI1637" s="50"/>
    </row>
    <row r="1638" spans="1:35">
      <c r="A1638" s="129"/>
      <c r="B1638" s="121"/>
      <c r="C1638" s="16"/>
      <c r="D1638" s="145"/>
      <c r="E1638" s="121"/>
      <c r="F1638" s="43"/>
      <c r="G1638" s="90"/>
      <c r="H1638" s="90"/>
      <c r="I1638" s="16"/>
      <c r="J1638" s="90"/>
      <c r="K1638" s="143"/>
      <c r="L1638" s="143"/>
      <c r="M1638" s="164"/>
      <c r="N1638" s="170"/>
      <c r="O1638" s="36"/>
      <c r="P1638" s="36"/>
      <c r="Q1638" s="36"/>
      <c r="R1638" s="37"/>
      <c r="S1638" s="37"/>
      <c r="T1638" s="37"/>
      <c r="U1638" s="37"/>
      <c r="V1638" s="37"/>
      <c r="W1638" s="37"/>
      <c r="X1638" s="36"/>
      <c r="Y1638" s="37"/>
      <c r="Z1638" s="37"/>
      <c r="AA1638" s="37"/>
      <c r="AB1638" s="37"/>
      <c r="AC1638" s="36"/>
      <c r="AD1638" s="49"/>
      <c r="AE1638" s="50"/>
      <c r="AF1638" s="50"/>
      <c r="AG1638" s="49"/>
      <c r="AH1638" s="50"/>
      <c r="AI1638" s="50"/>
    </row>
    <row r="1639" spans="1:35">
      <c r="A1639" s="129"/>
      <c r="B1639" s="121"/>
      <c r="C1639" s="16"/>
      <c r="D1639" s="145"/>
      <c r="E1639" s="121"/>
      <c r="F1639" s="43"/>
      <c r="G1639" s="90"/>
      <c r="H1639" s="90"/>
      <c r="I1639" s="16"/>
      <c r="J1639" s="90"/>
      <c r="K1639" s="143"/>
      <c r="L1639" s="143"/>
      <c r="M1639" s="164"/>
      <c r="N1639" s="170"/>
      <c r="O1639" s="36"/>
      <c r="P1639" s="36"/>
      <c r="Q1639" s="36"/>
      <c r="R1639" s="37"/>
      <c r="S1639" s="37"/>
      <c r="T1639" s="37"/>
      <c r="U1639" s="37"/>
      <c r="V1639" s="37"/>
      <c r="W1639" s="37"/>
      <c r="X1639" s="36"/>
      <c r="Y1639" s="37"/>
      <c r="Z1639" s="37"/>
      <c r="AA1639" s="37"/>
      <c r="AB1639" s="37"/>
      <c r="AC1639" s="36"/>
      <c r="AD1639" s="49"/>
      <c r="AE1639" s="50"/>
      <c r="AF1639" s="50"/>
      <c r="AG1639" s="49"/>
      <c r="AH1639" s="50"/>
      <c r="AI1639" s="50"/>
    </row>
    <row r="1640" spans="1:35">
      <c r="A1640" s="129"/>
      <c r="B1640" s="121"/>
      <c r="C1640" s="16"/>
      <c r="D1640" s="145"/>
      <c r="E1640" s="121"/>
      <c r="F1640" s="43"/>
      <c r="G1640" s="90"/>
      <c r="H1640" s="90"/>
      <c r="I1640" s="16"/>
      <c r="J1640" s="90"/>
      <c r="K1640" s="143"/>
      <c r="L1640" s="143"/>
      <c r="M1640" s="164"/>
      <c r="N1640" s="170"/>
      <c r="O1640" s="36"/>
      <c r="P1640" s="36"/>
      <c r="Q1640" s="36"/>
      <c r="R1640" s="37"/>
      <c r="S1640" s="37"/>
      <c r="T1640" s="37"/>
      <c r="U1640" s="37"/>
      <c r="V1640" s="37"/>
      <c r="W1640" s="37"/>
      <c r="X1640" s="36"/>
      <c r="Y1640" s="37"/>
      <c r="Z1640" s="37"/>
      <c r="AA1640" s="37"/>
      <c r="AB1640" s="37"/>
      <c r="AC1640" s="36"/>
      <c r="AD1640" s="49"/>
      <c r="AE1640" s="50"/>
      <c r="AF1640" s="50"/>
      <c r="AG1640" s="49"/>
      <c r="AH1640" s="50"/>
      <c r="AI1640" s="50"/>
    </row>
    <row r="1641" spans="1:35">
      <c r="A1641" s="129"/>
      <c r="B1641" s="121"/>
      <c r="C1641" s="16"/>
      <c r="D1641" s="145"/>
      <c r="E1641" s="121"/>
      <c r="F1641" s="43"/>
      <c r="G1641" s="90"/>
      <c r="H1641" s="90"/>
      <c r="I1641" s="16"/>
      <c r="J1641" s="90"/>
      <c r="K1641" s="143"/>
      <c r="L1641" s="143"/>
      <c r="M1641" s="164"/>
      <c r="N1641" s="170"/>
      <c r="O1641" s="36"/>
      <c r="P1641" s="36"/>
      <c r="Q1641" s="36"/>
      <c r="R1641" s="37"/>
      <c r="S1641" s="37"/>
      <c r="T1641" s="37"/>
      <c r="U1641" s="37"/>
      <c r="V1641" s="37"/>
      <c r="W1641" s="37"/>
      <c r="X1641" s="36"/>
      <c r="Y1641" s="37"/>
      <c r="Z1641" s="37"/>
      <c r="AA1641" s="37"/>
      <c r="AB1641" s="37"/>
      <c r="AC1641" s="36"/>
      <c r="AD1641" s="49"/>
      <c r="AE1641" s="50"/>
      <c r="AF1641" s="50"/>
      <c r="AG1641" s="49"/>
      <c r="AH1641" s="50"/>
      <c r="AI1641" s="50"/>
    </row>
    <row r="1642" spans="1:35">
      <c r="A1642" s="129"/>
      <c r="B1642" s="121"/>
      <c r="C1642" s="16"/>
      <c r="D1642" s="145"/>
      <c r="E1642" s="121"/>
      <c r="F1642" s="43"/>
      <c r="G1642" s="90"/>
      <c r="H1642" s="90"/>
      <c r="I1642" s="16"/>
      <c r="J1642" s="90"/>
      <c r="K1642" s="143"/>
      <c r="L1642" s="143"/>
      <c r="M1642" s="164"/>
      <c r="N1642" s="170"/>
      <c r="O1642" s="36"/>
      <c r="P1642" s="36"/>
      <c r="Q1642" s="36"/>
      <c r="R1642" s="37"/>
      <c r="S1642" s="37"/>
      <c r="T1642" s="37"/>
      <c r="U1642" s="37"/>
      <c r="V1642" s="37"/>
      <c r="W1642" s="37"/>
      <c r="X1642" s="36"/>
      <c r="Y1642" s="37"/>
      <c r="Z1642" s="37"/>
      <c r="AA1642" s="37"/>
      <c r="AB1642" s="37"/>
      <c r="AC1642" s="36"/>
      <c r="AD1642" s="49"/>
      <c r="AE1642" s="50"/>
      <c r="AF1642" s="50"/>
      <c r="AG1642" s="49"/>
      <c r="AH1642" s="50"/>
      <c r="AI1642" s="50"/>
    </row>
    <row r="1643" spans="1:35">
      <c r="A1643" s="129"/>
      <c r="B1643" s="121"/>
      <c r="C1643" s="16"/>
      <c r="D1643" s="145"/>
      <c r="E1643" s="121"/>
      <c r="F1643" s="43"/>
      <c r="G1643" s="90"/>
      <c r="H1643" s="90"/>
      <c r="I1643" s="16"/>
      <c r="J1643" s="90"/>
      <c r="K1643" s="143"/>
      <c r="L1643" s="143"/>
      <c r="M1643" s="164"/>
      <c r="N1643" s="170"/>
      <c r="O1643" s="36"/>
      <c r="P1643" s="36"/>
      <c r="Q1643" s="36"/>
      <c r="R1643" s="37"/>
      <c r="S1643" s="37"/>
      <c r="T1643" s="37"/>
      <c r="U1643" s="37"/>
      <c r="V1643" s="37"/>
      <c r="W1643" s="37"/>
      <c r="X1643" s="36"/>
      <c r="Y1643" s="37"/>
      <c r="Z1643" s="37"/>
      <c r="AA1643" s="37"/>
      <c r="AB1643" s="37"/>
      <c r="AC1643" s="36"/>
      <c r="AD1643" s="49"/>
      <c r="AE1643" s="50"/>
      <c r="AF1643" s="50"/>
      <c r="AG1643" s="49"/>
      <c r="AH1643" s="50"/>
      <c r="AI1643" s="50"/>
    </row>
    <row r="1644" spans="1:35">
      <c r="A1644" s="129"/>
      <c r="B1644" s="121"/>
      <c r="C1644" s="16"/>
      <c r="D1644" s="145"/>
      <c r="E1644" s="121"/>
      <c r="F1644" s="43"/>
      <c r="G1644" s="90"/>
      <c r="H1644" s="90"/>
      <c r="I1644" s="16"/>
      <c r="J1644" s="90"/>
      <c r="K1644" s="143"/>
      <c r="L1644" s="143"/>
      <c r="M1644" s="164"/>
      <c r="N1644" s="170"/>
      <c r="O1644" s="36"/>
      <c r="P1644" s="36"/>
      <c r="Q1644" s="36"/>
      <c r="R1644" s="37"/>
      <c r="S1644" s="37"/>
      <c r="T1644" s="37"/>
      <c r="U1644" s="37"/>
      <c r="V1644" s="37"/>
      <c r="W1644" s="37"/>
      <c r="X1644" s="36"/>
      <c r="Y1644" s="37"/>
      <c r="Z1644" s="37"/>
      <c r="AA1644" s="37"/>
      <c r="AB1644" s="37"/>
      <c r="AC1644" s="36"/>
      <c r="AD1644" s="49"/>
      <c r="AE1644" s="50"/>
      <c r="AF1644" s="50"/>
      <c r="AG1644" s="49"/>
      <c r="AH1644" s="50"/>
      <c r="AI1644" s="50"/>
    </row>
    <row r="1645" spans="1:35">
      <c r="A1645" s="129"/>
      <c r="B1645" s="121"/>
      <c r="C1645" s="16"/>
      <c r="D1645" s="145"/>
      <c r="E1645" s="121"/>
      <c r="F1645" s="43"/>
      <c r="G1645" s="90"/>
      <c r="H1645" s="90"/>
      <c r="I1645" s="16"/>
      <c r="J1645" s="90"/>
      <c r="K1645" s="143"/>
      <c r="L1645" s="143"/>
      <c r="M1645" s="164"/>
      <c r="N1645" s="170"/>
      <c r="O1645" s="36"/>
      <c r="P1645" s="36"/>
      <c r="Q1645" s="36"/>
      <c r="R1645" s="37"/>
      <c r="S1645" s="37"/>
      <c r="T1645" s="37"/>
      <c r="U1645" s="37"/>
      <c r="V1645" s="37"/>
      <c r="W1645" s="37"/>
      <c r="X1645" s="36"/>
      <c r="Y1645" s="37"/>
      <c r="Z1645" s="37"/>
      <c r="AA1645" s="37"/>
      <c r="AB1645" s="37"/>
      <c r="AC1645" s="36"/>
      <c r="AD1645" s="49"/>
      <c r="AE1645" s="50"/>
      <c r="AF1645" s="50"/>
      <c r="AG1645" s="49"/>
      <c r="AH1645" s="50"/>
      <c r="AI1645" s="50"/>
    </row>
    <row r="1646" spans="1:35">
      <c r="A1646" s="129"/>
      <c r="B1646" s="121"/>
      <c r="C1646" s="16"/>
      <c r="D1646" s="145"/>
      <c r="E1646" s="121"/>
      <c r="F1646" s="43"/>
      <c r="G1646" s="90"/>
      <c r="H1646" s="90"/>
      <c r="I1646" s="16"/>
      <c r="J1646" s="90"/>
      <c r="K1646" s="143"/>
      <c r="L1646" s="143"/>
      <c r="M1646" s="164"/>
      <c r="N1646" s="170"/>
      <c r="O1646" s="36"/>
      <c r="P1646" s="36"/>
      <c r="Q1646" s="36"/>
      <c r="R1646" s="37"/>
      <c r="S1646" s="37"/>
      <c r="T1646" s="37"/>
      <c r="U1646" s="37"/>
      <c r="V1646" s="37"/>
      <c r="W1646" s="37"/>
      <c r="X1646" s="36"/>
      <c r="Y1646" s="37"/>
      <c r="Z1646" s="37"/>
      <c r="AA1646" s="37"/>
      <c r="AB1646" s="37"/>
      <c r="AC1646" s="36"/>
      <c r="AD1646" s="49"/>
      <c r="AE1646" s="50"/>
      <c r="AF1646" s="50"/>
      <c r="AG1646" s="49"/>
      <c r="AH1646" s="50"/>
      <c r="AI1646" s="50"/>
    </row>
    <row r="1647" spans="1:35">
      <c r="A1647" s="129"/>
      <c r="B1647" s="121"/>
      <c r="C1647" s="16"/>
      <c r="D1647" s="145"/>
      <c r="E1647" s="121"/>
      <c r="F1647" s="43"/>
      <c r="G1647" s="90"/>
      <c r="H1647" s="90"/>
      <c r="I1647" s="16"/>
      <c r="J1647" s="90"/>
      <c r="K1647" s="143"/>
      <c r="L1647" s="143"/>
      <c r="M1647" s="164"/>
      <c r="N1647" s="170"/>
      <c r="O1647" s="36"/>
      <c r="P1647" s="36"/>
      <c r="Q1647" s="36"/>
      <c r="R1647" s="37"/>
      <c r="S1647" s="37"/>
      <c r="T1647" s="37"/>
      <c r="U1647" s="37"/>
      <c r="V1647" s="37"/>
      <c r="W1647" s="37"/>
      <c r="X1647" s="36"/>
      <c r="Y1647" s="37"/>
      <c r="Z1647" s="37"/>
      <c r="AA1647" s="37"/>
      <c r="AB1647" s="37"/>
      <c r="AC1647" s="36"/>
      <c r="AD1647" s="49"/>
      <c r="AE1647" s="50"/>
      <c r="AF1647" s="50"/>
      <c r="AG1647" s="49"/>
      <c r="AH1647" s="50"/>
      <c r="AI1647" s="50"/>
    </row>
    <row r="1648" spans="1:35">
      <c r="A1648" s="129"/>
      <c r="B1648" s="121"/>
      <c r="C1648" s="16"/>
      <c r="D1648" s="145"/>
      <c r="E1648" s="121"/>
      <c r="F1648" s="43"/>
      <c r="G1648" s="90"/>
      <c r="H1648" s="90"/>
      <c r="I1648" s="16"/>
      <c r="J1648" s="90"/>
      <c r="K1648" s="143"/>
      <c r="L1648" s="143"/>
      <c r="M1648" s="164"/>
      <c r="N1648" s="170"/>
      <c r="O1648" s="36"/>
      <c r="P1648" s="36"/>
      <c r="Q1648" s="36"/>
      <c r="R1648" s="37"/>
      <c r="S1648" s="37"/>
      <c r="T1648" s="37"/>
      <c r="U1648" s="37"/>
      <c r="V1648" s="37"/>
      <c r="W1648" s="37"/>
      <c r="X1648" s="36"/>
      <c r="Y1648" s="37"/>
      <c r="Z1648" s="37"/>
      <c r="AA1648" s="37"/>
      <c r="AB1648" s="37"/>
      <c r="AC1648" s="36"/>
      <c r="AD1648" s="49"/>
      <c r="AE1648" s="50"/>
      <c r="AF1648" s="50"/>
      <c r="AG1648" s="49"/>
      <c r="AH1648" s="50"/>
      <c r="AI1648" s="50"/>
    </row>
    <row r="1649" spans="1:35">
      <c r="A1649" s="129"/>
      <c r="B1649" s="121"/>
      <c r="C1649" s="16"/>
      <c r="D1649" s="145"/>
      <c r="E1649" s="121"/>
      <c r="F1649" s="43"/>
      <c r="G1649" s="90"/>
      <c r="H1649" s="90"/>
      <c r="I1649" s="16"/>
      <c r="J1649" s="90"/>
      <c r="K1649" s="143"/>
      <c r="L1649" s="143"/>
      <c r="M1649" s="164"/>
      <c r="N1649" s="170"/>
      <c r="O1649" s="36"/>
      <c r="P1649" s="36"/>
      <c r="Q1649" s="36"/>
      <c r="R1649" s="37"/>
      <c r="S1649" s="37"/>
      <c r="T1649" s="37"/>
      <c r="U1649" s="37"/>
      <c r="V1649" s="37"/>
      <c r="W1649" s="37"/>
      <c r="X1649" s="36"/>
      <c r="Y1649" s="37"/>
      <c r="Z1649" s="37"/>
      <c r="AA1649" s="37"/>
      <c r="AB1649" s="37"/>
      <c r="AC1649" s="36"/>
      <c r="AD1649" s="49"/>
      <c r="AE1649" s="50"/>
      <c r="AF1649" s="50"/>
      <c r="AG1649" s="49"/>
      <c r="AH1649" s="50"/>
      <c r="AI1649" s="50"/>
    </row>
    <row r="1650" spans="1:35">
      <c r="A1650" s="129"/>
      <c r="B1650" s="121"/>
      <c r="C1650" s="16"/>
      <c r="D1650" s="145"/>
      <c r="E1650" s="121"/>
      <c r="F1650" s="43"/>
      <c r="G1650" s="90"/>
      <c r="H1650" s="90"/>
      <c r="I1650" s="16"/>
      <c r="J1650" s="90"/>
      <c r="K1650" s="143"/>
      <c r="L1650" s="143"/>
      <c r="M1650" s="164"/>
      <c r="N1650" s="170"/>
      <c r="O1650" s="36"/>
      <c r="P1650" s="36"/>
      <c r="Q1650" s="36"/>
      <c r="R1650" s="37"/>
      <c r="S1650" s="37"/>
      <c r="T1650" s="37"/>
      <c r="U1650" s="37"/>
      <c r="V1650" s="37"/>
      <c r="W1650" s="37"/>
      <c r="X1650" s="36"/>
      <c r="Y1650" s="37"/>
      <c r="Z1650" s="37"/>
      <c r="AA1650" s="37"/>
      <c r="AB1650" s="37"/>
      <c r="AC1650" s="36"/>
      <c r="AD1650" s="49"/>
      <c r="AE1650" s="50"/>
      <c r="AF1650" s="50"/>
      <c r="AG1650" s="49"/>
      <c r="AH1650" s="50"/>
      <c r="AI1650" s="50"/>
    </row>
    <row r="1651" spans="1:35">
      <c r="A1651" s="129"/>
      <c r="B1651" s="121"/>
      <c r="C1651" s="16"/>
      <c r="D1651" s="145"/>
      <c r="E1651" s="121"/>
      <c r="F1651" s="43"/>
      <c r="G1651" s="90"/>
      <c r="H1651" s="90"/>
      <c r="I1651" s="16"/>
      <c r="J1651" s="90"/>
      <c r="K1651" s="143"/>
      <c r="L1651" s="143"/>
      <c r="M1651" s="164"/>
      <c r="N1651" s="170"/>
      <c r="O1651" s="36"/>
      <c r="P1651" s="36"/>
      <c r="Q1651" s="36"/>
      <c r="R1651" s="37"/>
      <c r="S1651" s="37"/>
      <c r="T1651" s="37"/>
      <c r="U1651" s="37"/>
      <c r="V1651" s="37"/>
      <c r="W1651" s="37"/>
      <c r="X1651" s="36"/>
      <c r="Y1651" s="37"/>
      <c r="Z1651" s="37"/>
      <c r="AA1651" s="37"/>
      <c r="AB1651" s="37"/>
      <c r="AC1651" s="36"/>
      <c r="AD1651" s="49"/>
      <c r="AE1651" s="50"/>
      <c r="AF1651" s="50"/>
      <c r="AG1651" s="49"/>
      <c r="AH1651" s="50"/>
      <c r="AI1651" s="50"/>
    </row>
    <row r="1652" spans="1:35">
      <c r="A1652" s="129"/>
      <c r="B1652" s="121"/>
      <c r="C1652" s="16"/>
      <c r="D1652" s="145"/>
      <c r="E1652" s="121"/>
      <c r="F1652" s="43"/>
      <c r="G1652" s="90"/>
      <c r="H1652" s="90"/>
      <c r="I1652" s="16"/>
      <c r="J1652" s="90"/>
      <c r="K1652" s="143"/>
      <c r="L1652" s="143"/>
      <c r="M1652" s="164"/>
      <c r="N1652" s="170"/>
      <c r="O1652" s="36"/>
      <c r="P1652" s="36"/>
      <c r="Q1652" s="36"/>
      <c r="R1652" s="37"/>
      <c r="S1652" s="37"/>
      <c r="T1652" s="37"/>
      <c r="U1652" s="37"/>
      <c r="V1652" s="37"/>
      <c r="W1652" s="37"/>
      <c r="X1652" s="36"/>
      <c r="Y1652" s="37"/>
      <c r="Z1652" s="37"/>
      <c r="AA1652" s="37"/>
      <c r="AB1652" s="37"/>
      <c r="AC1652" s="36"/>
      <c r="AD1652" s="49"/>
      <c r="AE1652" s="50"/>
      <c r="AF1652" s="50"/>
      <c r="AG1652" s="49"/>
      <c r="AH1652" s="50"/>
      <c r="AI1652" s="50"/>
    </row>
    <row r="1653" spans="1:35">
      <c r="A1653" s="129"/>
      <c r="B1653" s="121"/>
      <c r="C1653" s="16"/>
      <c r="D1653" s="145"/>
      <c r="E1653" s="121"/>
      <c r="F1653" s="43"/>
      <c r="G1653" s="90"/>
      <c r="H1653" s="90"/>
      <c r="I1653" s="16"/>
      <c r="J1653" s="90"/>
      <c r="K1653" s="143"/>
      <c r="L1653" s="143"/>
      <c r="M1653" s="164"/>
      <c r="N1653" s="170"/>
      <c r="O1653" s="36"/>
      <c r="P1653" s="36"/>
      <c r="Q1653" s="36"/>
      <c r="R1653" s="37"/>
      <c r="S1653" s="37"/>
      <c r="T1653" s="37"/>
      <c r="U1653" s="37"/>
      <c r="V1653" s="37"/>
      <c r="W1653" s="37"/>
      <c r="X1653" s="36"/>
      <c r="Y1653" s="37"/>
      <c r="Z1653" s="37"/>
      <c r="AA1653" s="37"/>
      <c r="AB1653" s="37"/>
      <c r="AC1653" s="36"/>
      <c r="AD1653" s="49"/>
      <c r="AE1653" s="50"/>
      <c r="AF1653" s="50"/>
      <c r="AG1653" s="49"/>
      <c r="AH1653" s="50"/>
      <c r="AI1653" s="50"/>
    </row>
    <row r="1654" spans="1:35">
      <c r="A1654" s="129"/>
      <c r="B1654" s="121"/>
      <c r="C1654" s="16"/>
      <c r="D1654" s="145"/>
      <c r="E1654" s="121"/>
      <c r="F1654" s="43"/>
      <c r="G1654" s="90"/>
      <c r="H1654" s="90"/>
      <c r="I1654" s="16"/>
      <c r="J1654" s="90"/>
      <c r="K1654" s="143"/>
      <c r="L1654" s="143"/>
      <c r="M1654" s="164"/>
      <c r="N1654" s="170"/>
      <c r="O1654" s="36"/>
      <c r="P1654" s="36"/>
      <c r="Q1654" s="36"/>
      <c r="R1654" s="37"/>
      <c r="S1654" s="37"/>
      <c r="T1654" s="37"/>
      <c r="U1654" s="37"/>
      <c r="V1654" s="37"/>
      <c r="W1654" s="37"/>
      <c r="X1654" s="36"/>
      <c r="Y1654" s="37"/>
      <c r="Z1654" s="37"/>
      <c r="AA1654" s="37"/>
      <c r="AB1654" s="37"/>
      <c r="AC1654" s="36"/>
      <c r="AD1654" s="49"/>
      <c r="AE1654" s="50"/>
      <c r="AF1654" s="50"/>
      <c r="AG1654" s="49"/>
      <c r="AH1654" s="50"/>
      <c r="AI1654" s="50"/>
    </row>
    <row r="1655" spans="1:35">
      <c r="A1655" s="129"/>
      <c r="B1655" s="121"/>
      <c r="C1655" s="16"/>
      <c r="D1655" s="145"/>
      <c r="E1655" s="121"/>
      <c r="F1655" s="43"/>
      <c r="G1655" s="90"/>
      <c r="H1655" s="90"/>
      <c r="I1655" s="16"/>
      <c r="J1655" s="90"/>
      <c r="K1655" s="143"/>
      <c r="L1655" s="143"/>
      <c r="M1655" s="164"/>
      <c r="N1655" s="170"/>
      <c r="O1655" s="36"/>
      <c r="P1655" s="36"/>
      <c r="Q1655" s="36"/>
      <c r="R1655" s="37"/>
      <c r="S1655" s="37"/>
      <c r="T1655" s="37"/>
      <c r="U1655" s="37"/>
      <c r="V1655" s="37"/>
      <c r="W1655" s="37"/>
      <c r="X1655" s="36"/>
      <c r="Y1655" s="37"/>
      <c r="Z1655" s="37"/>
      <c r="AA1655" s="37"/>
      <c r="AB1655" s="37"/>
      <c r="AC1655" s="36"/>
      <c r="AD1655" s="49"/>
      <c r="AE1655" s="50"/>
      <c r="AF1655" s="50"/>
      <c r="AG1655" s="49"/>
      <c r="AH1655" s="50"/>
      <c r="AI1655" s="50"/>
    </row>
    <row r="1656" spans="1:35">
      <c r="A1656" s="129"/>
      <c r="B1656" s="121"/>
      <c r="C1656" s="16"/>
      <c r="D1656" s="145"/>
      <c r="E1656" s="121"/>
      <c r="F1656" s="43"/>
      <c r="G1656" s="90"/>
      <c r="H1656" s="90"/>
      <c r="I1656" s="16"/>
      <c r="J1656" s="90"/>
      <c r="K1656" s="143"/>
      <c r="L1656" s="143"/>
      <c r="M1656" s="164"/>
      <c r="N1656" s="170"/>
      <c r="O1656" s="36"/>
      <c r="P1656" s="36"/>
      <c r="Q1656" s="36"/>
      <c r="R1656" s="37"/>
      <c r="S1656" s="37"/>
      <c r="T1656" s="37"/>
      <c r="U1656" s="37"/>
      <c r="V1656" s="37"/>
      <c r="W1656" s="37"/>
      <c r="X1656" s="36"/>
      <c r="Y1656" s="37"/>
      <c r="Z1656" s="37"/>
      <c r="AA1656" s="37"/>
      <c r="AB1656" s="37"/>
      <c r="AC1656" s="36"/>
      <c r="AD1656" s="49"/>
      <c r="AE1656" s="50"/>
      <c r="AF1656" s="50"/>
      <c r="AG1656" s="49"/>
      <c r="AH1656" s="50"/>
      <c r="AI1656" s="50"/>
    </row>
    <row r="1657" spans="1:35">
      <c r="A1657" s="129"/>
      <c r="B1657" s="121"/>
      <c r="C1657" s="16"/>
      <c r="D1657" s="145"/>
      <c r="E1657" s="121"/>
      <c r="F1657" s="43"/>
      <c r="G1657" s="90"/>
      <c r="H1657" s="90"/>
      <c r="I1657" s="16"/>
      <c r="J1657" s="90"/>
      <c r="K1657" s="143"/>
      <c r="L1657" s="143"/>
      <c r="M1657" s="164"/>
      <c r="N1657" s="170"/>
      <c r="O1657" s="36"/>
      <c r="P1657" s="36"/>
      <c r="Q1657" s="36"/>
      <c r="R1657" s="37"/>
      <c r="S1657" s="37"/>
      <c r="T1657" s="37"/>
      <c r="U1657" s="37"/>
      <c r="V1657" s="37"/>
      <c r="W1657" s="37"/>
      <c r="X1657" s="36"/>
      <c r="Y1657" s="37"/>
      <c r="Z1657" s="37"/>
      <c r="AA1657" s="37"/>
      <c r="AB1657" s="37"/>
      <c r="AC1657" s="36"/>
      <c r="AD1657" s="49"/>
      <c r="AE1657" s="50"/>
      <c r="AF1657" s="50"/>
      <c r="AG1657" s="49"/>
      <c r="AH1657" s="50"/>
      <c r="AI1657" s="50"/>
    </row>
    <row r="1658" spans="1:35">
      <c r="A1658" s="129"/>
      <c r="B1658" s="121"/>
      <c r="C1658" s="16"/>
      <c r="D1658" s="145"/>
      <c r="E1658" s="121"/>
      <c r="F1658" s="43"/>
      <c r="G1658" s="90"/>
      <c r="H1658" s="90"/>
      <c r="I1658" s="16"/>
      <c r="J1658" s="90"/>
      <c r="K1658" s="143"/>
      <c r="L1658" s="143"/>
      <c r="M1658" s="164"/>
      <c r="N1658" s="170"/>
      <c r="O1658" s="36"/>
      <c r="P1658" s="36"/>
      <c r="Q1658" s="36"/>
      <c r="R1658" s="37"/>
      <c r="S1658" s="37"/>
      <c r="T1658" s="37"/>
      <c r="U1658" s="37"/>
      <c r="V1658" s="37"/>
      <c r="W1658" s="37"/>
      <c r="X1658" s="36"/>
      <c r="Y1658" s="37"/>
      <c r="Z1658" s="37"/>
      <c r="AA1658" s="37"/>
      <c r="AB1658" s="37"/>
      <c r="AC1658" s="36"/>
      <c r="AD1658" s="49"/>
      <c r="AE1658" s="50"/>
      <c r="AF1658" s="50"/>
      <c r="AG1658" s="49"/>
      <c r="AH1658" s="50"/>
      <c r="AI1658" s="50"/>
    </row>
    <row r="1659" spans="1:35">
      <c r="A1659" s="129"/>
      <c r="B1659" s="121"/>
      <c r="C1659" s="16"/>
      <c r="D1659" s="145"/>
      <c r="E1659" s="121"/>
      <c r="F1659" s="43"/>
      <c r="G1659" s="90"/>
      <c r="H1659" s="90"/>
      <c r="I1659" s="16"/>
      <c r="J1659" s="90"/>
      <c r="K1659" s="143"/>
      <c r="L1659" s="143"/>
      <c r="M1659" s="164"/>
      <c r="N1659" s="170"/>
      <c r="O1659" s="36"/>
      <c r="P1659" s="36"/>
      <c r="Q1659" s="36"/>
      <c r="R1659" s="37"/>
      <c r="S1659" s="37"/>
      <c r="T1659" s="37"/>
      <c r="U1659" s="37"/>
      <c r="V1659" s="37"/>
      <c r="W1659" s="37"/>
      <c r="X1659" s="36"/>
      <c r="Y1659" s="37"/>
      <c r="Z1659" s="37"/>
      <c r="AA1659" s="37"/>
      <c r="AB1659" s="37"/>
      <c r="AC1659" s="36"/>
      <c r="AD1659" s="49"/>
      <c r="AE1659" s="50"/>
      <c r="AF1659" s="50"/>
      <c r="AG1659" s="49"/>
      <c r="AH1659" s="50"/>
      <c r="AI1659" s="50"/>
    </row>
    <row r="1660" spans="1:35">
      <c r="A1660" s="129"/>
      <c r="B1660" s="121"/>
      <c r="C1660" s="16"/>
      <c r="D1660" s="145"/>
      <c r="E1660" s="121"/>
      <c r="F1660" s="43"/>
      <c r="G1660" s="90"/>
      <c r="H1660" s="90"/>
      <c r="I1660" s="16"/>
      <c r="J1660" s="90"/>
      <c r="K1660" s="143"/>
      <c r="L1660" s="143"/>
      <c r="M1660" s="164"/>
      <c r="N1660" s="170"/>
      <c r="O1660" s="36"/>
      <c r="P1660" s="36"/>
      <c r="Q1660" s="36"/>
      <c r="R1660" s="37"/>
      <c r="S1660" s="37"/>
      <c r="T1660" s="37"/>
      <c r="U1660" s="37"/>
      <c r="V1660" s="37"/>
      <c r="W1660" s="37"/>
      <c r="X1660" s="36"/>
      <c r="Y1660" s="37"/>
      <c r="Z1660" s="37"/>
      <c r="AA1660" s="37"/>
      <c r="AB1660" s="37"/>
      <c r="AC1660" s="36"/>
      <c r="AD1660" s="49"/>
      <c r="AE1660" s="50"/>
      <c r="AF1660" s="50"/>
      <c r="AG1660" s="49"/>
      <c r="AH1660" s="50"/>
      <c r="AI1660" s="50"/>
    </row>
    <row r="1661" spans="1:35">
      <c r="A1661" s="129"/>
      <c r="B1661" s="121"/>
      <c r="C1661" s="16"/>
      <c r="D1661" s="145"/>
      <c r="E1661" s="121"/>
      <c r="F1661" s="43"/>
      <c r="G1661" s="90"/>
      <c r="H1661" s="90"/>
      <c r="I1661" s="16"/>
      <c r="J1661" s="90"/>
      <c r="K1661" s="143"/>
      <c r="L1661" s="143"/>
      <c r="M1661" s="164"/>
      <c r="N1661" s="170"/>
      <c r="O1661" s="36"/>
      <c r="P1661" s="36"/>
      <c r="Q1661" s="36"/>
      <c r="R1661" s="37"/>
      <c r="S1661" s="37"/>
      <c r="T1661" s="37"/>
      <c r="U1661" s="37"/>
      <c r="V1661" s="37"/>
      <c r="W1661" s="37"/>
      <c r="X1661" s="36"/>
      <c r="Y1661" s="37"/>
      <c r="Z1661" s="37"/>
      <c r="AA1661" s="37"/>
      <c r="AB1661" s="37"/>
      <c r="AC1661" s="36"/>
      <c r="AD1661" s="49"/>
      <c r="AE1661" s="50"/>
      <c r="AF1661" s="50"/>
      <c r="AG1661" s="49"/>
      <c r="AH1661" s="50"/>
      <c r="AI1661" s="50"/>
    </row>
    <row r="1662" spans="1:35">
      <c r="A1662" s="129"/>
      <c r="B1662" s="121"/>
      <c r="C1662" s="16"/>
      <c r="D1662" s="145"/>
      <c r="E1662" s="121"/>
      <c r="F1662" s="43"/>
      <c r="G1662" s="90"/>
      <c r="H1662" s="90"/>
      <c r="I1662" s="16"/>
      <c r="J1662" s="90"/>
      <c r="K1662" s="143"/>
      <c r="L1662" s="143"/>
      <c r="M1662" s="164"/>
      <c r="N1662" s="170"/>
      <c r="O1662" s="36"/>
      <c r="P1662" s="36"/>
      <c r="Q1662" s="36"/>
      <c r="R1662" s="37"/>
      <c r="S1662" s="37"/>
      <c r="T1662" s="37"/>
      <c r="U1662" s="37"/>
      <c r="V1662" s="37"/>
      <c r="W1662" s="37"/>
      <c r="X1662" s="36"/>
      <c r="Y1662" s="37"/>
      <c r="Z1662" s="37"/>
      <c r="AA1662" s="37"/>
      <c r="AB1662" s="37"/>
      <c r="AC1662" s="36"/>
      <c r="AD1662" s="49"/>
      <c r="AE1662" s="50"/>
      <c r="AF1662" s="50"/>
      <c r="AG1662" s="49"/>
      <c r="AH1662" s="50"/>
      <c r="AI1662" s="50"/>
    </row>
    <row r="1663" spans="1:35">
      <c r="A1663" s="129"/>
      <c r="B1663" s="121"/>
      <c r="C1663" s="16"/>
      <c r="D1663" s="145"/>
      <c r="E1663" s="121"/>
      <c r="F1663" s="43"/>
      <c r="G1663" s="90"/>
      <c r="H1663" s="90"/>
      <c r="I1663" s="16"/>
      <c r="J1663" s="90"/>
      <c r="K1663" s="143"/>
      <c r="L1663" s="143"/>
      <c r="M1663" s="164"/>
      <c r="N1663" s="170"/>
      <c r="O1663" s="36"/>
      <c r="P1663" s="36"/>
      <c r="Q1663" s="36"/>
      <c r="R1663" s="37"/>
      <c r="S1663" s="37"/>
      <c r="T1663" s="37"/>
      <c r="U1663" s="37"/>
      <c r="V1663" s="37"/>
      <c r="W1663" s="37"/>
      <c r="X1663" s="36"/>
      <c r="Y1663" s="37"/>
      <c r="Z1663" s="37"/>
      <c r="AA1663" s="37"/>
      <c r="AB1663" s="37"/>
      <c r="AC1663" s="36"/>
      <c r="AD1663" s="49"/>
      <c r="AE1663" s="50"/>
      <c r="AF1663" s="50"/>
      <c r="AG1663" s="49"/>
      <c r="AH1663" s="50"/>
      <c r="AI1663" s="50"/>
    </row>
    <row r="1664" spans="1:35">
      <c r="A1664" s="129"/>
      <c r="B1664" s="121"/>
      <c r="C1664" s="16"/>
      <c r="D1664" s="145"/>
      <c r="E1664" s="121"/>
      <c r="F1664" s="43"/>
      <c r="G1664" s="90"/>
      <c r="H1664" s="90"/>
      <c r="I1664" s="16"/>
      <c r="J1664" s="90"/>
      <c r="K1664" s="143"/>
      <c r="L1664" s="143"/>
      <c r="M1664" s="164"/>
      <c r="N1664" s="170"/>
      <c r="O1664" s="36"/>
      <c r="P1664" s="36"/>
      <c r="Q1664" s="36"/>
      <c r="R1664" s="37"/>
      <c r="S1664" s="37"/>
      <c r="T1664" s="37"/>
      <c r="U1664" s="37"/>
      <c r="V1664" s="37"/>
      <c r="W1664" s="37"/>
      <c r="X1664" s="36"/>
      <c r="Y1664" s="37"/>
      <c r="Z1664" s="37"/>
      <c r="AA1664" s="37"/>
      <c r="AB1664" s="37"/>
      <c r="AC1664" s="36"/>
      <c r="AD1664" s="49"/>
      <c r="AE1664" s="50"/>
      <c r="AF1664" s="50"/>
      <c r="AG1664" s="49"/>
      <c r="AH1664" s="50"/>
      <c r="AI1664" s="50"/>
    </row>
    <row r="1665" spans="1:16077">
      <c r="A1665" s="129"/>
      <c r="B1665" s="121"/>
      <c r="C1665" s="16"/>
      <c r="D1665" s="145"/>
      <c r="E1665" s="121"/>
      <c r="F1665" s="43"/>
      <c r="G1665" s="90"/>
      <c r="H1665" s="90"/>
      <c r="I1665" s="16"/>
      <c r="J1665" s="90"/>
      <c r="K1665" s="143"/>
      <c r="L1665" s="143"/>
      <c r="M1665" s="164"/>
      <c r="N1665" s="170"/>
      <c r="O1665" s="36"/>
      <c r="P1665" s="36"/>
      <c r="Q1665" s="36"/>
      <c r="R1665" s="37"/>
      <c r="S1665" s="37"/>
      <c r="T1665" s="37"/>
      <c r="U1665" s="37"/>
      <c r="V1665" s="37"/>
      <c r="W1665" s="37"/>
      <c r="X1665" s="36"/>
      <c r="Y1665" s="37"/>
      <c r="Z1665" s="37"/>
      <c r="AA1665" s="37"/>
      <c r="AB1665" s="37"/>
      <c r="AC1665" s="36"/>
      <c r="AD1665" s="49"/>
      <c r="AE1665" s="50"/>
      <c r="AF1665" s="50"/>
      <c r="AG1665" s="49"/>
      <c r="AH1665" s="50"/>
      <c r="AI1665" s="50"/>
    </row>
    <row r="1666" spans="1:16077">
      <c r="A1666" s="129"/>
      <c r="B1666" s="121"/>
      <c r="C1666" s="16"/>
      <c r="D1666" s="145"/>
      <c r="E1666" s="121"/>
      <c r="F1666" s="43"/>
      <c r="G1666" s="90"/>
      <c r="H1666" s="90"/>
      <c r="I1666" s="16"/>
      <c r="J1666" s="90"/>
      <c r="K1666" s="143"/>
      <c r="L1666" s="143"/>
      <c r="M1666" s="164"/>
      <c r="N1666" s="170"/>
      <c r="O1666" s="36"/>
      <c r="P1666" s="36"/>
      <c r="Q1666" s="36"/>
      <c r="R1666" s="37"/>
      <c r="S1666" s="37"/>
      <c r="T1666" s="37"/>
      <c r="U1666" s="37"/>
      <c r="V1666" s="37"/>
      <c r="W1666" s="37"/>
      <c r="X1666" s="36"/>
      <c r="Y1666" s="37"/>
      <c r="Z1666" s="37"/>
      <c r="AA1666" s="37"/>
      <c r="AB1666" s="37"/>
      <c r="AC1666" s="36"/>
      <c r="AD1666" s="49"/>
      <c r="AE1666" s="50"/>
      <c r="AF1666" s="50"/>
      <c r="AG1666" s="49"/>
      <c r="AH1666" s="50"/>
      <c r="AI1666" s="50"/>
    </row>
    <row r="1667" spans="1:16077">
      <c r="A1667" s="129"/>
      <c r="B1667" s="121"/>
      <c r="C1667" s="16"/>
      <c r="D1667" s="145"/>
      <c r="E1667" s="121"/>
      <c r="F1667" s="43"/>
      <c r="G1667" s="90"/>
      <c r="H1667" s="90"/>
      <c r="I1667" s="16"/>
      <c r="J1667" s="90"/>
      <c r="K1667" s="143"/>
      <c r="L1667" s="143"/>
      <c r="M1667" s="164"/>
      <c r="N1667" s="170"/>
      <c r="O1667" s="36"/>
      <c r="P1667" s="36"/>
      <c r="Q1667" s="36"/>
      <c r="R1667" s="37"/>
      <c r="S1667" s="37"/>
      <c r="T1667" s="37"/>
      <c r="U1667" s="37"/>
      <c r="V1667" s="37"/>
      <c r="W1667" s="37"/>
      <c r="X1667" s="36"/>
      <c r="Y1667" s="37"/>
      <c r="Z1667" s="37"/>
      <c r="AA1667" s="37"/>
      <c r="AB1667" s="37"/>
      <c r="AC1667" s="36"/>
      <c r="AD1667" s="49"/>
      <c r="AE1667" s="50"/>
      <c r="AF1667" s="50"/>
      <c r="AG1667" s="49"/>
      <c r="AH1667" s="50"/>
      <c r="AI1667" s="50"/>
    </row>
    <row r="1668" spans="1:16077">
      <c r="A1668" s="129"/>
      <c r="B1668" s="121"/>
      <c r="C1668" s="16"/>
      <c r="D1668" s="145"/>
      <c r="E1668" s="121"/>
      <c r="F1668" s="43"/>
      <c r="G1668" s="90"/>
      <c r="H1668" s="90"/>
      <c r="I1668" s="16"/>
      <c r="J1668" s="90"/>
      <c r="K1668" s="143"/>
      <c r="L1668" s="143"/>
      <c r="M1668" s="164"/>
      <c r="N1668" s="170"/>
      <c r="O1668" s="36"/>
      <c r="P1668" s="36"/>
      <c r="Q1668" s="36"/>
      <c r="R1668" s="37"/>
      <c r="S1668" s="37"/>
      <c r="T1668" s="37"/>
      <c r="U1668" s="37"/>
      <c r="V1668" s="37"/>
      <c r="W1668" s="37"/>
      <c r="X1668" s="36"/>
      <c r="Y1668" s="37"/>
      <c r="Z1668" s="37"/>
      <c r="AA1668" s="37"/>
      <c r="AB1668" s="37"/>
      <c r="AC1668" s="36"/>
      <c r="AD1668" s="49"/>
      <c r="AE1668" s="50"/>
      <c r="AF1668" s="50"/>
      <c r="AG1668" s="49"/>
      <c r="AH1668" s="50"/>
      <c r="AI1668" s="50"/>
    </row>
    <row r="1669" spans="1:16077">
      <c r="A1669" s="129"/>
      <c r="B1669" s="121"/>
      <c r="C1669" s="16"/>
      <c r="D1669" s="145"/>
      <c r="E1669" s="121"/>
      <c r="F1669" s="43"/>
      <c r="G1669" s="90"/>
      <c r="H1669" s="90"/>
      <c r="I1669" s="16"/>
      <c r="J1669" s="90"/>
      <c r="K1669" s="143"/>
      <c r="L1669" s="143"/>
      <c r="M1669" s="164"/>
      <c r="N1669" s="170"/>
      <c r="O1669" s="36"/>
      <c r="P1669" s="36"/>
      <c r="Q1669" s="36"/>
      <c r="R1669" s="37"/>
      <c r="S1669" s="37"/>
      <c r="T1669" s="37"/>
      <c r="U1669" s="37"/>
      <c r="V1669" s="37"/>
      <c r="W1669" s="37"/>
      <c r="X1669" s="36"/>
      <c r="Y1669" s="37"/>
      <c r="Z1669" s="37"/>
      <c r="AA1669" s="37"/>
      <c r="AB1669" s="37"/>
      <c r="AC1669" s="36"/>
      <c r="AD1669" s="49"/>
      <c r="AE1669" s="50"/>
      <c r="AF1669" s="50"/>
      <c r="AG1669" s="49"/>
      <c r="AH1669" s="50"/>
      <c r="AI1669" s="50"/>
    </row>
    <row r="1670" spans="1:16077">
      <c r="A1670" s="129"/>
      <c r="B1670" s="121"/>
      <c r="C1670" s="16"/>
      <c r="D1670" s="145"/>
      <c r="E1670" s="121"/>
      <c r="F1670" s="43"/>
      <c r="G1670" s="90"/>
      <c r="H1670" s="90"/>
      <c r="I1670" s="16"/>
      <c r="J1670" s="90"/>
      <c r="K1670" s="143"/>
      <c r="L1670" s="143"/>
      <c r="M1670" s="164"/>
      <c r="N1670" s="170"/>
      <c r="O1670" s="36"/>
      <c r="P1670" s="36"/>
      <c r="Q1670" s="36"/>
      <c r="R1670" s="37"/>
      <c r="S1670" s="37"/>
      <c r="T1670" s="37"/>
      <c r="U1670" s="37"/>
      <c r="V1670" s="37"/>
      <c r="W1670" s="37"/>
      <c r="X1670" s="36"/>
      <c r="Y1670" s="37"/>
      <c r="Z1670" s="37"/>
      <c r="AA1670" s="37"/>
      <c r="AB1670" s="37"/>
      <c r="AC1670" s="36"/>
      <c r="AD1670" s="49"/>
      <c r="AE1670" s="50"/>
      <c r="AF1670" s="50"/>
      <c r="AG1670" s="49"/>
      <c r="AH1670" s="50"/>
      <c r="AI1670" s="50"/>
    </row>
    <row r="1671" spans="1:16077">
      <c r="A1671" s="129"/>
      <c r="B1671" s="121"/>
      <c r="C1671" s="16"/>
      <c r="D1671" s="145"/>
      <c r="E1671" s="121"/>
      <c r="F1671" s="43"/>
      <c r="G1671" s="90"/>
      <c r="H1671" s="90"/>
      <c r="I1671" s="16"/>
      <c r="J1671" s="90"/>
      <c r="K1671" s="143"/>
      <c r="L1671" s="143"/>
      <c r="M1671" s="164"/>
      <c r="N1671" s="170"/>
      <c r="O1671" s="36"/>
      <c r="P1671" s="36"/>
      <c r="Q1671" s="36"/>
      <c r="R1671" s="37"/>
      <c r="S1671" s="37"/>
      <c r="T1671" s="37"/>
      <c r="U1671" s="37"/>
      <c r="V1671" s="37"/>
      <c r="W1671" s="37"/>
      <c r="X1671" s="36"/>
      <c r="Y1671" s="37"/>
      <c r="Z1671" s="37"/>
      <c r="AA1671" s="37"/>
      <c r="AB1671" s="37"/>
      <c r="AC1671" s="36"/>
      <c r="AD1671" s="49"/>
      <c r="AE1671" s="50"/>
      <c r="AF1671" s="50"/>
      <c r="AG1671" s="49"/>
      <c r="AH1671" s="50"/>
      <c r="AI1671" s="50"/>
    </row>
    <row r="1672" spans="1:16077">
      <c r="A1672" s="129"/>
      <c r="B1672" s="121"/>
      <c r="C1672" s="16"/>
      <c r="D1672" s="145"/>
      <c r="E1672" s="121"/>
      <c r="F1672" s="43"/>
      <c r="G1672" s="90"/>
      <c r="H1672" s="90"/>
      <c r="I1672" s="16"/>
      <c r="J1672" s="90"/>
      <c r="K1672" s="143"/>
      <c r="L1672" s="143"/>
      <c r="M1672" s="164"/>
      <c r="N1672" s="170"/>
      <c r="O1672" s="36"/>
      <c r="P1672" s="36"/>
      <c r="Q1672" s="36"/>
      <c r="R1672" s="37"/>
      <c r="S1672" s="37"/>
      <c r="T1672" s="37"/>
      <c r="U1672" s="37"/>
      <c r="V1672" s="37"/>
      <c r="W1672" s="37"/>
      <c r="X1672" s="36"/>
      <c r="Y1672" s="37"/>
      <c r="Z1672" s="37"/>
      <c r="AA1672" s="37"/>
      <c r="AB1672" s="37"/>
      <c r="AC1672" s="36"/>
      <c r="AD1672" s="49"/>
      <c r="AE1672" s="50"/>
      <c r="AF1672" s="50"/>
      <c r="AG1672" s="49"/>
      <c r="AH1672" s="50"/>
      <c r="AI1672" s="50"/>
    </row>
    <row r="1673" spans="1:16077">
      <c r="A1673" s="129"/>
      <c r="B1673" s="121"/>
      <c r="C1673" s="16"/>
      <c r="D1673" s="145"/>
      <c r="E1673" s="121"/>
      <c r="F1673" s="43"/>
      <c r="G1673" s="90"/>
      <c r="H1673" s="90"/>
      <c r="I1673" s="16"/>
      <c r="J1673" s="90"/>
      <c r="K1673" s="143"/>
      <c r="L1673" s="143"/>
      <c r="M1673" s="164"/>
      <c r="N1673" s="170"/>
      <c r="O1673" s="36"/>
      <c r="P1673" s="36"/>
      <c r="Q1673" s="36"/>
      <c r="R1673" s="37"/>
      <c r="S1673" s="37"/>
      <c r="T1673" s="37"/>
      <c r="U1673" s="37"/>
      <c r="V1673" s="37"/>
      <c r="W1673" s="37"/>
      <c r="X1673" s="36"/>
      <c r="Y1673" s="37"/>
      <c r="Z1673" s="37"/>
      <c r="AA1673" s="37"/>
      <c r="AB1673" s="37"/>
      <c r="AC1673" s="36"/>
      <c r="AD1673" s="49"/>
      <c r="AE1673" s="50"/>
      <c r="AF1673" s="50"/>
      <c r="AG1673" s="49"/>
      <c r="AH1673" s="50"/>
      <c r="AI1673" s="50"/>
    </row>
    <row r="1674" spans="1:16077">
      <c r="A1674" s="129"/>
      <c r="B1674" s="121"/>
      <c r="C1674" s="16"/>
      <c r="D1674" s="145"/>
      <c r="E1674" s="121"/>
      <c r="F1674" s="43"/>
      <c r="G1674" s="90"/>
      <c r="H1674" s="90"/>
      <c r="I1674" s="16"/>
      <c r="J1674" s="90"/>
      <c r="K1674" s="143"/>
      <c r="L1674" s="143"/>
      <c r="M1674" s="164"/>
      <c r="N1674" s="170"/>
      <c r="O1674" s="36"/>
      <c r="P1674" s="36"/>
      <c r="Q1674" s="36"/>
      <c r="R1674" s="37"/>
      <c r="S1674" s="37"/>
      <c r="T1674" s="37"/>
      <c r="U1674" s="37"/>
      <c r="V1674" s="37"/>
      <c r="W1674" s="37"/>
      <c r="X1674" s="36"/>
      <c r="Y1674" s="37"/>
      <c r="Z1674" s="37"/>
      <c r="AA1674" s="37"/>
      <c r="AB1674" s="37"/>
      <c r="AC1674" s="36"/>
      <c r="AD1674" s="49"/>
      <c r="AE1674" s="50"/>
      <c r="AF1674" s="50"/>
      <c r="AG1674" s="49"/>
      <c r="AH1674" s="50"/>
      <c r="AI1674" s="50"/>
    </row>
    <row r="1675" spans="1:16077">
      <c r="A1675" s="129"/>
      <c r="B1675" s="121"/>
      <c r="C1675" s="16"/>
      <c r="D1675" s="145"/>
      <c r="E1675" s="121"/>
      <c r="F1675" s="43"/>
      <c r="G1675" s="90"/>
      <c r="H1675" s="90"/>
      <c r="I1675" s="16"/>
      <c r="J1675" s="90"/>
      <c r="K1675" s="143"/>
      <c r="L1675" s="143"/>
      <c r="M1675" s="164"/>
      <c r="N1675" s="170"/>
      <c r="O1675" s="36"/>
      <c r="P1675" s="36"/>
      <c r="Q1675" s="36"/>
      <c r="R1675" s="37"/>
      <c r="S1675" s="37"/>
      <c r="T1675" s="37"/>
      <c r="U1675" s="37"/>
      <c r="V1675" s="37"/>
      <c r="W1675" s="37"/>
      <c r="X1675" s="36"/>
      <c r="Y1675" s="37"/>
      <c r="Z1675" s="37"/>
      <c r="AA1675" s="37"/>
      <c r="AB1675" s="37"/>
      <c r="AC1675" s="36"/>
      <c r="AD1675" s="49"/>
      <c r="AE1675" s="50"/>
      <c r="AF1675" s="50"/>
      <c r="AG1675" s="49"/>
      <c r="AH1675" s="50"/>
      <c r="AI1675" s="50"/>
    </row>
    <row r="1676" spans="1:16077">
      <c r="A1676" s="129"/>
      <c r="B1676" s="121"/>
      <c r="C1676" s="16"/>
      <c r="D1676" s="145"/>
      <c r="E1676" s="121"/>
      <c r="F1676" s="43"/>
      <c r="G1676" s="90"/>
      <c r="H1676" s="90"/>
      <c r="I1676" s="16"/>
      <c r="J1676" s="90"/>
      <c r="K1676" s="143"/>
      <c r="L1676" s="143"/>
      <c r="M1676" s="164"/>
      <c r="N1676" s="170"/>
      <c r="O1676" s="36"/>
      <c r="P1676" s="36"/>
      <c r="Q1676" s="36"/>
      <c r="R1676" s="37"/>
      <c r="S1676" s="37"/>
      <c r="T1676" s="37"/>
      <c r="U1676" s="37"/>
      <c r="V1676" s="37"/>
      <c r="W1676" s="37"/>
      <c r="X1676" s="36"/>
      <c r="Y1676" s="37"/>
      <c r="Z1676" s="37"/>
      <c r="AA1676" s="37"/>
      <c r="AB1676" s="37"/>
      <c r="AC1676" s="36"/>
      <c r="AD1676" s="49"/>
      <c r="AE1676" s="50"/>
      <c r="AF1676" s="50"/>
      <c r="AG1676" s="49"/>
      <c r="AH1676" s="50"/>
      <c r="AI1676" s="50"/>
      <c r="BX1676" s="16"/>
      <c r="BY1676" s="90"/>
      <c r="BZ1676" s="143"/>
      <c r="CA1676" s="164"/>
      <c r="CB1676" s="170"/>
      <c r="CC1676" s="36"/>
      <c r="CD1676" s="36"/>
      <c r="CE1676" s="36"/>
      <c r="CF1676" s="37"/>
      <c r="CG1676" s="37"/>
      <c r="CH1676" s="37"/>
      <c r="CI1676" s="37"/>
      <c r="CJ1676" s="37"/>
      <c r="CK1676" s="37"/>
      <c r="CL1676" s="36"/>
      <c r="CM1676" s="37"/>
      <c r="CN1676" s="37"/>
      <c r="CO1676" s="37"/>
      <c r="CP1676" s="37"/>
      <c r="CQ1676" s="36"/>
      <c r="CR1676" s="49"/>
      <c r="CS1676" s="50"/>
      <c r="CT1676" s="50"/>
      <c r="CU1676" s="49"/>
      <c r="CV1676" s="50"/>
      <c r="CW1676" s="50"/>
      <c r="CX1676" s="129"/>
      <c r="CY1676" s="121"/>
      <c r="CZ1676" s="16"/>
      <c r="DA1676" s="145"/>
      <c r="DB1676" s="121"/>
      <c r="DC1676" s="43"/>
      <c r="DD1676" s="90"/>
      <c r="DE1676" s="90"/>
      <c r="DF1676" s="16"/>
      <c r="DG1676" s="90"/>
      <c r="DH1676" s="143"/>
      <c r="DI1676" s="164"/>
      <c r="DJ1676" s="170"/>
      <c r="DK1676" s="36"/>
      <c r="DL1676" s="36"/>
      <c r="DM1676" s="36"/>
      <c r="DN1676" s="37"/>
      <c r="DO1676" s="37"/>
      <c r="DP1676" s="37"/>
      <c r="DQ1676" s="37"/>
      <c r="DR1676" s="37"/>
      <c r="DS1676" s="37"/>
      <c r="DT1676" s="36"/>
      <c r="DU1676" s="37"/>
      <c r="DV1676" s="37"/>
      <c r="DW1676" s="37"/>
      <c r="DX1676" s="37"/>
      <c r="DY1676" s="36"/>
      <c r="DZ1676" s="49"/>
      <c r="EA1676" s="50"/>
      <c r="EB1676" s="50"/>
      <c r="EC1676" s="49"/>
      <c r="ED1676" s="50"/>
      <c r="EE1676" s="50"/>
      <c r="EF1676" s="129"/>
      <c r="EG1676" s="121"/>
      <c r="EH1676" s="16"/>
      <c r="EI1676" s="145"/>
      <c r="EJ1676" s="121"/>
      <c r="EK1676" s="43"/>
      <c r="EL1676" s="90"/>
      <c r="EM1676" s="90"/>
      <c r="EN1676" s="16"/>
      <c r="EO1676" s="90"/>
      <c r="EP1676" s="143"/>
      <c r="EQ1676" s="164"/>
      <c r="ER1676" s="170"/>
      <c r="ES1676" s="36"/>
      <c r="ET1676" s="36"/>
      <c r="EU1676" s="36"/>
      <c r="EV1676" s="37"/>
      <c r="EW1676" s="37"/>
      <c r="EX1676" s="37"/>
      <c r="EY1676" s="37"/>
      <c r="EZ1676" s="37"/>
      <c r="FA1676" s="37"/>
      <c r="FB1676" s="36"/>
      <c r="FC1676" s="37"/>
      <c r="FD1676" s="37"/>
      <c r="FE1676" s="37"/>
      <c r="FF1676" s="37"/>
      <c r="FG1676" s="36"/>
      <c r="FH1676" s="49"/>
      <c r="FI1676" s="50"/>
      <c r="FJ1676" s="50"/>
      <c r="FK1676" s="49"/>
      <c r="FL1676" s="50"/>
      <c r="FM1676" s="50"/>
      <c r="FN1676" s="129"/>
      <c r="FO1676" s="121"/>
      <c r="FP1676" s="16"/>
      <c r="FQ1676" s="145"/>
      <c r="FR1676" s="121"/>
      <c r="FS1676" s="43"/>
      <c r="FT1676" s="90"/>
      <c r="FU1676" s="90"/>
      <c r="FV1676" s="16"/>
      <c r="FW1676" s="90"/>
      <c r="FX1676" s="143"/>
      <c r="FY1676" s="164"/>
      <c r="FZ1676" s="170"/>
      <c r="GA1676" s="36"/>
      <c r="GB1676" s="36"/>
      <c r="GC1676" s="36"/>
      <c r="GD1676" s="37"/>
      <c r="GE1676" s="37"/>
      <c r="GF1676" s="37"/>
      <c r="GG1676" s="37"/>
      <c r="GH1676" s="37"/>
      <c r="GI1676" s="37"/>
      <c r="GJ1676" s="36"/>
      <c r="GK1676" s="37"/>
      <c r="GL1676" s="37"/>
      <c r="GM1676" s="37"/>
      <c r="GN1676" s="37"/>
      <c r="GO1676" s="36"/>
      <c r="GP1676" s="49"/>
      <c r="GQ1676" s="50"/>
      <c r="GR1676" s="50"/>
      <c r="GS1676" s="49"/>
      <c r="GT1676" s="50"/>
      <c r="GU1676" s="50"/>
      <c r="GV1676" s="129"/>
      <c r="GW1676" s="121"/>
      <c r="GX1676" s="16"/>
      <c r="GY1676" s="145"/>
      <c r="GZ1676" s="121"/>
      <c r="HA1676" s="43"/>
      <c r="HB1676" s="90"/>
      <c r="HC1676" s="90"/>
      <c r="HD1676" s="16"/>
      <c r="HE1676" s="90"/>
      <c r="HF1676" s="143"/>
      <c r="HG1676" s="164"/>
      <c r="HH1676" s="170"/>
      <c r="HI1676" s="36"/>
      <c r="HJ1676" s="36"/>
      <c r="HK1676" s="36"/>
      <c r="HL1676" s="37"/>
      <c r="HM1676" s="37"/>
      <c r="HN1676" s="37"/>
      <c r="HO1676" s="37"/>
      <c r="HP1676" s="37"/>
      <c r="HQ1676" s="37"/>
      <c r="HR1676" s="36"/>
      <c r="HS1676" s="37"/>
      <c r="HT1676" s="37"/>
      <c r="HU1676" s="37"/>
      <c r="HV1676" s="37"/>
      <c r="HW1676" s="36"/>
      <c r="HX1676" s="49"/>
      <c r="HY1676" s="50"/>
      <c r="HZ1676" s="50"/>
      <c r="IA1676" s="49"/>
      <c r="IB1676" s="50"/>
      <c r="IC1676" s="50"/>
      <c r="ID1676" s="129"/>
      <c r="IE1676" s="121"/>
      <c r="IF1676" s="16"/>
      <c r="IG1676" s="145"/>
      <c r="IH1676" s="121"/>
      <c r="II1676" s="43"/>
      <c r="IJ1676" s="90"/>
      <c r="IK1676" s="90"/>
      <c r="IL1676" s="16"/>
      <c r="IM1676" s="90"/>
      <c r="IN1676" s="143"/>
      <c r="IO1676" s="164"/>
      <c r="IP1676" s="170"/>
      <c r="IQ1676" s="36"/>
      <c r="IR1676" s="36"/>
      <c r="IS1676" s="36"/>
      <c r="IT1676" s="37"/>
      <c r="IU1676" s="37"/>
      <c r="IV1676" s="37"/>
      <c r="IW1676" s="37"/>
      <c r="IX1676" s="37"/>
      <c r="IY1676" s="37"/>
      <c r="IZ1676" s="36"/>
      <c r="JA1676" s="37"/>
      <c r="JB1676" s="37"/>
      <c r="JC1676" s="37"/>
      <c r="JD1676" s="37"/>
      <c r="JE1676" s="36"/>
      <c r="JF1676" s="49"/>
      <c r="JG1676" s="50"/>
      <c r="JH1676" s="50"/>
      <c r="JI1676" s="49"/>
      <c r="JJ1676" s="50"/>
      <c r="JK1676" s="50"/>
      <c r="JL1676" s="129"/>
      <c r="JM1676" s="121"/>
      <c r="JN1676" s="16"/>
      <c r="JO1676" s="145"/>
      <c r="JP1676" s="121"/>
      <c r="JQ1676" s="43"/>
      <c r="JR1676" s="90"/>
      <c r="JS1676" s="90"/>
      <c r="JT1676" s="16"/>
      <c r="JU1676" s="90"/>
      <c r="JV1676" s="143"/>
      <c r="JW1676" s="164"/>
      <c r="JX1676" s="170"/>
      <c r="JY1676" s="36"/>
      <c r="JZ1676" s="36"/>
      <c r="KA1676" s="36"/>
      <c r="KB1676" s="37"/>
      <c r="KC1676" s="37"/>
      <c r="KD1676" s="37"/>
      <c r="KE1676" s="37"/>
      <c r="KF1676" s="37"/>
      <c r="KG1676" s="37"/>
      <c r="KH1676" s="36"/>
      <c r="KI1676" s="37"/>
      <c r="KJ1676" s="37"/>
      <c r="KK1676" s="37"/>
      <c r="KL1676" s="37"/>
      <c r="KM1676" s="36"/>
      <c r="KN1676" s="49"/>
      <c r="KO1676" s="50"/>
      <c r="KP1676" s="50"/>
      <c r="KQ1676" s="49"/>
      <c r="KR1676" s="50"/>
      <c r="KS1676" s="50"/>
      <c r="KT1676" s="129"/>
      <c r="KU1676" s="121"/>
      <c r="KV1676" s="16"/>
      <c r="KW1676" s="145"/>
      <c r="KX1676" s="121"/>
      <c r="KY1676" s="43"/>
      <c r="KZ1676" s="90"/>
      <c r="LA1676" s="90"/>
      <c r="LB1676" s="16"/>
      <c r="LC1676" s="90"/>
      <c r="LD1676" s="143"/>
      <c r="LE1676" s="164"/>
      <c r="LF1676" s="170"/>
      <c r="LG1676" s="36"/>
      <c r="LH1676" s="36"/>
      <c r="LI1676" s="36"/>
      <c r="LJ1676" s="37"/>
      <c r="LK1676" s="37"/>
      <c r="LL1676" s="37"/>
      <c r="LM1676" s="37"/>
      <c r="LN1676" s="37"/>
      <c r="LO1676" s="37"/>
      <c r="LP1676" s="36"/>
      <c r="LQ1676" s="37"/>
      <c r="LR1676" s="37"/>
      <c r="LS1676" s="37"/>
      <c r="LT1676" s="37"/>
      <c r="LU1676" s="36"/>
      <c r="LV1676" s="49"/>
      <c r="LW1676" s="50"/>
      <c r="LX1676" s="50"/>
      <c r="LY1676" s="49"/>
      <c r="LZ1676" s="50"/>
      <c r="MA1676" s="50"/>
      <c r="MB1676" s="129"/>
      <c r="MC1676" s="121"/>
      <c r="MD1676" s="16"/>
      <c r="ME1676" s="145"/>
      <c r="MF1676" s="121"/>
      <c r="MG1676" s="43"/>
      <c r="MH1676" s="90"/>
      <c r="MI1676" s="90"/>
      <c r="MJ1676" s="16"/>
      <c r="MK1676" s="90"/>
      <c r="ML1676" s="143"/>
      <c r="MM1676" s="164"/>
      <c r="MN1676" s="170"/>
      <c r="MO1676" s="36"/>
      <c r="MP1676" s="36"/>
      <c r="MQ1676" s="36"/>
      <c r="MR1676" s="37"/>
      <c r="MS1676" s="37"/>
      <c r="MT1676" s="37"/>
      <c r="MU1676" s="37"/>
      <c r="MV1676" s="37"/>
      <c r="MW1676" s="37"/>
      <c r="MX1676" s="36"/>
      <c r="MY1676" s="37"/>
      <c r="MZ1676" s="37"/>
      <c r="NA1676" s="37"/>
      <c r="NB1676" s="37"/>
      <c r="NC1676" s="36"/>
      <c r="ND1676" s="49"/>
      <c r="NE1676" s="50"/>
      <c r="NF1676" s="50"/>
      <c r="NG1676" s="49"/>
      <c r="NH1676" s="50"/>
      <c r="NI1676" s="50"/>
      <c r="NJ1676" s="129"/>
      <c r="NK1676" s="121"/>
      <c r="NL1676" s="16"/>
      <c r="NM1676" s="145"/>
      <c r="NN1676" s="121"/>
      <c r="NO1676" s="43"/>
      <c r="NP1676" s="90"/>
      <c r="NQ1676" s="90"/>
      <c r="NR1676" s="16"/>
      <c r="NS1676" s="90"/>
      <c r="NT1676" s="143"/>
      <c r="NU1676" s="164"/>
      <c r="NV1676" s="170"/>
      <c r="NW1676" s="36"/>
      <c r="NX1676" s="36"/>
      <c r="NY1676" s="36"/>
      <c r="NZ1676" s="37"/>
      <c r="OA1676" s="37"/>
      <c r="OB1676" s="37"/>
      <c r="OC1676" s="37"/>
      <c r="OD1676" s="37"/>
      <c r="OE1676" s="37"/>
      <c r="OF1676" s="36"/>
      <c r="OG1676" s="37"/>
      <c r="OH1676" s="37"/>
      <c r="OI1676" s="37"/>
      <c r="OJ1676" s="37"/>
      <c r="OK1676" s="36"/>
      <c r="OL1676" s="49"/>
      <c r="OM1676" s="50"/>
      <c r="ON1676" s="50"/>
      <c r="OO1676" s="49"/>
      <c r="OP1676" s="50"/>
      <c r="OQ1676" s="50"/>
      <c r="OR1676" s="129"/>
      <c r="OS1676" s="121"/>
      <c r="OT1676" s="16"/>
      <c r="OU1676" s="145"/>
      <c r="OV1676" s="121"/>
      <c r="OW1676" s="43"/>
      <c r="OX1676" s="90"/>
      <c r="OY1676" s="90"/>
      <c r="OZ1676" s="16"/>
      <c r="PA1676" s="90"/>
      <c r="PB1676" s="143"/>
      <c r="PC1676" s="164"/>
      <c r="PD1676" s="170"/>
      <c r="PE1676" s="36"/>
      <c r="PF1676" s="36"/>
      <c r="PG1676" s="36"/>
      <c r="PH1676" s="37"/>
      <c r="PI1676" s="37"/>
      <c r="PJ1676" s="37"/>
      <c r="PK1676" s="37"/>
      <c r="PL1676" s="37"/>
      <c r="PM1676" s="37"/>
      <c r="PN1676" s="36"/>
      <c r="PO1676" s="37"/>
      <c r="PP1676" s="37"/>
      <c r="PQ1676" s="37"/>
      <c r="PR1676" s="37"/>
      <c r="PS1676" s="36"/>
      <c r="PT1676" s="49"/>
      <c r="PU1676" s="50"/>
      <c r="PV1676" s="50"/>
      <c r="PW1676" s="49"/>
      <c r="PX1676" s="50"/>
      <c r="PY1676" s="50"/>
      <c r="PZ1676" s="129"/>
      <c r="QA1676" s="121"/>
      <c r="QB1676" s="16"/>
      <c r="QC1676" s="145"/>
      <c r="QD1676" s="121"/>
      <c r="QE1676" s="43"/>
      <c r="QF1676" s="90"/>
      <c r="QG1676" s="90"/>
      <c r="QH1676" s="16"/>
      <c r="QI1676" s="90"/>
      <c r="QJ1676" s="143"/>
      <c r="QK1676" s="164"/>
      <c r="QL1676" s="170"/>
      <c r="QM1676" s="36"/>
      <c r="QN1676" s="36"/>
      <c r="QO1676" s="36"/>
      <c r="QP1676" s="37"/>
      <c r="QQ1676" s="37"/>
      <c r="QR1676" s="37"/>
      <c r="QS1676" s="37"/>
      <c r="QT1676" s="37"/>
      <c r="QU1676" s="37"/>
      <c r="QV1676" s="36"/>
      <c r="QW1676" s="37"/>
      <c r="QX1676" s="37"/>
      <c r="QY1676" s="37"/>
      <c r="QZ1676" s="37"/>
      <c r="RA1676" s="36"/>
      <c r="RB1676" s="49"/>
      <c r="RC1676" s="50"/>
      <c r="RD1676" s="50"/>
      <c r="RE1676" s="49"/>
      <c r="RF1676" s="50"/>
      <c r="RG1676" s="50"/>
      <c r="RH1676" s="129"/>
      <c r="RI1676" s="121"/>
      <c r="RJ1676" s="16"/>
      <c r="RK1676" s="145"/>
      <c r="RL1676" s="121"/>
      <c r="RM1676" s="43"/>
      <c r="RN1676" s="90"/>
      <c r="RO1676" s="90"/>
      <c r="RP1676" s="16"/>
      <c r="RQ1676" s="90"/>
      <c r="RR1676" s="143"/>
      <c r="RS1676" s="164"/>
      <c r="RT1676" s="170"/>
      <c r="RU1676" s="36"/>
      <c r="RV1676" s="36"/>
      <c r="RW1676" s="36"/>
      <c r="RX1676" s="37"/>
      <c r="RY1676" s="37"/>
      <c r="RZ1676" s="37"/>
      <c r="SA1676" s="37"/>
      <c r="SB1676" s="37"/>
      <c r="SC1676" s="37"/>
      <c r="SD1676" s="36"/>
      <c r="SE1676" s="37"/>
      <c r="SF1676" s="37"/>
      <c r="SG1676" s="37"/>
      <c r="SH1676" s="37"/>
      <c r="SI1676" s="36"/>
      <c r="SJ1676" s="49"/>
      <c r="SK1676" s="50"/>
      <c r="SL1676" s="50"/>
      <c r="SM1676" s="49"/>
      <c r="SN1676" s="50"/>
      <c r="SO1676" s="50"/>
      <c r="SP1676" s="129"/>
      <c r="SQ1676" s="121"/>
      <c r="SR1676" s="16"/>
      <c r="SS1676" s="145"/>
      <c r="ST1676" s="121"/>
      <c r="SU1676" s="43"/>
      <c r="SV1676" s="90"/>
      <c r="SW1676" s="90"/>
      <c r="SX1676" s="16"/>
      <c r="SY1676" s="90"/>
      <c r="SZ1676" s="143"/>
      <c r="TA1676" s="164"/>
      <c r="TB1676" s="170"/>
      <c r="TC1676" s="36"/>
      <c r="TD1676" s="36"/>
      <c r="TE1676" s="36"/>
      <c r="TF1676" s="37"/>
      <c r="TG1676" s="37"/>
      <c r="TH1676" s="37"/>
      <c r="TI1676" s="37"/>
      <c r="TJ1676" s="37"/>
      <c r="TK1676" s="37"/>
      <c r="TL1676" s="36"/>
      <c r="TM1676" s="37"/>
      <c r="TN1676" s="37"/>
      <c r="TO1676" s="37"/>
      <c r="TP1676" s="37"/>
      <c r="TQ1676" s="36"/>
      <c r="TR1676" s="49"/>
      <c r="TS1676" s="50"/>
      <c r="TT1676" s="50"/>
      <c r="TU1676" s="49"/>
      <c r="TV1676" s="50"/>
      <c r="TW1676" s="50"/>
      <c r="TX1676" s="129"/>
      <c r="TY1676" s="121"/>
      <c r="TZ1676" s="16"/>
      <c r="UA1676" s="145"/>
      <c r="UB1676" s="121"/>
      <c r="UC1676" s="43"/>
      <c r="UD1676" s="90"/>
      <c r="UE1676" s="90"/>
      <c r="UF1676" s="16"/>
      <c r="UG1676" s="90"/>
      <c r="UH1676" s="143"/>
      <c r="UI1676" s="164"/>
      <c r="UJ1676" s="170"/>
      <c r="UK1676" s="36"/>
      <c r="UL1676" s="36"/>
      <c r="UM1676" s="36"/>
      <c r="UN1676" s="37"/>
      <c r="UO1676" s="37"/>
      <c r="UP1676" s="37"/>
      <c r="UQ1676" s="37"/>
      <c r="UR1676" s="37"/>
      <c r="US1676" s="37"/>
      <c r="UT1676" s="36"/>
      <c r="UU1676" s="37"/>
      <c r="UV1676" s="37"/>
      <c r="UW1676" s="37"/>
      <c r="UX1676" s="37"/>
      <c r="UY1676" s="36"/>
      <c r="UZ1676" s="49"/>
      <c r="VA1676" s="50"/>
      <c r="VB1676" s="50"/>
      <c r="VC1676" s="49"/>
      <c r="VD1676" s="50"/>
      <c r="VE1676" s="50"/>
      <c r="VF1676" s="129"/>
      <c r="VG1676" s="121"/>
      <c r="VH1676" s="16"/>
      <c r="VI1676" s="145"/>
      <c r="VJ1676" s="121"/>
      <c r="VK1676" s="43"/>
      <c r="VL1676" s="90"/>
      <c r="VM1676" s="90"/>
      <c r="VN1676" s="16"/>
      <c r="VO1676" s="90"/>
      <c r="VP1676" s="143"/>
      <c r="VQ1676" s="164"/>
      <c r="VR1676" s="170"/>
      <c r="VS1676" s="36"/>
      <c r="VT1676" s="36"/>
      <c r="VU1676" s="36"/>
      <c r="VV1676" s="37"/>
      <c r="VW1676" s="37"/>
      <c r="VX1676" s="37"/>
      <c r="VY1676" s="37"/>
      <c r="VZ1676" s="37"/>
      <c r="WA1676" s="37"/>
      <c r="WB1676" s="36"/>
      <c r="WC1676" s="37"/>
      <c r="WD1676" s="37"/>
      <c r="WE1676" s="37"/>
      <c r="WF1676" s="37"/>
      <c r="WG1676" s="36"/>
      <c r="WH1676" s="49"/>
      <c r="WI1676" s="50"/>
      <c r="WJ1676" s="50"/>
      <c r="WK1676" s="49"/>
      <c r="WL1676" s="50"/>
      <c r="WM1676" s="50"/>
      <c r="WN1676" s="129"/>
      <c r="WO1676" s="121"/>
      <c r="WP1676" s="16"/>
      <c r="WQ1676" s="145"/>
      <c r="WR1676" s="121"/>
      <c r="WS1676" s="43"/>
      <c r="WT1676" s="90"/>
      <c r="WU1676" s="90"/>
      <c r="WV1676" s="16"/>
      <c r="WW1676" s="90"/>
      <c r="WX1676" s="143"/>
      <c r="WY1676" s="164"/>
      <c r="WZ1676" s="170"/>
      <c r="XA1676" s="36"/>
      <c r="XB1676" s="36"/>
      <c r="XC1676" s="36"/>
      <c r="XD1676" s="37"/>
      <c r="XE1676" s="37"/>
      <c r="XF1676" s="37"/>
      <c r="XG1676" s="37"/>
      <c r="XH1676" s="37"/>
      <c r="XI1676" s="37"/>
      <c r="XJ1676" s="36"/>
      <c r="XK1676" s="37"/>
      <c r="XL1676" s="37"/>
      <c r="XM1676" s="37"/>
      <c r="XN1676" s="37"/>
      <c r="XO1676" s="36"/>
      <c r="XP1676" s="49"/>
      <c r="XQ1676" s="50"/>
      <c r="XR1676" s="50"/>
      <c r="XS1676" s="49"/>
      <c r="XT1676" s="50"/>
      <c r="XU1676" s="50"/>
      <c r="XV1676" s="129"/>
      <c r="XW1676" s="121"/>
      <c r="XX1676" s="16"/>
      <c r="XY1676" s="145"/>
      <c r="XZ1676" s="121"/>
      <c r="YA1676" s="43"/>
      <c r="YB1676" s="90"/>
      <c r="YC1676" s="90"/>
      <c r="YD1676" s="16"/>
      <c r="YE1676" s="90"/>
      <c r="YF1676" s="143"/>
      <c r="YG1676" s="164"/>
      <c r="YH1676" s="170"/>
      <c r="YI1676" s="36"/>
      <c r="YJ1676" s="36"/>
      <c r="YK1676" s="36"/>
      <c r="YL1676" s="37"/>
      <c r="YM1676" s="37"/>
      <c r="YN1676" s="37"/>
      <c r="YO1676" s="37"/>
      <c r="YP1676" s="37"/>
      <c r="YQ1676" s="37"/>
      <c r="YR1676" s="36"/>
      <c r="YS1676" s="37"/>
      <c r="YT1676" s="37"/>
      <c r="YU1676" s="37"/>
      <c r="YV1676" s="37"/>
      <c r="YW1676" s="36"/>
      <c r="YX1676" s="49"/>
      <c r="YY1676" s="50"/>
      <c r="YZ1676" s="50"/>
      <c r="ZA1676" s="49"/>
      <c r="ZB1676" s="50"/>
      <c r="ZC1676" s="50"/>
      <c r="ZD1676" s="129"/>
      <c r="ZE1676" s="121"/>
      <c r="ZF1676" s="16"/>
      <c r="ZG1676" s="145"/>
      <c r="ZH1676" s="121"/>
      <c r="ZI1676" s="43"/>
      <c r="ZJ1676" s="90"/>
      <c r="ZK1676" s="90"/>
      <c r="ZL1676" s="16"/>
      <c r="ZM1676" s="90"/>
      <c r="ZN1676" s="143"/>
      <c r="ZO1676" s="164"/>
      <c r="ZP1676" s="170"/>
      <c r="ZQ1676" s="36"/>
      <c r="ZR1676" s="36"/>
      <c r="ZS1676" s="36"/>
      <c r="ZT1676" s="37"/>
      <c r="ZU1676" s="37"/>
      <c r="ZV1676" s="37"/>
      <c r="ZW1676" s="37"/>
      <c r="ZX1676" s="37"/>
      <c r="ZY1676" s="37"/>
      <c r="ZZ1676" s="36"/>
      <c r="AAA1676" s="37"/>
      <c r="AAB1676" s="37"/>
      <c r="AAC1676" s="37"/>
      <c r="AAD1676" s="37"/>
      <c r="AAE1676" s="36"/>
      <c r="AAF1676" s="49"/>
      <c r="AAG1676" s="50"/>
      <c r="AAH1676" s="50"/>
      <c r="AAI1676" s="49"/>
      <c r="AAJ1676" s="50"/>
      <c r="AAK1676" s="50"/>
      <c r="AAL1676" s="129"/>
      <c r="AAM1676" s="121"/>
      <c r="AAN1676" s="16"/>
      <c r="AAO1676" s="145"/>
      <c r="AAP1676" s="121"/>
      <c r="AAQ1676" s="43"/>
      <c r="AAR1676" s="90"/>
      <c r="AAS1676" s="90"/>
      <c r="AAT1676" s="16"/>
      <c r="AAU1676" s="90"/>
      <c r="AAV1676" s="143"/>
      <c r="AAW1676" s="164"/>
      <c r="AAX1676" s="170"/>
      <c r="AAY1676" s="36"/>
      <c r="AAZ1676" s="36"/>
      <c r="ABA1676" s="36"/>
      <c r="ABB1676" s="37"/>
      <c r="ABC1676" s="37"/>
      <c r="ABD1676" s="37"/>
      <c r="ABE1676" s="37"/>
      <c r="ABF1676" s="37"/>
      <c r="ABG1676" s="37"/>
      <c r="ABH1676" s="36"/>
      <c r="ABI1676" s="37"/>
      <c r="ABJ1676" s="37"/>
      <c r="ABK1676" s="37"/>
      <c r="ABL1676" s="37"/>
      <c r="ABM1676" s="36"/>
      <c r="ABN1676" s="49"/>
      <c r="ABO1676" s="50"/>
      <c r="ABP1676" s="50"/>
      <c r="ABQ1676" s="49"/>
      <c r="ABR1676" s="50"/>
      <c r="ABS1676" s="50"/>
      <c r="ABT1676" s="129"/>
      <c r="ABU1676" s="121"/>
      <c r="ABV1676" s="16"/>
      <c r="ABW1676" s="145"/>
      <c r="ABX1676" s="121"/>
      <c r="ABY1676" s="43"/>
      <c r="ABZ1676" s="90"/>
      <c r="ACA1676" s="90"/>
      <c r="ACB1676" s="16"/>
      <c r="ACC1676" s="90"/>
      <c r="ACD1676" s="143"/>
      <c r="ACE1676" s="164"/>
      <c r="ACF1676" s="170"/>
      <c r="ACG1676" s="36"/>
      <c r="ACH1676" s="36"/>
      <c r="ACI1676" s="36"/>
      <c r="ACJ1676" s="37"/>
      <c r="ACK1676" s="37"/>
      <c r="ACL1676" s="37"/>
      <c r="ACM1676" s="37"/>
      <c r="ACN1676" s="37"/>
      <c r="ACO1676" s="37"/>
      <c r="ACP1676" s="36"/>
      <c r="ACQ1676" s="37"/>
      <c r="ACR1676" s="37"/>
      <c r="ACS1676" s="37"/>
      <c r="ACT1676" s="37"/>
      <c r="ACU1676" s="36"/>
      <c r="ACV1676" s="49"/>
      <c r="ACW1676" s="50"/>
      <c r="ACX1676" s="50"/>
      <c r="ACY1676" s="49"/>
      <c r="ACZ1676" s="50"/>
      <c r="ADA1676" s="50"/>
      <c r="ADB1676" s="129"/>
      <c r="ADC1676" s="121"/>
      <c r="ADD1676" s="16"/>
      <c r="ADE1676" s="145"/>
      <c r="ADF1676" s="121"/>
      <c r="ADG1676" s="43"/>
      <c r="ADH1676" s="90"/>
      <c r="ADI1676" s="90"/>
      <c r="ADJ1676" s="16"/>
      <c r="ADK1676" s="90"/>
      <c r="ADL1676" s="143"/>
      <c r="ADM1676" s="164"/>
      <c r="ADN1676" s="170"/>
      <c r="ADO1676" s="36"/>
      <c r="ADP1676" s="36"/>
      <c r="ADQ1676" s="36"/>
      <c r="ADR1676" s="37"/>
      <c r="ADS1676" s="37"/>
      <c r="ADT1676" s="37"/>
      <c r="ADU1676" s="37"/>
      <c r="ADV1676" s="37"/>
      <c r="ADW1676" s="37"/>
      <c r="ADX1676" s="36"/>
      <c r="ADY1676" s="37"/>
      <c r="ADZ1676" s="37"/>
      <c r="AEA1676" s="37"/>
      <c r="AEB1676" s="37"/>
      <c r="AEC1676" s="36"/>
      <c r="AED1676" s="49"/>
      <c r="AEE1676" s="50"/>
      <c r="AEF1676" s="50"/>
      <c r="AEG1676" s="49"/>
      <c r="AEH1676" s="50"/>
      <c r="AEI1676" s="50"/>
      <c r="AEJ1676" s="129"/>
      <c r="AEK1676" s="121"/>
      <c r="AEL1676" s="16"/>
      <c r="AEM1676" s="145"/>
      <c r="AEN1676" s="121"/>
      <c r="AEO1676" s="43"/>
      <c r="AEP1676" s="90"/>
      <c r="AEQ1676" s="90"/>
      <c r="AER1676" s="16"/>
      <c r="AES1676" s="90"/>
      <c r="AET1676" s="143"/>
      <c r="AEU1676" s="164"/>
      <c r="AEV1676" s="170"/>
      <c r="AEW1676" s="36"/>
      <c r="AEX1676" s="36"/>
      <c r="AEY1676" s="36"/>
      <c r="AEZ1676" s="37"/>
      <c r="AFA1676" s="37"/>
      <c r="AFB1676" s="37"/>
      <c r="AFC1676" s="37"/>
      <c r="AFD1676" s="37"/>
      <c r="AFE1676" s="37"/>
      <c r="AFF1676" s="36"/>
      <c r="AFG1676" s="37"/>
      <c r="AFH1676" s="37"/>
      <c r="AFI1676" s="37"/>
      <c r="AFJ1676" s="37"/>
      <c r="AFK1676" s="36"/>
      <c r="AFL1676" s="49"/>
      <c r="AFM1676" s="50"/>
      <c r="AFN1676" s="50"/>
      <c r="AFO1676" s="49"/>
      <c r="AFP1676" s="50"/>
      <c r="AFQ1676" s="50"/>
      <c r="AFR1676" s="129"/>
      <c r="AFS1676" s="121"/>
      <c r="AFT1676" s="16"/>
      <c r="AFU1676" s="145"/>
      <c r="AFV1676" s="121"/>
      <c r="AFW1676" s="43"/>
      <c r="AFX1676" s="90"/>
      <c r="AFY1676" s="90"/>
      <c r="AFZ1676" s="16"/>
      <c r="AGA1676" s="90"/>
      <c r="AGB1676" s="143"/>
      <c r="AGC1676" s="164"/>
      <c r="AGD1676" s="170"/>
      <c r="AGE1676" s="36"/>
      <c r="AGF1676" s="36"/>
      <c r="AGG1676" s="36"/>
      <c r="AGH1676" s="37"/>
      <c r="AGI1676" s="37"/>
      <c r="AGJ1676" s="37"/>
      <c r="AGK1676" s="37"/>
      <c r="AGL1676" s="37"/>
      <c r="AGM1676" s="37"/>
      <c r="AGN1676" s="36"/>
      <c r="AGO1676" s="37"/>
      <c r="AGP1676" s="37"/>
      <c r="AGQ1676" s="37"/>
      <c r="AGR1676" s="37"/>
      <c r="AGS1676" s="36"/>
      <c r="AGT1676" s="49"/>
      <c r="AGU1676" s="50"/>
      <c r="AGV1676" s="50"/>
      <c r="AGW1676" s="49"/>
      <c r="AGX1676" s="50"/>
      <c r="AGY1676" s="50"/>
      <c r="AGZ1676" s="129"/>
      <c r="AHA1676" s="121"/>
      <c r="AHB1676" s="16"/>
      <c r="AHC1676" s="145"/>
      <c r="AHD1676" s="121"/>
      <c r="AHE1676" s="43"/>
      <c r="AHF1676" s="90"/>
      <c r="AHG1676" s="90"/>
      <c r="AHH1676" s="16"/>
      <c r="AHI1676" s="90"/>
      <c r="AHJ1676" s="143"/>
      <c r="AHK1676" s="164"/>
      <c r="AHL1676" s="170"/>
      <c r="AHM1676" s="36"/>
      <c r="AHN1676" s="36"/>
      <c r="AHO1676" s="36"/>
      <c r="AHP1676" s="37"/>
      <c r="AHQ1676" s="37"/>
      <c r="AHR1676" s="37"/>
      <c r="AHS1676" s="37"/>
      <c r="AHT1676" s="37"/>
      <c r="AHU1676" s="37"/>
      <c r="AHV1676" s="36"/>
      <c r="AHW1676" s="37"/>
      <c r="AHX1676" s="37"/>
      <c r="AHY1676" s="37"/>
      <c r="AHZ1676" s="37"/>
      <c r="AIA1676" s="36"/>
      <c r="AIB1676" s="49"/>
      <c r="AIC1676" s="50"/>
      <c r="AID1676" s="50"/>
      <c r="AIE1676" s="49"/>
      <c r="AIF1676" s="50"/>
      <c r="AIG1676" s="50"/>
      <c r="AIH1676" s="129"/>
      <c r="AII1676" s="121"/>
      <c r="AIJ1676" s="16"/>
      <c r="AIK1676" s="145"/>
      <c r="AIL1676" s="121"/>
      <c r="AIM1676" s="43"/>
      <c r="AIN1676" s="90"/>
      <c r="AIO1676" s="90"/>
      <c r="AIP1676" s="16"/>
      <c r="AIQ1676" s="90"/>
      <c r="AIR1676" s="143"/>
      <c r="AIS1676" s="164"/>
      <c r="AIT1676" s="170"/>
      <c r="AIU1676" s="36"/>
      <c r="AIV1676" s="36"/>
      <c r="AIW1676" s="36"/>
      <c r="AIX1676" s="37"/>
      <c r="AIY1676" s="37"/>
      <c r="AIZ1676" s="37"/>
      <c r="AJA1676" s="37"/>
      <c r="AJB1676" s="37"/>
      <c r="AJC1676" s="37"/>
      <c r="AJD1676" s="36"/>
      <c r="AJE1676" s="37"/>
      <c r="AJF1676" s="37"/>
      <c r="AJG1676" s="37"/>
      <c r="AJH1676" s="37"/>
      <c r="AJI1676" s="36"/>
      <c r="AJJ1676" s="49"/>
      <c r="AJK1676" s="50"/>
      <c r="AJL1676" s="50"/>
      <c r="AJM1676" s="49"/>
      <c r="AJN1676" s="50"/>
      <c r="AJO1676" s="50"/>
      <c r="AJP1676" s="129"/>
      <c r="AJQ1676" s="121"/>
      <c r="AJR1676" s="16"/>
      <c r="AJS1676" s="145"/>
      <c r="AJT1676" s="121"/>
      <c r="AJU1676" s="43"/>
      <c r="AJV1676" s="90"/>
      <c r="AJW1676" s="90"/>
      <c r="AJX1676" s="16"/>
      <c r="AJY1676" s="90"/>
      <c r="AJZ1676" s="143"/>
      <c r="AKA1676" s="164"/>
      <c r="AKB1676" s="170"/>
      <c r="AKC1676" s="36"/>
      <c r="AKD1676" s="36"/>
      <c r="AKE1676" s="36"/>
      <c r="AKF1676" s="37"/>
      <c r="AKG1676" s="37"/>
      <c r="AKH1676" s="37"/>
      <c r="AKI1676" s="37"/>
      <c r="AKJ1676" s="37"/>
      <c r="AKK1676" s="37"/>
      <c r="AKL1676" s="36"/>
      <c r="AKM1676" s="37"/>
      <c r="AKN1676" s="37"/>
      <c r="AKO1676" s="37"/>
      <c r="AKP1676" s="37"/>
      <c r="AKQ1676" s="36"/>
      <c r="AKR1676" s="49"/>
      <c r="AKS1676" s="50"/>
      <c r="AKT1676" s="50"/>
      <c r="AKU1676" s="49"/>
      <c r="AKV1676" s="50"/>
      <c r="AKW1676" s="50"/>
      <c r="AKX1676" s="129"/>
      <c r="AKY1676" s="121"/>
      <c r="AKZ1676" s="16"/>
      <c r="ALA1676" s="145"/>
      <c r="ALB1676" s="121"/>
      <c r="ALC1676" s="43"/>
      <c r="ALD1676" s="90"/>
      <c r="ALE1676" s="90"/>
      <c r="ALF1676" s="16"/>
      <c r="ALG1676" s="90"/>
      <c r="ALH1676" s="143"/>
      <c r="ALI1676" s="164"/>
      <c r="ALJ1676" s="170"/>
      <c r="ALK1676" s="36"/>
      <c r="ALL1676" s="36"/>
      <c r="ALM1676" s="36"/>
      <c r="ALN1676" s="37"/>
      <c r="ALO1676" s="37"/>
      <c r="ALP1676" s="37"/>
      <c r="ALQ1676" s="37"/>
      <c r="ALR1676" s="37"/>
      <c r="ALS1676" s="37"/>
      <c r="ALT1676" s="36"/>
      <c r="ALU1676" s="37"/>
      <c r="ALV1676" s="37"/>
      <c r="ALW1676" s="37"/>
      <c r="ALX1676" s="37"/>
      <c r="ALY1676" s="36"/>
      <c r="ALZ1676" s="49"/>
      <c r="AMA1676" s="50"/>
      <c r="AMB1676" s="50"/>
      <c r="AMC1676" s="49"/>
      <c r="AMD1676" s="50"/>
      <c r="AME1676" s="50"/>
      <c r="AMF1676" s="129"/>
      <c r="AMG1676" s="121"/>
      <c r="AMH1676" s="16"/>
      <c r="AMI1676" s="145"/>
      <c r="AMJ1676" s="121"/>
      <c r="AMK1676" s="43"/>
      <c r="AML1676" s="90"/>
      <c r="AMM1676" s="90"/>
      <c r="AMN1676" s="16"/>
      <c r="AMO1676" s="90"/>
      <c r="AMP1676" s="143"/>
      <c r="AMQ1676" s="164"/>
      <c r="AMR1676" s="170"/>
      <c r="AMS1676" s="36"/>
      <c r="AMT1676" s="36"/>
      <c r="AMU1676" s="36"/>
      <c r="AMV1676" s="37"/>
      <c r="AMW1676" s="37"/>
      <c r="AMX1676" s="37"/>
      <c r="AMY1676" s="37"/>
      <c r="AMZ1676" s="37"/>
      <c r="ANA1676" s="37"/>
      <c r="ANB1676" s="36"/>
      <c r="ANC1676" s="37"/>
      <c r="AND1676" s="37"/>
      <c r="ANE1676" s="37"/>
      <c r="ANF1676" s="37"/>
      <c r="ANG1676" s="36"/>
      <c r="ANH1676" s="49"/>
      <c r="ANI1676" s="50"/>
      <c r="ANJ1676" s="50"/>
      <c r="ANK1676" s="49"/>
      <c r="ANL1676" s="50"/>
      <c r="ANM1676" s="50"/>
      <c r="ANN1676" s="129"/>
      <c r="ANO1676" s="121"/>
      <c r="ANP1676" s="16"/>
      <c r="ANQ1676" s="145"/>
      <c r="ANR1676" s="121"/>
      <c r="ANS1676" s="43"/>
      <c r="ANT1676" s="90"/>
      <c r="ANU1676" s="90"/>
      <c r="ANV1676" s="16"/>
      <c r="ANW1676" s="90"/>
      <c r="ANX1676" s="143"/>
      <c r="ANY1676" s="164"/>
      <c r="ANZ1676" s="170"/>
      <c r="AOA1676" s="36"/>
      <c r="AOB1676" s="36"/>
      <c r="AOC1676" s="36"/>
      <c r="AOD1676" s="37"/>
      <c r="AOE1676" s="37"/>
      <c r="AOF1676" s="37"/>
      <c r="AOG1676" s="37"/>
      <c r="AOH1676" s="37"/>
      <c r="AOI1676" s="37"/>
      <c r="AOJ1676" s="36"/>
      <c r="AOK1676" s="37"/>
      <c r="AOL1676" s="37"/>
      <c r="AOM1676" s="37"/>
      <c r="AON1676" s="37"/>
      <c r="AOO1676" s="36"/>
      <c r="AOP1676" s="49"/>
      <c r="AOQ1676" s="50"/>
      <c r="AOR1676" s="50"/>
      <c r="AOS1676" s="49"/>
      <c r="AOT1676" s="50"/>
      <c r="AOU1676" s="50"/>
      <c r="AOV1676" s="129"/>
      <c r="AOW1676" s="121"/>
      <c r="AOX1676" s="16"/>
      <c r="AOY1676" s="145"/>
      <c r="AOZ1676" s="121"/>
      <c r="APA1676" s="43"/>
      <c r="APB1676" s="90"/>
      <c r="APC1676" s="90"/>
      <c r="APD1676" s="16"/>
      <c r="APE1676" s="90"/>
      <c r="APF1676" s="143"/>
      <c r="APG1676" s="164"/>
      <c r="APH1676" s="170"/>
      <c r="API1676" s="36"/>
      <c r="APJ1676" s="36"/>
      <c r="APK1676" s="36"/>
      <c r="APL1676" s="37"/>
      <c r="APM1676" s="37"/>
      <c r="APN1676" s="37"/>
      <c r="APO1676" s="37"/>
      <c r="APP1676" s="37"/>
      <c r="APQ1676" s="37"/>
      <c r="APR1676" s="36"/>
      <c r="APS1676" s="37"/>
      <c r="APT1676" s="37"/>
      <c r="APU1676" s="37"/>
      <c r="APV1676" s="37"/>
      <c r="APW1676" s="36"/>
      <c r="APX1676" s="49"/>
      <c r="APY1676" s="50"/>
      <c r="APZ1676" s="50"/>
      <c r="AQA1676" s="49"/>
      <c r="AQB1676" s="50"/>
      <c r="AQC1676" s="50"/>
      <c r="AQD1676" s="129"/>
      <c r="AQE1676" s="121"/>
      <c r="AQF1676" s="16"/>
      <c r="AQG1676" s="145"/>
      <c r="AQH1676" s="121"/>
      <c r="AQI1676" s="43"/>
      <c r="AQJ1676" s="90"/>
      <c r="AQK1676" s="90"/>
      <c r="AQL1676" s="16"/>
      <c r="AQM1676" s="90"/>
      <c r="AQN1676" s="143"/>
      <c r="AQO1676" s="164"/>
      <c r="AQP1676" s="170"/>
      <c r="AQQ1676" s="36"/>
      <c r="AQR1676" s="36"/>
      <c r="AQS1676" s="36"/>
      <c r="AQT1676" s="37"/>
      <c r="AQU1676" s="37"/>
      <c r="AQV1676" s="37"/>
      <c r="AQW1676" s="37"/>
      <c r="AQX1676" s="37"/>
      <c r="AQY1676" s="37"/>
      <c r="AQZ1676" s="36"/>
      <c r="ARA1676" s="37"/>
      <c r="ARB1676" s="37"/>
      <c r="ARC1676" s="37"/>
      <c r="ARD1676" s="37"/>
      <c r="ARE1676" s="36"/>
      <c r="ARF1676" s="49"/>
      <c r="ARG1676" s="50"/>
      <c r="ARH1676" s="50"/>
      <c r="ARI1676" s="49"/>
      <c r="ARJ1676" s="50"/>
      <c r="ARK1676" s="50"/>
      <c r="ARL1676" s="129"/>
      <c r="ARM1676" s="121"/>
      <c r="ARN1676" s="16"/>
      <c r="ARO1676" s="145"/>
      <c r="ARP1676" s="121"/>
      <c r="ARQ1676" s="43"/>
      <c r="ARR1676" s="90"/>
      <c r="ARS1676" s="90"/>
      <c r="ART1676" s="16"/>
      <c r="ARU1676" s="90"/>
      <c r="ARV1676" s="143"/>
      <c r="ARW1676" s="164"/>
      <c r="ARX1676" s="170"/>
      <c r="ARY1676" s="36"/>
      <c r="ARZ1676" s="36"/>
      <c r="ASA1676" s="36"/>
      <c r="ASB1676" s="37"/>
      <c r="ASC1676" s="37"/>
      <c r="ASD1676" s="37"/>
      <c r="ASE1676" s="37"/>
      <c r="ASF1676" s="37"/>
      <c r="ASG1676" s="37"/>
      <c r="ASH1676" s="36"/>
      <c r="ASI1676" s="37"/>
      <c r="ASJ1676" s="37"/>
      <c r="ASK1676" s="37"/>
      <c r="ASL1676" s="37"/>
      <c r="ASM1676" s="36"/>
      <c r="ASN1676" s="49"/>
      <c r="ASO1676" s="50"/>
      <c r="ASP1676" s="50"/>
      <c r="ASQ1676" s="49"/>
      <c r="ASR1676" s="50"/>
      <c r="ASS1676" s="50"/>
      <c r="AST1676" s="129"/>
      <c r="ASU1676" s="121"/>
      <c r="ASV1676" s="16"/>
      <c r="ASW1676" s="145"/>
      <c r="ASX1676" s="121"/>
      <c r="ASY1676" s="43"/>
      <c r="ASZ1676" s="90"/>
      <c r="ATA1676" s="90"/>
      <c r="ATB1676" s="16"/>
      <c r="ATC1676" s="90"/>
      <c r="ATD1676" s="143"/>
      <c r="ATE1676" s="164"/>
      <c r="ATF1676" s="170"/>
      <c r="ATG1676" s="36"/>
      <c r="ATH1676" s="36"/>
      <c r="ATI1676" s="36"/>
      <c r="ATJ1676" s="37"/>
      <c r="ATK1676" s="37"/>
      <c r="ATL1676" s="37"/>
      <c r="ATM1676" s="37"/>
      <c r="ATN1676" s="37"/>
      <c r="ATO1676" s="37"/>
      <c r="ATP1676" s="36"/>
      <c r="ATQ1676" s="37"/>
      <c r="ATR1676" s="37"/>
      <c r="ATS1676" s="37"/>
      <c r="ATT1676" s="37"/>
      <c r="ATU1676" s="36"/>
      <c r="ATV1676" s="49"/>
      <c r="ATW1676" s="50"/>
      <c r="ATX1676" s="50"/>
      <c r="ATY1676" s="49"/>
      <c r="ATZ1676" s="50"/>
      <c r="AUA1676" s="50"/>
      <c r="AUB1676" s="129"/>
      <c r="AUC1676" s="121"/>
      <c r="AUD1676" s="16"/>
      <c r="AUE1676" s="145"/>
      <c r="AUF1676" s="121"/>
      <c r="AUG1676" s="43"/>
      <c r="AUH1676" s="90"/>
      <c r="AUI1676" s="90"/>
      <c r="AUJ1676" s="16"/>
      <c r="AUK1676" s="90"/>
      <c r="AUL1676" s="143"/>
      <c r="AUM1676" s="164"/>
      <c r="AUN1676" s="170"/>
      <c r="AUO1676" s="36"/>
      <c r="AUP1676" s="36"/>
      <c r="AUQ1676" s="36"/>
      <c r="AUR1676" s="37"/>
      <c r="AUS1676" s="37"/>
      <c r="AUT1676" s="37"/>
      <c r="AUU1676" s="37"/>
      <c r="AUV1676" s="37"/>
      <c r="AUW1676" s="37"/>
      <c r="AUX1676" s="36"/>
      <c r="AUY1676" s="37"/>
      <c r="AUZ1676" s="37"/>
      <c r="AVA1676" s="37"/>
      <c r="AVB1676" s="37"/>
      <c r="AVC1676" s="36"/>
      <c r="AVD1676" s="49"/>
      <c r="AVE1676" s="50"/>
      <c r="AVF1676" s="50"/>
      <c r="AVG1676" s="49"/>
      <c r="AVH1676" s="50"/>
      <c r="AVI1676" s="50"/>
      <c r="AVJ1676" s="129"/>
      <c r="AVK1676" s="121"/>
      <c r="AVL1676" s="16"/>
      <c r="AVM1676" s="145"/>
      <c r="AVN1676" s="121"/>
      <c r="AVO1676" s="43"/>
      <c r="AVP1676" s="90"/>
      <c r="AVQ1676" s="90"/>
      <c r="AVR1676" s="16"/>
      <c r="AVS1676" s="90"/>
      <c r="AVT1676" s="143"/>
      <c r="AVU1676" s="164"/>
      <c r="AVV1676" s="170"/>
      <c r="AVW1676" s="36"/>
      <c r="AVX1676" s="36"/>
      <c r="AVY1676" s="36"/>
      <c r="AVZ1676" s="37"/>
      <c r="AWA1676" s="37"/>
      <c r="AWB1676" s="37"/>
      <c r="AWC1676" s="37"/>
      <c r="AWD1676" s="37"/>
      <c r="AWE1676" s="37"/>
      <c r="AWF1676" s="36"/>
      <c r="AWG1676" s="37"/>
      <c r="AWH1676" s="37"/>
      <c r="AWI1676" s="37"/>
      <c r="AWJ1676" s="37"/>
      <c r="AWK1676" s="36"/>
      <c r="AWL1676" s="49"/>
      <c r="AWM1676" s="50"/>
      <c r="AWN1676" s="50"/>
      <c r="AWO1676" s="49"/>
      <c r="AWP1676" s="50"/>
      <c r="AWQ1676" s="50"/>
      <c r="AWR1676" s="129"/>
      <c r="AWS1676" s="121"/>
      <c r="AWT1676" s="16"/>
      <c r="AWU1676" s="145"/>
      <c r="AWV1676" s="121"/>
      <c r="AWW1676" s="43"/>
      <c r="AWX1676" s="90"/>
      <c r="AWY1676" s="90"/>
      <c r="AWZ1676" s="16"/>
      <c r="AXA1676" s="90"/>
      <c r="AXB1676" s="143"/>
      <c r="AXC1676" s="164"/>
      <c r="AXD1676" s="170"/>
      <c r="AXE1676" s="36"/>
      <c r="AXF1676" s="36"/>
      <c r="AXG1676" s="36"/>
      <c r="AXH1676" s="37"/>
      <c r="AXI1676" s="37"/>
      <c r="AXJ1676" s="37"/>
      <c r="AXK1676" s="37"/>
      <c r="AXL1676" s="37"/>
      <c r="AXM1676" s="37"/>
      <c r="AXN1676" s="36"/>
      <c r="AXO1676" s="37"/>
      <c r="AXP1676" s="37"/>
      <c r="AXQ1676" s="37"/>
      <c r="AXR1676" s="37"/>
      <c r="AXS1676" s="36"/>
      <c r="AXT1676" s="49"/>
      <c r="AXU1676" s="50"/>
      <c r="AXV1676" s="50"/>
      <c r="AXW1676" s="49"/>
      <c r="AXX1676" s="50"/>
      <c r="AXY1676" s="50"/>
      <c r="AXZ1676" s="129"/>
      <c r="AYA1676" s="121"/>
      <c r="AYB1676" s="16"/>
      <c r="AYC1676" s="145"/>
      <c r="AYD1676" s="121"/>
      <c r="AYE1676" s="43"/>
      <c r="AYF1676" s="90"/>
      <c r="AYG1676" s="90"/>
      <c r="AYH1676" s="16"/>
      <c r="AYI1676" s="90"/>
      <c r="AYJ1676" s="143"/>
      <c r="AYK1676" s="164"/>
      <c r="AYL1676" s="170"/>
      <c r="AYM1676" s="36"/>
      <c r="AYN1676" s="36"/>
      <c r="AYO1676" s="36"/>
      <c r="AYP1676" s="37"/>
      <c r="AYQ1676" s="37"/>
      <c r="AYR1676" s="37"/>
      <c r="AYS1676" s="37"/>
      <c r="AYT1676" s="37"/>
      <c r="AYU1676" s="37"/>
      <c r="AYV1676" s="36"/>
      <c r="AYW1676" s="37"/>
      <c r="AYX1676" s="37"/>
      <c r="AYY1676" s="37"/>
      <c r="AYZ1676" s="37"/>
      <c r="AZA1676" s="36"/>
      <c r="AZB1676" s="49"/>
      <c r="AZC1676" s="50"/>
      <c r="AZD1676" s="50"/>
      <c r="AZE1676" s="49"/>
      <c r="AZF1676" s="50"/>
      <c r="AZG1676" s="50"/>
      <c r="AZH1676" s="129"/>
      <c r="AZI1676" s="121"/>
      <c r="AZJ1676" s="16"/>
      <c r="AZK1676" s="145"/>
      <c r="AZL1676" s="121"/>
      <c r="AZM1676" s="43"/>
      <c r="AZN1676" s="90"/>
      <c r="AZO1676" s="90"/>
      <c r="AZP1676" s="16"/>
      <c r="AZQ1676" s="90"/>
      <c r="AZR1676" s="143"/>
      <c r="AZS1676" s="164"/>
      <c r="AZT1676" s="170"/>
      <c r="AZU1676" s="36"/>
      <c r="AZV1676" s="36"/>
      <c r="AZW1676" s="36"/>
      <c r="AZX1676" s="37"/>
      <c r="AZY1676" s="37"/>
      <c r="AZZ1676" s="37"/>
      <c r="BAA1676" s="37"/>
      <c r="BAB1676" s="37"/>
      <c r="BAC1676" s="37"/>
      <c r="BAD1676" s="36"/>
      <c r="BAE1676" s="37"/>
      <c r="BAF1676" s="37"/>
      <c r="BAG1676" s="37"/>
      <c r="BAH1676" s="37"/>
      <c r="BAI1676" s="36"/>
      <c r="BAJ1676" s="49"/>
      <c r="BAK1676" s="50"/>
      <c r="BAL1676" s="50"/>
      <c r="BAM1676" s="49"/>
      <c r="BAN1676" s="50"/>
      <c r="BAO1676" s="50"/>
      <c r="BAP1676" s="129"/>
      <c r="BAQ1676" s="121"/>
      <c r="BAR1676" s="16"/>
      <c r="BAS1676" s="145"/>
      <c r="BAT1676" s="121"/>
      <c r="BAU1676" s="43"/>
      <c r="BAV1676" s="90"/>
      <c r="BAW1676" s="90"/>
      <c r="BAX1676" s="16"/>
      <c r="BAY1676" s="90"/>
      <c r="BAZ1676" s="143"/>
      <c r="BBA1676" s="164"/>
      <c r="BBB1676" s="170"/>
      <c r="BBC1676" s="36"/>
      <c r="BBD1676" s="36"/>
      <c r="BBE1676" s="36"/>
      <c r="BBF1676" s="37"/>
      <c r="BBG1676" s="37"/>
      <c r="BBH1676" s="37"/>
      <c r="BBI1676" s="37"/>
      <c r="BBJ1676" s="37"/>
      <c r="BBK1676" s="37"/>
      <c r="BBL1676" s="36"/>
      <c r="BBM1676" s="37"/>
      <c r="BBN1676" s="37"/>
      <c r="BBO1676" s="37"/>
      <c r="BBP1676" s="37"/>
      <c r="BBQ1676" s="36"/>
      <c r="BBR1676" s="49"/>
      <c r="BBS1676" s="50"/>
      <c r="BBT1676" s="50"/>
      <c r="BBU1676" s="49"/>
      <c r="BBV1676" s="50"/>
      <c r="BBW1676" s="50"/>
      <c r="BBX1676" s="129"/>
      <c r="BBY1676" s="121"/>
      <c r="BBZ1676" s="16"/>
      <c r="BCA1676" s="145"/>
      <c r="BCB1676" s="121"/>
      <c r="BCC1676" s="43"/>
      <c r="BCD1676" s="90"/>
      <c r="BCE1676" s="90"/>
      <c r="BCF1676" s="16"/>
      <c r="BCG1676" s="90"/>
      <c r="BCH1676" s="143"/>
      <c r="BCI1676" s="164"/>
      <c r="BCJ1676" s="170"/>
      <c r="BCK1676" s="36"/>
      <c r="BCL1676" s="36"/>
      <c r="BCM1676" s="36"/>
      <c r="BCN1676" s="37"/>
      <c r="BCO1676" s="37"/>
      <c r="BCP1676" s="37"/>
      <c r="BCQ1676" s="37"/>
      <c r="BCR1676" s="37"/>
      <c r="BCS1676" s="37"/>
      <c r="BCT1676" s="36"/>
      <c r="BCU1676" s="37"/>
      <c r="BCV1676" s="37"/>
      <c r="BCW1676" s="37"/>
      <c r="BCX1676" s="37"/>
      <c r="BCY1676" s="36"/>
      <c r="BCZ1676" s="49"/>
      <c r="BDA1676" s="50"/>
      <c r="BDB1676" s="50"/>
      <c r="BDC1676" s="49"/>
      <c r="BDD1676" s="50"/>
      <c r="BDE1676" s="50"/>
      <c r="BDF1676" s="129"/>
      <c r="BDG1676" s="121"/>
      <c r="BDH1676" s="16"/>
      <c r="BDI1676" s="145"/>
      <c r="BDJ1676" s="121"/>
      <c r="BDK1676" s="43"/>
      <c r="BDL1676" s="90"/>
      <c r="BDM1676" s="90"/>
      <c r="BDN1676" s="16"/>
      <c r="BDO1676" s="90"/>
      <c r="BDP1676" s="143"/>
      <c r="BDQ1676" s="164"/>
      <c r="BDR1676" s="170"/>
      <c r="BDS1676" s="36"/>
      <c r="BDT1676" s="36"/>
      <c r="BDU1676" s="36"/>
      <c r="BDV1676" s="37"/>
      <c r="BDW1676" s="37"/>
      <c r="BDX1676" s="37"/>
      <c r="BDY1676" s="37"/>
      <c r="BDZ1676" s="37"/>
      <c r="BEA1676" s="37"/>
      <c r="BEB1676" s="36"/>
      <c r="BEC1676" s="37"/>
      <c r="BED1676" s="37"/>
      <c r="BEE1676" s="37"/>
      <c r="BEF1676" s="37"/>
      <c r="BEG1676" s="36"/>
      <c r="BEH1676" s="49"/>
      <c r="BEI1676" s="50"/>
      <c r="BEJ1676" s="50"/>
      <c r="BEK1676" s="49"/>
      <c r="BEL1676" s="50"/>
      <c r="BEM1676" s="50"/>
      <c r="BEN1676" s="129"/>
      <c r="BEO1676" s="121"/>
      <c r="BEP1676" s="16"/>
      <c r="BEQ1676" s="145"/>
      <c r="BER1676" s="121"/>
      <c r="BES1676" s="43"/>
      <c r="BET1676" s="90"/>
      <c r="BEU1676" s="90"/>
      <c r="BEV1676" s="16"/>
      <c r="BEW1676" s="90"/>
      <c r="BEX1676" s="143"/>
      <c r="BEY1676" s="164"/>
      <c r="BEZ1676" s="170"/>
      <c r="BFA1676" s="36"/>
      <c r="BFB1676" s="36"/>
      <c r="BFC1676" s="36"/>
      <c r="BFD1676" s="37"/>
      <c r="BFE1676" s="37"/>
      <c r="BFF1676" s="37"/>
      <c r="BFG1676" s="37"/>
      <c r="BFH1676" s="37"/>
      <c r="BFI1676" s="37"/>
      <c r="BFJ1676" s="36"/>
      <c r="BFK1676" s="37"/>
      <c r="BFL1676" s="37"/>
      <c r="BFM1676" s="37"/>
      <c r="BFN1676" s="37"/>
      <c r="BFO1676" s="36"/>
      <c r="BFP1676" s="49"/>
      <c r="BFQ1676" s="50"/>
      <c r="BFR1676" s="50"/>
      <c r="BFS1676" s="49"/>
      <c r="BFT1676" s="50"/>
      <c r="BFU1676" s="50"/>
      <c r="BFV1676" s="129"/>
      <c r="BFW1676" s="121"/>
      <c r="BFX1676" s="16"/>
      <c r="BFY1676" s="145"/>
      <c r="BFZ1676" s="121"/>
      <c r="BGA1676" s="43"/>
      <c r="BGB1676" s="90"/>
      <c r="BGC1676" s="90"/>
      <c r="BGD1676" s="16"/>
      <c r="BGE1676" s="90"/>
      <c r="BGF1676" s="143"/>
      <c r="BGG1676" s="164"/>
      <c r="BGH1676" s="170"/>
      <c r="BGI1676" s="36"/>
      <c r="BGJ1676" s="36"/>
      <c r="BGK1676" s="36"/>
      <c r="BGL1676" s="37"/>
      <c r="BGM1676" s="37"/>
      <c r="BGN1676" s="37"/>
      <c r="BGO1676" s="37"/>
      <c r="BGP1676" s="37"/>
      <c r="BGQ1676" s="37"/>
      <c r="BGR1676" s="36"/>
      <c r="BGS1676" s="37"/>
      <c r="BGT1676" s="37"/>
      <c r="BGU1676" s="37"/>
      <c r="BGV1676" s="37"/>
      <c r="BGW1676" s="36"/>
      <c r="BGX1676" s="49"/>
      <c r="BGY1676" s="50"/>
      <c r="BGZ1676" s="50"/>
      <c r="BHA1676" s="49"/>
      <c r="BHB1676" s="50"/>
      <c r="BHC1676" s="50"/>
      <c r="BHD1676" s="129"/>
      <c r="BHE1676" s="121"/>
      <c r="BHF1676" s="16"/>
      <c r="BHG1676" s="145"/>
      <c r="BHH1676" s="121"/>
      <c r="BHI1676" s="43"/>
      <c r="BHJ1676" s="90"/>
      <c r="BHK1676" s="90"/>
      <c r="BHL1676" s="16"/>
      <c r="BHM1676" s="90"/>
      <c r="BHN1676" s="143"/>
      <c r="BHO1676" s="164"/>
      <c r="BHP1676" s="170"/>
      <c r="BHQ1676" s="36"/>
      <c r="BHR1676" s="36"/>
      <c r="BHS1676" s="36"/>
      <c r="BHT1676" s="37"/>
      <c r="BHU1676" s="37"/>
      <c r="BHV1676" s="37"/>
      <c r="BHW1676" s="37"/>
      <c r="BHX1676" s="37"/>
      <c r="BHY1676" s="37"/>
      <c r="BHZ1676" s="36"/>
      <c r="BIA1676" s="37"/>
      <c r="BIB1676" s="37"/>
      <c r="BIC1676" s="37"/>
      <c r="BID1676" s="37"/>
      <c r="BIE1676" s="36"/>
      <c r="BIF1676" s="49"/>
      <c r="BIG1676" s="50"/>
      <c r="BIH1676" s="50"/>
      <c r="BII1676" s="49"/>
      <c r="BIJ1676" s="50"/>
      <c r="BIK1676" s="50"/>
      <c r="BIL1676" s="129"/>
      <c r="BIM1676" s="121"/>
      <c r="BIN1676" s="16"/>
      <c r="BIO1676" s="145"/>
      <c r="BIP1676" s="121"/>
      <c r="BIQ1676" s="43"/>
      <c r="BIR1676" s="90"/>
      <c r="BIS1676" s="90"/>
      <c r="BIT1676" s="16"/>
      <c r="BIU1676" s="90"/>
      <c r="BIV1676" s="143"/>
      <c r="BIW1676" s="164"/>
      <c r="BIX1676" s="170"/>
      <c r="BIY1676" s="36"/>
      <c r="BIZ1676" s="36"/>
      <c r="BJA1676" s="36"/>
      <c r="BJB1676" s="37"/>
      <c r="BJC1676" s="37"/>
      <c r="BJD1676" s="37"/>
      <c r="BJE1676" s="37"/>
      <c r="BJF1676" s="37"/>
      <c r="BJG1676" s="37"/>
      <c r="BJH1676" s="36"/>
      <c r="BJI1676" s="37"/>
      <c r="BJJ1676" s="37"/>
      <c r="BJK1676" s="37"/>
      <c r="BJL1676" s="37"/>
      <c r="BJM1676" s="36"/>
      <c r="BJN1676" s="49"/>
      <c r="BJO1676" s="50"/>
      <c r="BJP1676" s="50"/>
      <c r="BJQ1676" s="49"/>
      <c r="BJR1676" s="50"/>
      <c r="BJS1676" s="50"/>
      <c r="BJT1676" s="129"/>
      <c r="BJU1676" s="121"/>
      <c r="BJV1676" s="16"/>
      <c r="BJW1676" s="145"/>
      <c r="BJX1676" s="121"/>
      <c r="BJY1676" s="43"/>
      <c r="BJZ1676" s="90"/>
      <c r="BKA1676" s="90"/>
      <c r="BKB1676" s="16"/>
      <c r="BKC1676" s="90"/>
      <c r="BKD1676" s="143"/>
      <c r="BKE1676" s="164"/>
      <c r="BKF1676" s="170"/>
      <c r="BKG1676" s="36"/>
      <c r="BKH1676" s="36"/>
      <c r="BKI1676" s="36"/>
      <c r="BKJ1676" s="37"/>
      <c r="BKK1676" s="37"/>
      <c r="BKL1676" s="37"/>
      <c r="BKM1676" s="37"/>
      <c r="BKN1676" s="37"/>
      <c r="BKO1676" s="37"/>
      <c r="BKP1676" s="36"/>
      <c r="BKQ1676" s="37"/>
      <c r="BKR1676" s="37"/>
      <c r="BKS1676" s="37"/>
      <c r="BKT1676" s="37"/>
      <c r="BKU1676" s="36"/>
      <c r="BKV1676" s="49"/>
      <c r="BKW1676" s="50"/>
      <c r="BKX1676" s="50"/>
      <c r="BKY1676" s="49"/>
      <c r="BKZ1676" s="50"/>
      <c r="BLA1676" s="50"/>
      <c r="BLB1676" s="129"/>
      <c r="BLC1676" s="121"/>
      <c r="BLD1676" s="16"/>
      <c r="BLE1676" s="145"/>
      <c r="BLF1676" s="121"/>
      <c r="BLG1676" s="43"/>
      <c r="BLH1676" s="90"/>
      <c r="BLI1676" s="90"/>
      <c r="BLJ1676" s="16"/>
      <c r="BLK1676" s="90"/>
      <c r="BLL1676" s="143"/>
      <c r="BLM1676" s="164"/>
      <c r="BLN1676" s="170"/>
      <c r="BLO1676" s="36"/>
      <c r="BLP1676" s="36"/>
      <c r="BLQ1676" s="36"/>
      <c r="BLR1676" s="37"/>
      <c r="BLS1676" s="37"/>
      <c r="BLT1676" s="37"/>
      <c r="BLU1676" s="37"/>
      <c r="BLV1676" s="37"/>
      <c r="BLW1676" s="37"/>
      <c r="BLX1676" s="36"/>
      <c r="BLY1676" s="37"/>
      <c r="BLZ1676" s="37"/>
      <c r="BMA1676" s="37"/>
      <c r="BMB1676" s="37"/>
      <c r="BMC1676" s="36"/>
      <c r="BMD1676" s="49"/>
      <c r="BME1676" s="50"/>
      <c r="BMF1676" s="50"/>
      <c r="BMG1676" s="49"/>
      <c r="BMH1676" s="50"/>
      <c r="BMI1676" s="50"/>
      <c r="BMJ1676" s="129"/>
      <c r="BMK1676" s="121"/>
      <c r="BML1676" s="16"/>
      <c r="BMM1676" s="145"/>
      <c r="BMN1676" s="121"/>
      <c r="BMO1676" s="43"/>
      <c r="BMP1676" s="90"/>
      <c r="BMQ1676" s="90"/>
      <c r="BMR1676" s="16"/>
      <c r="BMS1676" s="90"/>
      <c r="BMT1676" s="143"/>
      <c r="BMU1676" s="164"/>
      <c r="BMV1676" s="170"/>
      <c r="BMW1676" s="36"/>
      <c r="BMX1676" s="36"/>
      <c r="BMY1676" s="36"/>
      <c r="BMZ1676" s="37"/>
      <c r="BNA1676" s="37"/>
      <c r="BNB1676" s="37"/>
      <c r="BNC1676" s="37"/>
      <c r="BND1676" s="37"/>
      <c r="BNE1676" s="37"/>
      <c r="BNF1676" s="36"/>
      <c r="BNG1676" s="37"/>
      <c r="BNH1676" s="37"/>
      <c r="BNI1676" s="37"/>
      <c r="BNJ1676" s="37"/>
      <c r="BNK1676" s="36"/>
      <c r="BNL1676" s="49"/>
      <c r="BNM1676" s="50"/>
      <c r="BNN1676" s="50"/>
      <c r="BNO1676" s="49"/>
      <c r="BNP1676" s="50"/>
      <c r="BNQ1676" s="50"/>
      <c r="BNR1676" s="129"/>
      <c r="BNS1676" s="121"/>
      <c r="BNT1676" s="16"/>
      <c r="BNU1676" s="145"/>
      <c r="BNV1676" s="121"/>
      <c r="BNW1676" s="43"/>
      <c r="BNX1676" s="90"/>
      <c r="BNY1676" s="90"/>
      <c r="BNZ1676" s="16"/>
      <c r="BOA1676" s="90"/>
      <c r="BOB1676" s="143"/>
      <c r="BOC1676" s="164"/>
      <c r="BOD1676" s="170"/>
      <c r="BOE1676" s="36"/>
      <c r="BOF1676" s="36"/>
      <c r="BOG1676" s="36"/>
      <c r="BOH1676" s="37"/>
      <c r="BOI1676" s="37"/>
      <c r="BOJ1676" s="37"/>
      <c r="BOK1676" s="37"/>
      <c r="BOL1676" s="37"/>
      <c r="BOM1676" s="37"/>
      <c r="BON1676" s="36"/>
      <c r="BOO1676" s="37"/>
      <c r="BOP1676" s="37"/>
      <c r="BOQ1676" s="37"/>
      <c r="BOR1676" s="37"/>
      <c r="BOS1676" s="36"/>
      <c r="BOT1676" s="49"/>
      <c r="BOU1676" s="50"/>
      <c r="BOV1676" s="50"/>
      <c r="BOW1676" s="49"/>
      <c r="BOX1676" s="50"/>
      <c r="BOY1676" s="50"/>
      <c r="BOZ1676" s="129"/>
      <c r="BPA1676" s="121"/>
      <c r="BPB1676" s="16"/>
      <c r="BPC1676" s="145"/>
      <c r="BPD1676" s="121"/>
      <c r="BPE1676" s="43"/>
      <c r="BPF1676" s="90"/>
      <c r="BPG1676" s="90"/>
      <c r="BPH1676" s="16"/>
      <c r="BPI1676" s="90"/>
      <c r="BPJ1676" s="143"/>
      <c r="BPK1676" s="164"/>
      <c r="BPL1676" s="170"/>
      <c r="BPM1676" s="36"/>
      <c r="BPN1676" s="36"/>
      <c r="BPO1676" s="36"/>
      <c r="BPP1676" s="37"/>
      <c r="BPQ1676" s="37"/>
      <c r="BPR1676" s="37"/>
      <c r="BPS1676" s="37"/>
      <c r="BPT1676" s="37"/>
      <c r="BPU1676" s="37"/>
      <c r="BPV1676" s="36"/>
      <c r="BPW1676" s="37"/>
      <c r="BPX1676" s="37"/>
      <c r="BPY1676" s="37"/>
      <c r="BPZ1676" s="37"/>
      <c r="BQA1676" s="36"/>
      <c r="BQB1676" s="49"/>
      <c r="BQC1676" s="50"/>
      <c r="BQD1676" s="50"/>
      <c r="BQE1676" s="49"/>
      <c r="BQF1676" s="50"/>
      <c r="BQG1676" s="50"/>
      <c r="BQH1676" s="129"/>
      <c r="BQI1676" s="121"/>
      <c r="BQJ1676" s="16"/>
      <c r="BQK1676" s="145"/>
      <c r="BQL1676" s="121"/>
      <c r="BQM1676" s="43"/>
      <c r="BQN1676" s="90"/>
      <c r="BQO1676" s="90"/>
      <c r="BQP1676" s="16"/>
      <c r="BQQ1676" s="90"/>
      <c r="BQR1676" s="143"/>
      <c r="BQS1676" s="164"/>
      <c r="BQT1676" s="170"/>
      <c r="BQU1676" s="36"/>
      <c r="BQV1676" s="36"/>
      <c r="BQW1676" s="36"/>
      <c r="BQX1676" s="37"/>
      <c r="BQY1676" s="37"/>
      <c r="BQZ1676" s="37"/>
      <c r="BRA1676" s="37"/>
      <c r="BRB1676" s="37"/>
      <c r="BRC1676" s="37"/>
      <c r="BRD1676" s="36"/>
      <c r="BRE1676" s="37"/>
      <c r="BRF1676" s="37"/>
      <c r="BRG1676" s="37"/>
      <c r="BRH1676" s="37"/>
      <c r="BRI1676" s="36"/>
      <c r="BRJ1676" s="49"/>
      <c r="BRK1676" s="50"/>
      <c r="BRL1676" s="50"/>
      <c r="BRM1676" s="49"/>
      <c r="BRN1676" s="50"/>
      <c r="BRO1676" s="50"/>
      <c r="BRP1676" s="129"/>
      <c r="BRQ1676" s="121"/>
      <c r="BRR1676" s="16"/>
      <c r="BRS1676" s="145"/>
      <c r="BRT1676" s="121"/>
      <c r="BRU1676" s="43"/>
      <c r="BRV1676" s="90"/>
      <c r="BRW1676" s="90"/>
      <c r="BRX1676" s="16"/>
      <c r="BRY1676" s="90"/>
      <c r="BRZ1676" s="143"/>
      <c r="BSA1676" s="164"/>
      <c r="BSB1676" s="170"/>
      <c r="BSC1676" s="36"/>
      <c r="BSD1676" s="36"/>
      <c r="BSE1676" s="36"/>
      <c r="BSF1676" s="37"/>
      <c r="BSG1676" s="37"/>
      <c r="BSH1676" s="37"/>
      <c r="BSI1676" s="37"/>
      <c r="BSJ1676" s="37"/>
      <c r="BSK1676" s="37"/>
      <c r="BSL1676" s="36"/>
      <c r="BSM1676" s="37"/>
      <c r="BSN1676" s="37"/>
      <c r="BSO1676" s="37"/>
      <c r="BSP1676" s="37"/>
      <c r="BSQ1676" s="36"/>
      <c r="BSR1676" s="49"/>
      <c r="BSS1676" s="50"/>
      <c r="BST1676" s="50"/>
      <c r="BSU1676" s="49"/>
      <c r="BSV1676" s="50"/>
      <c r="BSW1676" s="50"/>
      <c r="BSX1676" s="129"/>
      <c r="BSY1676" s="121"/>
      <c r="BSZ1676" s="16"/>
      <c r="BTA1676" s="145"/>
      <c r="BTB1676" s="121"/>
      <c r="BTC1676" s="43"/>
      <c r="BTD1676" s="90"/>
      <c r="BTE1676" s="90"/>
      <c r="BTF1676" s="16"/>
      <c r="BTG1676" s="90"/>
      <c r="BTH1676" s="143"/>
      <c r="BTI1676" s="164"/>
      <c r="BTJ1676" s="170"/>
      <c r="BTK1676" s="36"/>
      <c r="BTL1676" s="36"/>
      <c r="BTM1676" s="36"/>
      <c r="BTN1676" s="37"/>
      <c r="BTO1676" s="37"/>
      <c r="BTP1676" s="37"/>
      <c r="BTQ1676" s="37"/>
      <c r="BTR1676" s="37"/>
      <c r="BTS1676" s="37"/>
      <c r="BTT1676" s="36"/>
      <c r="BTU1676" s="37"/>
      <c r="BTV1676" s="37"/>
      <c r="BTW1676" s="37"/>
      <c r="BTX1676" s="37"/>
      <c r="BTY1676" s="36"/>
      <c r="BTZ1676" s="49"/>
      <c r="BUA1676" s="50"/>
      <c r="BUB1676" s="50"/>
      <c r="BUC1676" s="49"/>
      <c r="BUD1676" s="50"/>
      <c r="BUE1676" s="50"/>
      <c r="BUF1676" s="129"/>
      <c r="BUG1676" s="121"/>
      <c r="BUH1676" s="16"/>
      <c r="BUI1676" s="145"/>
      <c r="BUJ1676" s="121"/>
      <c r="BUK1676" s="43"/>
      <c r="BUL1676" s="90"/>
      <c r="BUM1676" s="90"/>
      <c r="BUN1676" s="16"/>
      <c r="BUO1676" s="90"/>
      <c r="BUP1676" s="143"/>
      <c r="BUQ1676" s="164"/>
      <c r="BUR1676" s="170"/>
      <c r="BUS1676" s="36"/>
      <c r="BUT1676" s="36"/>
      <c r="BUU1676" s="36"/>
      <c r="BUV1676" s="37"/>
      <c r="BUW1676" s="37"/>
      <c r="BUX1676" s="37"/>
      <c r="BUY1676" s="37"/>
      <c r="BUZ1676" s="37"/>
      <c r="BVA1676" s="37"/>
      <c r="BVB1676" s="36"/>
      <c r="BVC1676" s="37"/>
      <c r="BVD1676" s="37"/>
      <c r="BVE1676" s="37"/>
      <c r="BVF1676" s="37"/>
      <c r="BVG1676" s="36"/>
      <c r="BVH1676" s="49"/>
      <c r="BVI1676" s="50"/>
      <c r="BVJ1676" s="50"/>
      <c r="BVK1676" s="49"/>
      <c r="BVL1676" s="50"/>
      <c r="BVM1676" s="50"/>
      <c r="BVN1676" s="129"/>
      <c r="BVO1676" s="121"/>
      <c r="BVP1676" s="16"/>
      <c r="BVQ1676" s="145"/>
      <c r="BVR1676" s="121"/>
      <c r="BVS1676" s="43"/>
      <c r="BVT1676" s="90"/>
      <c r="BVU1676" s="90"/>
      <c r="BVV1676" s="16"/>
      <c r="BVW1676" s="90"/>
      <c r="BVX1676" s="143"/>
      <c r="BVY1676" s="164"/>
      <c r="BVZ1676" s="170"/>
      <c r="BWA1676" s="36"/>
      <c r="BWB1676" s="36"/>
      <c r="BWC1676" s="36"/>
      <c r="BWD1676" s="37"/>
      <c r="BWE1676" s="37"/>
      <c r="BWF1676" s="37"/>
      <c r="BWG1676" s="37"/>
      <c r="BWH1676" s="37"/>
      <c r="BWI1676" s="37"/>
      <c r="BWJ1676" s="36"/>
      <c r="BWK1676" s="37"/>
      <c r="BWL1676" s="37"/>
      <c r="BWM1676" s="37"/>
      <c r="BWN1676" s="37"/>
      <c r="BWO1676" s="36"/>
      <c r="BWP1676" s="49"/>
      <c r="BWQ1676" s="50"/>
      <c r="BWR1676" s="50"/>
      <c r="BWS1676" s="49"/>
      <c r="BWT1676" s="50"/>
      <c r="BWU1676" s="50"/>
      <c r="BWV1676" s="129"/>
      <c r="BWW1676" s="121"/>
      <c r="BWX1676" s="16"/>
      <c r="BWY1676" s="145"/>
      <c r="BWZ1676" s="121"/>
      <c r="BXA1676" s="43"/>
      <c r="BXB1676" s="90"/>
      <c r="BXC1676" s="90"/>
      <c r="BXD1676" s="16"/>
      <c r="BXE1676" s="90"/>
      <c r="BXF1676" s="143"/>
      <c r="BXG1676" s="164"/>
      <c r="BXH1676" s="170"/>
      <c r="BXI1676" s="36"/>
      <c r="BXJ1676" s="36"/>
      <c r="BXK1676" s="36"/>
      <c r="BXL1676" s="37"/>
      <c r="BXM1676" s="37"/>
      <c r="BXN1676" s="37"/>
      <c r="BXO1676" s="37"/>
      <c r="BXP1676" s="37"/>
      <c r="BXQ1676" s="37"/>
      <c r="BXR1676" s="36"/>
      <c r="BXS1676" s="37"/>
      <c r="BXT1676" s="37"/>
      <c r="BXU1676" s="37"/>
      <c r="BXV1676" s="37"/>
      <c r="BXW1676" s="36"/>
      <c r="BXX1676" s="49"/>
      <c r="BXY1676" s="50"/>
      <c r="BXZ1676" s="50"/>
      <c r="BYA1676" s="49"/>
      <c r="BYB1676" s="50"/>
      <c r="BYC1676" s="50"/>
      <c r="BYD1676" s="129"/>
      <c r="BYE1676" s="121"/>
      <c r="BYF1676" s="16"/>
      <c r="BYG1676" s="145"/>
      <c r="BYH1676" s="121"/>
      <c r="BYI1676" s="43"/>
      <c r="BYJ1676" s="90"/>
      <c r="BYK1676" s="90"/>
      <c r="BYL1676" s="16"/>
      <c r="BYM1676" s="90"/>
      <c r="BYN1676" s="143"/>
      <c r="BYO1676" s="164"/>
      <c r="BYP1676" s="170"/>
      <c r="BYQ1676" s="36"/>
      <c r="BYR1676" s="36"/>
      <c r="BYS1676" s="36"/>
      <c r="BYT1676" s="37"/>
      <c r="BYU1676" s="37"/>
      <c r="BYV1676" s="37"/>
      <c r="BYW1676" s="37"/>
      <c r="BYX1676" s="37"/>
      <c r="BYY1676" s="37"/>
      <c r="BYZ1676" s="36"/>
      <c r="BZA1676" s="37"/>
      <c r="BZB1676" s="37"/>
      <c r="BZC1676" s="37"/>
      <c r="BZD1676" s="37"/>
      <c r="BZE1676" s="36"/>
      <c r="BZF1676" s="49"/>
      <c r="BZG1676" s="50"/>
      <c r="BZH1676" s="50"/>
      <c r="BZI1676" s="49"/>
      <c r="BZJ1676" s="50"/>
      <c r="BZK1676" s="50"/>
      <c r="BZL1676" s="129"/>
      <c r="BZM1676" s="121"/>
      <c r="BZN1676" s="16"/>
      <c r="BZO1676" s="145"/>
      <c r="BZP1676" s="121"/>
      <c r="BZQ1676" s="43"/>
      <c r="BZR1676" s="90"/>
      <c r="BZS1676" s="90"/>
      <c r="BZT1676" s="16"/>
      <c r="BZU1676" s="90"/>
      <c r="BZV1676" s="143"/>
      <c r="BZW1676" s="164"/>
      <c r="BZX1676" s="170"/>
      <c r="BZY1676" s="36"/>
      <c r="BZZ1676" s="36"/>
      <c r="CAA1676" s="36"/>
      <c r="CAB1676" s="37"/>
      <c r="CAC1676" s="37"/>
      <c r="CAD1676" s="37"/>
      <c r="CAE1676" s="37"/>
      <c r="CAF1676" s="37"/>
      <c r="CAG1676" s="37"/>
      <c r="CAH1676" s="36"/>
      <c r="CAI1676" s="37"/>
      <c r="CAJ1676" s="37"/>
      <c r="CAK1676" s="37"/>
      <c r="CAL1676" s="37"/>
      <c r="CAM1676" s="36"/>
      <c r="CAN1676" s="49"/>
      <c r="CAO1676" s="50"/>
      <c r="CAP1676" s="50"/>
      <c r="CAQ1676" s="49"/>
      <c r="CAR1676" s="50"/>
      <c r="CAS1676" s="50"/>
      <c r="CAT1676" s="129"/>
      <c r="CAU1676" s="121"/>
      <c r="CAV1676" s="16"/>
      <c r="CAW1676" s="145"/>
      <c r="CAX1676" s="121"/>
      <c r="CAY1676" s="43"/>
      <c r="CAZ1676" s="90"/>
      <c r="CBA1676" s="90"/>
      <c r="CBB1676" s="16"/>
      <c r="CBC1676" s="90"/>
      <c r="CBD1676" s="143"/>
      <c r="CBE1676" s="164"/>
      <c r="CBF1676" s="170"/>
      <c r="CBG1676" s="36"/>
      <c r="CBH1676" s="36"/>
      <c r="CBI1676" s="36"/>
      <c r="CBJ1676" s="37"/>
      <c r="CBK1676" s="37"/>
      <c r="CBL1676" s="37"/>
      <c r="CBM1676" s="37"/>
      <c r="CBN1676" s="37"/>
      <c r="CBO1676" s="37"/>
      <c r="CBP1676" s="36"/>
      <c r="CBQ1676" s="37"/>
      <c r="CBR1676" s="37"/>
      <c r="CBS1676" s="37"/>
      <c r="CBT1676" s="37"/>
      <c r="CBU1676" s="36"/>
      <c r="CBV1676" s="49"/>
      <c r="CBW1676" s="50"/>
      <c r="CBX1676" s="50"/>
      <c r="CBY1676" s="49"/>
      <c r="CBZ1676" s="50"/>
      <c r="CCA1676" s="50"/>
      <c r="CCB1676" s="129"/>
      <c r="CCC1676" s="121"/>
      <c r="CCD1676" s="16"/>
      <c r="CCE1676" s="145"/>
      <c r="CCF1676" s="121"/>
      <c r="CCG1676" s="43"/>
      <c r="CCH1676" s="90"/>
      <c r="CCI1676" s="90"/>
      <c r="CCJ1676" s="16"/>
      <c r="CCK1676" s="90"/>
      <c r="CCL1676" s="143"/>
      <c r="CCM1676" s="164"/>
      <c r="CCN1676" s="170"/>
      <c r="CCO1676" s="36"/>
      <c r="CCP1676" s="36"/>
      <c r="CCQ1676" s="36"/>
      <c r="CCR1676" s="37"/>
      <c r="CCS1676" s="37"/>
      <c r="CCT1676" s="37"/>
      <c r="CCU1676" s="37"/>
      <c r="CCV1676" s="37"/>
      <c r="CCW1676" s="37"/>
      <c r="CCX1676" s="36"/>
      <c r="CCY1676" s="37"/>
      <c r="CCZ1676" s="37"/>
      <c r="CDA1676" s="37"/>
      <c r="CDB1676" s="37"/>
      <c r="CDC1676" s="36"/>
      <c r="CDD1676" s="49"/>
      <c r="CDE1676" s="50"/>
      <c r="CDF1676" s="50"/>
      <c r="CDG1676" s="49"/>
      <c r="CDH1676" s="50"/>
      <c r="CDI1676" s="50"/>
      <c r="CDJ1676" s="129"/>
      <c r="CDK1676" s="121"/>
      <c r="CDL1676" s="16"/>
      <c r="CDM1676" s="145"/>
      <c r="CDN1676" s="121"/>
      <c r="CDO1676" s="43"/>
      <c r="CDP1676" s="90"/>
      <c r="CDQ1676" s="90"/>
      <c r="CDR1676" s="16"/>
      <c r="CDS1676" s="90"/>
      <c r="CDT1676" s="143"/>
      <c r="CDU1676" s="164"/>
      <c r="CDV1676" s="170"/>
      <c r="CDW1676" s="36"/>
      <c r="CDX1676" s="36"/>
      <c r="CDY1676" s="36"/>
      <c r="CDZ1676" s="37"/>
      <c r="CEA1676" s="37"/>
      <c r="CEB1676" s="37"/>
      <c r="CEC1676" s="37"/>
      <c r="CED1676" s="37"/>
      <c r="CEE1676" s="37"/>
      <c r="CEF1676" s="36"/>
      <c r="CEG1676" s="37"/>
      <c r="CEH1676" s="37"/>
      <c r="CEI1676" s="37"/>
      <c r="CEJ1676" s="37"/>
      <c r="CEK1676" s="36"/>
      <c r="CEL1676" s="49"/>
      <c r="CEM1676" s="50"/>
      <c r="CEN1676" s="50"/>
      <c r="CEO1676" s="49"/>
      <c r="CEP1676" s="50"/>
      <c r="CEQ1676" s="50"/>
      <c r="CER1676" s="129"/>
      <c r="CES1676" s="121"/>
      <c r="CET1676" s="16"/>
      <c r="CEU1676" s="145"/>
      <c r="CEV1676" s="121"/>
      <c r="CEW1676" s="43"/>
      <c r="CEX1676" s="90"/>
      <c r="CEY1676" s="90"/>
      <c r="CEZ1676" s="16"/>
      <c r="CFA1676" s="90"/>
      <c r="CFB1676" s="143"/>
      <c r="CFC1676" s="164"/>
      <c r="CFD1676" s="170"/>
      <c r="CFE1676" s="36"/>
      <c r="CFF1676" s="36"/>
      <c r="CFG1676" s="36"/>
      <c r="CFH1676" s="37"/>
      <c r="CFI1676" s="37"/>
      <c r="CFJ1676" s="37"/>
      <c r="CFK1676" s="37"/>
      <c r="CFL1676" s="37"/>
      <c r="CFM1676" s="37"/>
      <c r="CFN1676" s="36"/>
      <c r="CFO1676" s="37"/>
      <c r="CFP1676" s="37"/>
      <c r="CFQ1676" s="37"/>
      <c r="CFR1676" s="37"/>
      <c r="CFS1676" s="36"/>
      <c r="CFT1676" s="49"/>
      <c r="CFU1676" s="50"/>
      <c r="CFV1676" s="50"/>
      <c r="CFW1676" s="49"/>
      <c r="CFX1676" s="50"/>
      <c r="CFY1676" s="50"/>
      <c r="CFZ1676" s="129"/>
      <c r="CGA1676" s="121"/>
      <c r="CGB1676" s="16"/>
      <c r="CGC1676" s="145"/>
      <c r="CGD1676" s="121"/>
      <c r="CGE1676" s="43"/>
      <c r="CGF1676" s="90"/>
      <c r="CGG1676" s="90"/>
      <c r="CGH1676" s="16"/>
      <c r="CGI1676" s="90"/>
      <c r="CGJ1676" s="143"/>
      <c r="CGK1676" s="164"/>
      <c r="CGL1676" s="170"/>
      <c r="CGM1676" s="36"/>
      <c r="CGN1676" s="36"/>
      <c r="CGO1676" s="36"/>
      <c r="CGP1676" s="37"/>
      <c r="CGQ1676" s="37"/>
      <c r="CGR1676" s="37"/>
      <c r="CGS1676" s="37"/>
      <c r="CGT1676" s="37"/>
      <c r="CGU1676" s="37"/>
      <c r="CGV1676" s="36"/>
      <c r="CGW1676" s="37"/>
      <c r="CGX1676" s="37"/>
      <c r="CGY1676" s="37"/>
      <c r="CGZ1676" s="37"/>
      <c r="CHA1676" s="36"/>
      <c r="CHB1676" s="49"/>
      <c r="CHC1676" s="50"/>
      <c r="CHD1676" s="50"/>
      <c r="CHE1676" s="49"/>
      <c r="CHF1676" s="50"/>
      <c r="CHG1676" s="50"/>
      <c r="CHH1676" s="129"/>
      <c r="CHI1676" s="121"/>
      <c r="CHJ1676" s="16"/>
      <c r="CHK1676" s="145"/>
      <c r="CHL1676" s="121"/>
      <c r="CHM1676" s="43"/>
      <c r="CHN1676" s="90"/>
      <c r="CHO1676" s="90"/>
      <c r="CHP1676" s="16"/>
      <c r="CHQ1676" s="90"/>
      <c r="CHR1676" s="143"/>
      <c r="CHS1676" s="164"/>
      <c r="CHT1676" s="170"/>
      <c r="CHU1676" s="36"/>
      <c r="CHV1676" s="36"/>
      <c r="CHW1676" s="36"/>
      <c r="CHX1676" s="37"/>
      <c r="CHY1676" s="37"/>
      <c r="CHZ1676" s="37"/>
      <c r="CIA1676" s="37"/>
      <c r="CIB1676" s="37"/>
      <c r="CIC1676" s="37"/>
      <c r="CID1676" s="36"/>
      <c r="CIE1676" s="37"/>
      <c r="CIF1676" s="37"/>
      <c r="CIG1676" s="37"/>
      <c r="CIH1676" s="37"/>
      <c r="CII1676" s="36"/>
      <c r="CIJ1676" s="49"/>
      <c r="CIK1676" s="50"/>
      <c r="CIL1676" s="50"/>
      <c r="CIM1676" s="49"/>
      <c r="CIN1676" s="50"/>
      <c r="CIO1676" s="50"/>
      <c r="CIP1676" s="129"/>
      <c r="CIQ1676" s="121"/>
      <c r="CIR1676" s="16"/>
      <c r="CIS1676" s="145"/>
      <c r="CIT1676" s="121"/>
      <c r="CIU1676" s="43"/>
      <c r="CIV1676" s="90"/>
      <c r="CIW1676" s="90"/>
      <c r="CIX1676" s="16"/>
      <c r="CIY1676" s="90"/>
      <c r="CIZ1676" s="143"/>
      <c r="CJA1676" s="164"/>
      <c r="CJB1676" s="170"/>
      <c r="CJC1676" s="36"/>
      <c r="CJD1676" s="36"/>
      <c r="CJE1676" s="36"/>
      <c r="CJF1676" s="37"/>
      <c r="CJG1676" s="37"/>
      <c r="CJH1676" s="37"/>
      <c r="CJI1676" s="37"/>
      <c r="CJJ1676" s="37"/>
      <c r="CJK1676" s="37"/>
      <c r="CJL1676" s="36"/>
      <c r="CJM1676" s="37"/>
      <c r="CJN1676" s="37"/>
      <c r="CJO1676" s="37"/>
      <c r="CJP1676" s="37"/>
      <c r="CJQ1676" s="36"/>
      <c r="CJR1676" s="49"/>
      <c r="CJS1676" s="50"/>
      <c r="CJT1676" s="50"/>
      <c r="CJU1676" s="49"/>
      <c r="CJV1676" s="50"/>
      <c r="CJW1676" s="50"/>
      <c r="CJX1676" s="129"/>
      <c r="CJY1676" s="121"/>
      <c r="CJZ1676" s="16"/>
      <c r="CKA1676" s="145"/>
      <c r="CKB1676" s="121"/>
      <c r="CKC1676" s="43"/>
      <c r="CKD1676" s="90"/>
      <c r="CKE1676" s="90"/>
      <c r="CKF1676" s="16"/>
      <c r="CKG1676" s="90"/>
      <c r="CKH1676" s="143"/>
      <c r="CKI1676" s="164"/>
      <c r="CKJ1676" s="170"/>
      <c r="CKK1676" s="36"/>
      <c r="CKL1676" s="36"/>
      <c r="CKM1676" s="36"/>
      <c r="CKN1676" s="37"/>
      <c r="CKO1676" s="37"/>
      <c r="CKP1676" s="37"/>
      <c r="CKQ1676" s="37"/>
      <c r="CKR1676" s="37"/>
      <c r="CKS1676" s="37"/>
      <c r="CKT1676" s="36"/>
      <c r="CKU1676" s="37"/>
      <c r="CKV1676" s="37"/>
      <c r="CKW1676" s="37"/>
      <c r="CKX1676" s="37"/>
      <c r="CKY1676" s="36"/>
      <c r="CKZ1676" s="49"/>
      <c r="CLA1676" s="50"/>
      <c r="CLB1676" s="50"/>
      <c r="CLC1676" s="49"/>
      <c r="CLD1676" s="50"/>
      <c r="CLE1676" s="50"/>
      <c r="CLF1676" s="129"/>
      <c r="CLG1676" s="121"/>
      <c r="CLH1676" s="16"/>
      <c r="CLI1676" s="145"/>
      <c r="CLJ1676" s="121"/>
      <c r="CLK1676" s="43"/>
      <c r="CLL1676" s="90"/>
      <c r="CLM1676" s="90"/>
      <c r="CLN1676" s="16"/>
      <c r="CLO1676" s="90"/>
      <c r="CLP1676" s="143"/>
      <c r="CLQ1676" s="164"/>
      <c r="CLR1676" s="170"/>
      <c r="CLS1676" s="36"/>
      <c r="CLT1676" s="36"/>
      <c r="CLU1676" s="36"/>
      <c r="CLV1676" s="37"/>
      <c r="CLW1676" s="37"/>
      <c r="CLX1676" s="37"/>
      <c r="CLY1676" s="37"/>
      <c r="CLZ1676" s="37"/>
      <c r="CMA1676" s="37"/>
      <c r="CMB1676" s="36"/>
      <c r="CMC1676" s="37"/>
      <c r="CMD1676" s="37"/>
      <c r="CME1676" s="37"/>
      <c r="CMF1676" s="37"/>
      <c r="CMG1676" s="36"/>
      <c r="CMH1676" s="49"/>
      <c r="CMI1676" s="50"/>
      <c r="CMJ1676" s="50"/>
      <c r="CMK1676" s="49"/>
      <c r="CML1676" s="50"/>
      <c r="CMM1676" s="50"/>
      <c r="CMN1676" s="129"/>
      <c r="CMO1676" s="121"/>
      <c r="CMP1676" s="16"/>
      <c r="CMQ1676" s="145"/>
      <c r="CMR1676" s="121"/>
      <c r="CMS1676" s="43"/>
      <c r="CMT1676" s="90"/>
      <c r="CMU1676" s="90"/>
      <c r="CMV1676" s="16"/>
      <c r="CMW1676" s="90"/>
      <c r="CMX1676" s="143"/>
      <c r="CMY1676" s="164"/>
      <c r="CMZ1676" s="170"/>
      <c r="CNA1676" s="36"/>
      <c r="CNB1676" s="36"/>
      <c r="CNC1676" s="36"/>
      <c r="CND1676" s="37"/>
      <c r="CNE1676" s="37"/>
      <c r="CNF1676" s="37"/>
      <c r="CNG1676" s="37"/>
      <c r="CNH1676" s="37"/>
      <c r="CNI1676" s="37"/>
      <c r="CNJ1676" s="36"/>
      <c r="CNK1676" s="37"/>
      <c r="CNL1676" s="37"/>
      <c r="CNM1676" s="37"/>
      <c r="CNN1676" s="37"/>
      <c r="CNO1676" s="36"/>
      <c r="CNP1676" s="49"/>
      <c r="CNQ1676" s="50"/>
      <c r="CNR1676" s="50"/>
      <c r="CNS1676" s="49"/>
      <c r="CNT1676" s="50"/>
      <c r="CNU1676" s="50"/>
      <c r="CNV1676" s="129"/>
      <c r="CNW1676" s="121"/>
      <c r="CNX1676" s="16"/>
      <c r="CNY1676" s="145"/>
      <c r="CNZ1676" s="121"/>
      <c r="COA1676" s="43"/>
      <c r="COB1676" s="90"/>
      <c r="COC1676" s="90"/>
      <c r="COD1676" s="16"/>
      <c r="COE1676" s="90"/>
      <c r="COF1676" s="143"/>
      <c r="COG1676" s="164"/>
      <c r="COH1676" s="170"/>
      <c r="COI1676" s="36"/>
      <c r="COJ1676" s="36"/>
      <c r="COK1676" s="36"/>
      <c r="COL1676" s="37"/>
      <c r="COM1676" s="37"/>
      <c r="CON1676" s="37"/>
      <c r="COO1676" s="37"/>
      <c r="COP1676" s="37"/>
      <c r="COQ1676" s="37"/>
      <c r="COR1676" s="36"/>
      <c r="COS1676" s="37"/>
      <c r="COT1676" s="37"/>
      <c r="COU1676" s="37"/>
      <c r="COV1676" s="37"/>
      <c r="COW1676" s="36"/>
      <c r="COX1676" s="49"/>
      <c r="COY1676" s="50"/>
      <c r="COZ1676" s="50"/>
      <c r="CPA1676" s="49"/>
      <c r="CPB1676" s="50"/>
      <c r="CPC1676" s="50"/>
      <c r="CPD1676" s="129"/>
      <c r="CPE1676" s="121"/>
      <c r="CPF1676" s="16"/>
      <c r="CPG1676" s="145"/>
      <c r="CPH1676" s="121"/>
      <c r="CPI1676" s="43"/>
      <c r="CPJ1676" s="90"/>
      <c r="CPK1676" s="90"/>
      <c r="CPL1676" s="16"/>
      <c r="CPM1676" s="90"/>
      <c r="CPN1676" s="143"/>
      <c r="CPO1676" s="164"/>
      <c r="CPP1676" s="170"/>
      <c r="CPQ1676" s="36"/>
      <c r="CPR1676" s="36"/>
      <c r="CPS1676" s="36"/>
      <c r="CPT1676" s="37"/>
      <c r="CPU1676" s="37"/>
      <c r="CPV1676" s="37"/>
      <c r="CPW1676" s="37"/>
      <c r="CPX1676" s="37"/>
      <c r="CPY1676" s="37"/>
      <c r="CPZ1676" s="36"/>
      <c r="CQA1676" s="37"/>
      <c r="CQB1676" s="37"/>
      <c r="CQC1676" s="37"/>
      <c r="CQD1676" s="37"/>
      <c r="CQE1676" s="36"/>
      <c r="CQF1676" s="49"/>
      <c r="CQG1676" s="50"/>
      <c r="CQH1676" s="50"/>
      <c r="CQI1676" s="49"/>
      <c r="CQJ1676" s="50"/>
      <c r="CQK1676" s="50"/>
      <c r="CQL1676" s="129"/>
      <c r="CQM1676" s="121"/>
      <c r="CQN1676" s="16"/>
      <c r="CQO1676" s="145"/>
      <c r="CQP1676" s="121"/>
      <c r="CQQ1676" s="43"/>
      <c r="CQR1676" s="90"/>
      <c r="CQS1676" s="90"/>
      <c r="CQT1676" s="16"/>
      <c r="CQU1676" s="90"/>
      <c r="CQV1676" s="143"/>
      <c r="CQW1676" s="164"/>
      <c r="CQX1676" s="170"/>
      <c r="CQY1676" s="36"/>
      <c r="CQZ1676" s="36"/>
      <c r="CRA1676" s="36"/>
      <c r="CRB1676" s="37"/>
      <c r="CRC1676" s="37"/>
      <c r="CRD1676" s="37"/>
      <c r="CRE1676" s="37"/>
      <c r="CRF1676" s="37"/>
      <c r="CRG1676" s="37"/>
      <c r="CRH1676" s="36"/>
      <c r="CRI1676" s="37"/>
      <c r="CRJ1676" s="37"/>
      <c r="CRK1676" s="37"/>
      <c r="CRL1676" s="37"/>
      <c r="CRM1676" s="36"/>
      <c r="CRN1676" s="49"/>
      <c r="CRO1676" s="50"/>
      <c r="CRP1676" s="50"/>
      <c r="CRQ1676" s="49"/>
      <c r="CRR1676" s="50"/>
      <c r="CRS1676" s="50"/>
      <c r="CRT1676" s="129"/>
      <c r="CRU1676" s="121"/>
      <c r="CRV1676" s="16"/>
      <c r="CRW1676" s="145"/>
      <c r="CRX1676" s="121"/>
      <c r="CRY1676" s="43"/>
      <c r="CRZ1676" s="90"/>
      <c r="CSA1676" s="90"/>
      <c r="CSB1676" s="16"/>
      <c r="CSC1676" s="90"/>
      <c r="CSD1676" s="143"/>
      <c r="CSE1676" s="164"/>
      <c r="CSF1676" s="170"/>
      <c r="CSG1676" s="36"/>
      <c r="CSH1676" s="36"/>
      <c r="CSI1676" s="36"/>
      <c r="CSJ1676" s="37"/>
      <c r="CSK1676" s="37"/>
      <c r="CSL1676" s="37"/>
      <c r="CSM1676" s="37"/>
      <c r="CSN1676" s="37"/>
      <c r="CSO1676" s="37"/>
      <c r="CSP1676" s="36"/>
      <c r="CSQ1676" s="37"/>
      <c r="CSR1676" s="37"/>
      <c r="CSS1676" s="37"/>
      <c r="CST1676" s="37"/>
      <c r="CSU1676" s="36"/>
      <c r="CSV1676" s="49"/>
      <c r="CSW1676" s="50"/>
      <c r="CSX1676" s="50"/>
      <c r="CSY1676" s="49"/>
      <c r="CSZ1676" s="50"/>
      <c r="CTA1676" s="50"/>
      <c r="CTB1676" s="129"/>
      <c r="CTC1676" s="121"/>
      <c r="CTD1676" s="16"/>
      <c r="CTE1676" s="145"/>
      <c r="CTF1676" s="121"/>
      <c r="CTG1676" s="43"/>
      <c r="CTH1676" s="90"/>
      <c r="CTI1676" s="90"/>
      <c r="CTJ1676" s="16"/>
      <c r="CTK1676" s="90"/>
      <c r="CTL1676" s="143"/>
      <c r="CTM1676" s="164"/>
      <c r="CTN1676" s="170"/>
      <c r="CTO1676" s="36"/>
      <c r="CTP1676" s="36"/>
      <c r="CTQ1676" s="36"/>
      <c r="CTR1676" s="37"/>
      <c r="CTS1676" s="37"/>
      <c r="CTT1676" s="37"/>
      <c r="CTU1676" s="37"/>
      <c r="CTV1676" s="37"/>
      <c r="CTW1676" s="37"/>
      <c r="CTX1676" s="36"/>
      <c r="CTY1676" s="37"/>
      <c r="CTZ1676" s="37"/>
      <c r="CUA1676" s="37"/>
      <c r="CUB1676" s="37"/>
      <c r="CUC1676" s="36"/>
      <c r="CUD1676" s="49"/>
      <c r="CUE1676" s="50"/>
      <c r="CUF1676" s="50"/>
      <c r="CUG1676" s="49"/>
      <c r="CUH1676" s="50"/>
      <c r="CUI1676" s="50"/>
      <c r="CUJ1676" s="129"/>
      <c r="CUK1676" s="121"/>
      <c r="CUL1676" s="16"/>
      <c r="CUM1676" s="145"/>
      <c r="CUN1676" s="121"/>
      <c r="CUO1676" s="43"/>
      <c r="CUP1676" s="90"/>
      <c r="CUQ1676" s="90"/>
      <c r="CUR1676" s="16"/>
      <c r="CUS1676" s="90"/>
      <c r="CUT1676" s="143"/>
      <c r="CUU1676" s="164"/>
      <c r="CUV1676" s="170"/>
      <c r="CUW1676" s="36"/>
      <c r="CUX1676" s="36"/>
      <c r="CUY1676" s="36"/>
      <c r="CUZ1676" s="37"/>
      <c r="CVA1676" s="37"/>
      <c r="CVB1676" s="37"/>
      <c r="CVC1676" s="37"/>
      <c r="CVD1676" s="37"/>
      <c r="CVE1676" s="37"/>
      <c r="CVF1676" s="36"/>
      <c r="CVG1676" s="37"/>
      <c r="CVH1676" s="37"/>
      <c r="CVI1676" s="37"/>
      <c r="CVJ1676" s="37"/>
      <c r="CVK1676" s="36"/>
      <c r="CVL1676" s="49"/>
      <c r="CVM1676" s="50"/>
      <c r="CVN1676" s="50"/>
      <c r="CVO1676" s="49"/>
      <c r="CVP1676" s="50"/>
      <c r="CVQ1676" s="50"/>
      <c r="CVR1676" s="129"/>
      <c r="CVS1676" s="121"/>
      <c r="CVT1676" s="16"/>
      <c r="CVU1676" s="145"/>
      <c r="CVV1676" s="121"/>
      <c r="CVW1676" s="43"/>
      <c r="CVX1676" s="90"/>
      <c r="CVY1676" s="90"/>
      <c r="CVZ1676" s="16"/>
      <c r="CWA1676" s="90"/>
      <c r="CWB1676" s="143"/>
      <c r="CWC1676" s="164"/>
      <c r="CWD1676" s="170"/>
      <c r="CWE1676" s="36"/>
      <c r="CWF1676" s="36"/>
      <c r="CWG1676" s="36"/>
      <c r="CWH1676" s="37"/>
      <c r="CWI1676" s="37"/>
      <c r="CWJ1676" s="37"/>
      <c r="CWK1676" s="37"/>
      <c r="CWL1676" s="37"/>
      <c r="CWM1676" s="37"/>
      <c r="CWN1676" s="36"/>
      <c r="CWO1676" s="37"/>
      <c r="CWP1676" s="37"/>
      <c r="CWQ1676" s="37"/>
      <c r="CWR1676" s="37"/>
      <c r="CWS1676" s="36"/>
      <c r="CWT1676" s="49"/>
      <c r="CWU1676" s="50"/>
      <c r="CWV1676" s="50"/>
      <c r="CWW1676" s="49"/>
      <c r="CWX1676" s="50"/>
      <c r="CWY1676" s="50"/>
      <c r="CWZ1676" s="129"/>
      <c r="CXA1676" s="121"/>
      <c r="CXB1676" s="16"/>
      <c r="CXC1676" s="145"/>
      <c r="CXD1676" s="121"/>
      <c r="CXE1676" s="43"/>
      <c r="CXF1676" s="90"/>
      <c r="CXG1676" s="90"/>
      <c r="CXH1676" s="16"/>
      <c r="CXI1676" s="90"/>
      <c r="CXJ1676" s="143"/>
      <c r="CXK1676" s="164"/>
      <c r="CXL1676" s="170"/>
      <c r="CXM1676" s="36"/>
      <c r="CXN1676" s="36"/>
      <c r="CXO1676" s="36"/>
      <c r="CXP1676" s="37"/>
      <c r="CXQ1676" s="37"/>
      <c r="CXR1676" s="37"/>
      <c r="CXS1676" s="37"/>
      <c r="CXT1676" s="37"/>
      <c r="CXU1676" s="37"/>
      <c r="CXV1676" s="36"/>
      <c r="CXW1676" s="37"/>
      <c r="CXX1676" s="37"/>
      <c r="CXY1676" s="37"/>
      <c r="CXZ1676" s="37"/>
      <c r="CYA1676" s="36"/>
      <c r="CYB1676" s="49"/>
      <c r="CYC1676" s="50"/>
      <c r="CYD1676" s="50"/>
      <c r="CYE1676" s="49"/>
      <c r="CYF1676" s="50"/>
      <c r="CYG1676" s="50"/>
      <c r="CYH1676" s="129"/>
      <c r="CYI1676" s="121"/>
      <c r="CYJ1676" s="16"/>
      <c r="CYK1676" s="145"/>
      <c r="CYL1676" s="121"/>
      <c r="CYM1676" s="43"/>
      <c r="CYN1676" s="90"/>
      <c r="CYO1676" s="90"/>
      <c r="CYP1676" s="16"/>
      <c r="CYQ1676" s="90"/>
      <c r="CYR1676" s="143"/>
      <c r="CYS1676" s="164"/>
      <c r="CYT1676" s="170"/>
      <c r="CYU1676" s="36"/>
      <c r="CYV1676" s="36"/>
      <c r="CYW1676" s="36"/>
      <c r="CYX1676" s="37"/>
      <c r="CYY1676" s="37"/>
      <c r="CYZ1676" s="37"/>
      <c r="CZA1676" s="37"/>
      <c r="CZB1676" s="37"/>
      <c r="CZC1676" s="37"/>
      <c r="CZD1676" s="36"/>
      <c r="CZE1676" s="37"/>
      <c r="CZF1676" s="37"/>
      <c r="CZG1676" s="37"/>
      <c r="CZH1676" s="37"/>
      <c r="CZI1676" s="36"/>
      <c r="CZJ1676" s="49"/>
      <c r="CZK1676" s="50"/>
      <c r="CZL1676" s="50"/>
      <c r="CZM1676" s="49"/>
      <c r="CZN1676" s="50"/>
      <c r="CZO1676" s="50"/>
      <c r="CZP1676" s="129"/>
      <c r="CZQ1676" s="121"/>
      <c r="CZR1676" s="16"/>
      <c r="CZS1676" s="145"/>
      <c r="CZT1676" s="121"/>
      <c r="CZU1676" s="43"/>
      <c r="CZV1676" s="90"/>
      <c r="CZW1676" s="90"/>
      <c r="CZX1676" s="16"/>
      <c r="CZY1676" s="90"/>
      <c r="CZZ1676" s="143"/>
      <c r="DAA1676" s="164"/>
      <c r="DAB1676" s="170"/>
      <c r="DAC1676" s="36"/>
      <c r="DAD1676" s="36"/>
      <c r="DAE1676" s="36"/>
      <c r="DAF1676" s="37"/>
      <c r="DAG1676" s="37"/>
      <c r="DAH1676" s="37"/>
      <c r="DAI1676" s="37"/>
      <c r="DAJ1676" s="37"/>
      <c r="DAK1676" s="37"/>
      <c r="DAL1676" s="36"/>
      <c r="DAM1676" s="37"/>
      <c r="DAN1676" s="37"/>
      <c r="DAO1676" s="37"/>
      <c r="DAP1676" s="37"/>
      <c r="DAQ1676" s="36"/>
      <c r="DAR1676" s="49"/>
      <c r="DAS1676" s="50"/>
      <c r="DAT1676" s="50"/>
      <c r="DAU1676" s="49"/>
      <c r="DAV1676" s="50"/>
      <c r="DAW1676" s="50"/>
      <c r="DAX1676" s="129"/>
      <c r="DAY1676" s="121"/>
      <c r="DAZ1676" s="16"/>
      <c r="DBA1676" s="145"/>
      <c r="DBB1676" s="121"/>
      <c r="DBC1676" s="43"/>
      <c r="DBD1676" s="90"/>
      <c r="DBE1676" s="90"/>
      <c r="DBF1676" s="16"/>
      <c r="DBG1676" s="90"/>
      <c r="DBH1676" s="143"/>
      <c r="DBI1676" s="164"/>
      <c r="DBJ1676" s="170"/>
      <c r="DBK1676" s="36"/>
      <c r="DBL1676" s="36"/>
      <c r="DBM1676" s="36"/>
      <c r="DBN1676" s="37"/>
      <c r="DBO1676" s="37"/>
      <c r="DBP1676" s="37"/>
      <c r="DBQ1676" s="37"/>
      <c r="DBR1676" s="37"/>
      <c r="DBS1676" s="37"/>
      <c r="DBT1676" s="36"/>
      <c r="DBU1676" s="37"/>
      <c r="DBV1676" s="37"/>
      <c r="DBW1676" s="37"/>
      <c r="DBX1676" s="37"/>
      <c r="DBY1676" s="36"/>
      <c r="DBZ1676" s="49"/>
      <c r="DCA1676" s="50"/>
      <c r="DCB1676" s="50"/>
      <c r="DCC1676" s="49"/>
      <c r="DCD1676" s="50"/>
      <c r="DCE1676" s="50"/>
      <c r="DCF1676" s="129"/>
      <c r="DCG1676" s="121"/>
      <c r="DCH1676" s="16"/>
      <c r="DCI1676" s="145"/>
      <c r="DCJ1676" s="121"/>
      <c r="DCK1676" s="43"/>
      <c r="DCL1676" s="90"/>
      <c r="DCM1676" s="90"/>
      <c r="DCN1676" s="16"/>
      <c r="DCO1676" s="90"/>
      <c r="DCP1676" s="143"/>
      <c r="DCQ1676" s="164"/>
      <c r="DCR1676" s="170"/>
      <c r="DCS1676" s="36"/>
      <c r="DCT1676" s="36"/>
      <c r="DCU1676" s="36"/>
      <c r="DCV1676" s="37"/>
      <c r="DCW1676" s="37"/>
      <c r="DCX1676" s="37"/>
      <c r="DCY1676" s="37"/>
      <c r="DCZ1676" s="37"/>
      <c r="DDA1676" s="37"/>
      <c r="DDB1676" s="36"/>
      <c r="DDC1676" s="37"/>
      <c r="DDD1676" s="37"/>
      <c r="DDE1676" s="37"/>
      <c r="DDF1676" s="37"/>
      <c r="DDG1676" s="36"/>
      <c r="DDH1676" s="49"/>
      <c r="DDI1676" s="50"/>
      <c r="DDJ1676" s="50"/>
      <c r="DDK1676" s="49"/>
      <c r="DDL1676" s="50"/>
      <c r="DDM1676" s="50"/>
      <c r="DDN1676" s="129"/>
      <c r="DDO1676" s="121"/>
      <c r="DDP1676" s="16"/>
      <c r="DDQ1676" s="145"/>
      <c r="DDR1676" s="121"/>
      <c r="DDS1676" s="43"/>
      <c r="DDT1676" s="90"/>
      <c r="DDU1676" s="90"/>
      <c r="DDV1676" s="16"/>
      <c r="DDW1676" s="90"/>
      <c r="DDX1676" s="143"/>
      <c r="DDY1676" s="164"/>
      <c r="DDZ1676" s="170"/>
      <c r="DEA1676" s="36"/>
      <c r="DEB1676" s="36"/>
      <c r="DEC1676" s="36"/>
      <c r="DED1676" s="37"/>
      <c r="DEE1676" s="37"/>
      <c r="DEF1676" s="37"/>
      <c r="DEG1676" s="37"/>
      <c r="DEH1676" s="37"/>
      <c r="DEI1676" s="37"/>
      <c r="DEJ1676" s="36"/>
      <c r="DEK1676" s="37"/>
      <c r="DEL1676" s="37"/>
      <c r="DEM1676" s="37"/>
      <c r="DEN1676" s="37"/>
      <c r="DEO1676" s="36"/>
      <c r="DEP1676" s="49"/>
      <c r="DEQ1676" s="50"/>
      <c r="DER1676" s="50"/>
      <c r="DES1676" s="49"/>
      <c r="DET1676" s="50"/>
      <c r="DEU1676" s="50"/>
      <c r="DEV1676" s="129"/>
      <c r="DEW1676" s="121"/>
      <c r="DEX1676" s="16"/>
      <c r="DEY1676" s="145"/>
      <c r="DEZ1676" s="121"/>
      <c r="DFA1676" s="43"/>
      <c r="DFB1676" s="90"/>
      <c r="DFC1676" s="90"/>
      <c r="DFD1676" s="16"/>
      <c r="DFE1676" s="90"/>
      <c r="DFF1676" s="143"/>
      <c r="DFG1676" s="164"/>
      <c r="DFH1676" s="170"/>
      <c r="DFI1676" s="36"/>
      <c r="DFJ1676" s="36"/>
      <c r="DFK1676" s="36"/>
      <c r="DFL1676" s="37"/>
      <c r="DFM1676" s="37"/>
      <c r="DFN1676" s="37"/>
      <c r="DFO1676" s="37"/>
      <c r="DFP1676" s="37"/>
      <c r="DFQ1676" s="37"/>
      <c r="DFR1676" s="36"/>
      <c r="DFS1676" s="37"/>
      <c r="DFT1676" s="37"/>
      <c r="DFU1676" s="37"/>
      <c r="DFV1676" s="37"/>
      <c r="DFW1676" s="36"/>
      <c r="DFX1676" s="49"/>
      <c r="DFY1676" s="50"/>
      <c r="DFZ1676" s="50"/>
      <c r="DGA1676" s="49"/>
      <c r="DGB1676" s="50"/>
      <c r="DGC1676" s="50"/>
      <c r="DGD1676" s="129"/>
      <c r="DGE1676" s="121"/>
      <c r="DGF1676" s="16"/>
      <c r="DGG1676" s="145"/>
      <c r="DGH1676" s="121"/>
      <c r="DGI1676" s="43"/>
      <c r="DGJ1676" s="90"/>
      <c r="DGK1676" s="90"/>
      <c r="DGL1676" s="16"/>
      <c r="DGM1676" s="90"/>
      <c r="DGN1676" s="143"/>
      <c r="DGO1676" s="164"/>
      <c r="DGP1676" s="170"/>
      <c r="DGQ1676" s="36"/>
      <c r="DGR1676" s="36"/>
      <c r="DGS1676" s="36"/>
      <c r="DGT1676" s="37"/>
      <c r="DGU1676" s="37"/>
      <c r="DGV1676" s="37"/>
      <c r="DGW1676" s="37"/>
      <c r="DGX1676" s="37"/>
      <c r="DGY1676" s="37"/>
      <c r="DGZ1676" s="36"/>
      <c r="DHA1676" s="37"/>
      <c r="DHB1676" s="37"/>
      <c r="DHC1676" s="37"/>
      <c r="DHD1676" s="37"/>
      <c r="DHE1676" s="36"/>
      <c r="DHF1676" s="49"/>
      <c r="DHG1676" s="50"/>
      <c r="DHH1676" s="50"/>
      <c r="DHI1676" s="49"/>
      <c r="DHJ1676" s="50"/>
      <c r="DHK1676" s="50"/>
      <c r="DHL1676" s="129"/>
      <c r="DHM1676" s="121"/>
      <c r="DHN1676" s="16"/>
      <c r="DHO1676" s="145"/>
      <c r="DHP1676" s="121"/>
      <c r="DHQ1676" s="43"/>
      <c r="DHR1676" s="90"/>
      <c r="DHS1676" s="90"/>
      <c r="DHT1676" s="16"/>
      <c r="DHU1676" s="90"/>
      <c r="DHV1676" s="143"/>
      <c r="DHW1676" s="164"/>
      <c r="DHX1676" s="170"/>
      <c r="DHY1676" s="36"/>
      <c r="DHZ1676" s="36"/>
      <c r="DIA1676" s="36"/>
      <c r="DIB1676" s="37"/>
      <c r="DIC1676" s="37"/>
      <c r="DID1676" s="37"/>
      <c r="DIE1676" s="37"/>
      <c r="DIF1676" s="37"/>
      <c r="DIG1676" s="37"/>
      <c r="DIH1676" s="36"/>
      <c r="DII1676" s="37"/>
      <c r="DIJ1676" s="37"/>
      <c r="DIK1676" s="37"/>
      <c r="DIL1676" s="37"/>
      <c r="DIM1676" s="36"/>
      <c r="DIN1676" s="49"/>
      <c r="DIO1676" s="50"/>
      <c r="DIP1676" s="50"/>
      <c r="DIQ1676" s="49"/>
      <c r="DIR1676" s="50"/>
      <c r="DIS1676" s="50"/>
      <c r="DIT1676" s="129"/>
      <c r="DIU1676" s="121"/>
      <c r="DIV1676" s="16"/>
      <c r="DIW1676" s="145"/>
      <c r="DIX1676" s="121"/>
      <c r="DIY1676" s="43"/>
      <c r="DIZ1676" s="90"/>
      <c r="DJA1676" s="90"/>
      <c r="DJB1676" s="16"/>
      <c r="DJC1676" s="90"/>
      <c r="DJD1676" s="143"/>
      <c r="DJE1676" s="164"/>
      <c r="DJF1676" s="170"/>
      <c r="DJG1676" s="36"/>
      <c r="DJH1676" s="36"/>
      <c r="DJI1676" s="36"/>
      <c r="DJJ1676" s="37"/>
      <c r="DJK1676" s="37"/>
      <c r="DJL1676" s="37"/>
      <c r="DJM1676" s="37"/>
      <c r="DJN1676" s="37"/>
      <c r="DJO1676" s="37"/>
      <c r="DJP1676" s="36"/>
      <c r="DJQ1676" s="37"/>
      <c r="DJR1676" s="37"/>
      <c r="DJS1676" s="37"/>
      <c r="DJT1676" s="37"/>
      <c r="DJU1676" s="36"/>
      <c r="DJV1676" s="49"/>
      <c r="DJW1676" s="50"/>
      <c r="DJX1676" s="50"/>
      <c r="DJY1676" s="49"/>
      <c r="DJZ1676" s="50"/>
      <c r="DKA1676" s="50"/>
      <c r="DKB1676" s="129"/>
      <c r="DKC1676" s="121"/>
      <c r="DKD1676" s="16"/>
      <c r="DKE1676" s="145"/>
      <c r="DKF1676" s="121"/>
      <c r="DKG1676" s="43"/>
      <c r="DKH1676" s="90"/>
      <c r="DKI1676" s="90"/>
      <c r="DKJ1676" s="16"/>
      <c r="DKK1676" s="90"/>
      <c r="DKL1676" s="143"/>
      <c r="DKM1676" s="164"/>
      <c r="DKN1676" s="170"/>
      <c r="DKO1676" s="36"/>
      <c r="DKP1676" s="36"/>
      <c r="DKQ1676" s="36"/>
      <c r="DKR1676" s="37"/>
      <c r="DKS1676" s="37"/>
      <c r="DKT1676" s="37"/>
      <c r="DKU1676" s="37"/>
      <c r="DKV1676" s="37"/>
      <c r="DKW1676" s="37"/>
      <c r="DKX1676" s="36"/>
      <c r="DKY1676" s="37"/>
      <c r="DKZ1676" s="37"/>
      <c r="DLA1676" s="37"/>
      <c r="DLB1676" s="37"/>
      <c r="DLC1676" s="36"/>
      <c r="DLD1676" s="49"/>
      <c r="DLE1676" s="50"/>
      <c r="DLF1676" s="50"/>
      <c r="DLG1676" s="49"/>
      <c r="DLH1676" s="50"/>
      <c r="DLI1676" s="50"/>
      <c r="DLJ1676" s="129"/>
      <c r="DLK1676" s="121"/>
      <c r="DLL1676" s="16"/>
      <c r="DLM1676" s="145"/>
      <c r="DLN1676" s="121"/>
      <c r="DLO1676" s="43"/>
      <c r="DLP1676" s="90"/>
      <c r="DLQ1676" s="90"/>
      <c r="DLR1676" s="16"/>
      <c r="DLS1676" s="90"/>
      <c r="DLT1676" s="143"/>
      <c r="DLU1676" s="164"/>
      <c r="DLV1676" s="170"/>
      <c r="DLW1676" s="36"/>
      <c r="DLX1676" s="36"/>
      <c r="DLY1676" s="36"/>
      <c r="DLZ1676" s="37"/>
      <c r="DMA1676" s="37"/>
      <c r="DMB1676" s="37"/>
      <c r="DMC1676" s="37"/>
      <c r="DMD1676" s="37"/>
      <c r="DME1676" s="37"/>
      <c r="DMF1676" s="36"/>
      <c r="DMG1676" s="37"/>
      <c r="DMH1676" s="37"/>
      <c r="DMI1676" s="37"/>
      <c r="DMJ1676" s="37"/>
      <c r="DMK1676" s="36"/>
      <c r="DML1676" s="49"/>
      <c r="DMM1676" s="50"/>
      <c r="DMN1676" s="50"/>
      <c r="DMO1676" s="49"/>
      <c r="DMP1676" s="50"/>
      <c r="DMQ1676" s="50"/>
      <c r="DMR1676" s="129"/>
      <c r="DMS1676" s="121"/>
      <c r="DMT1676" s="16"/>
      <c r="DMU1676" s="145"/>
      <c r="DMV1676" s="121"/>
      <c r="DMW1676" s="43"/>
      <c r="DMX1676" s="90"/>
      <c r="DMY1676" s="90"/>
      <c r="DMZ1676" s="16"/>
      <c r="DNA1676" s="90"/>
      <c r="DNB1676" s="143"/>
      <c r="DNC1676" s="164"/>
      <c r="DND1676" s="170"/>
      <c r="DNE1676" s="36"/>
      <c r="DNF1676" s="36"/>
      <c r="DNG1676" s="36"/>
      <c r="DNH1676" s="37"/>
      <c r="DNI1676" s="37"/>
      <c r="DNJ1676" s="37"/>
      <c r="DNK1676" s="37"/>
      <c r="DNL1676" s="37"/>
      <c r="DNM1676" s="37"/>
      <c r="DNN1676" s="36"/>
      <c r="DNO1676" s="37"/>
      <c r="DNP1676" s="37"/>
      <c r="DNQ1676" s="37"/>
      <c r="DNR1676" s="37"/>
      <c r="DNS1676" s="36"/>
      <c r="DNT1676" s="49"/>
      <c r="DNU1676" s="50"/>
      <c r="DNV1676" s="50"/>
      <c r="DNW1676" s="49"/>
      <c r="DNX1676" s="50"/>
      <c r="DNY1676" s="50"/>
      <c r="DNZ1676" s="129"/>
      <c r="DOA1676" s="121"/>
      <c r="DOB1676" s="16"/>
      <c r="DOC1676" s="145"/>
      <c r="DOD1676" s="121"/>
      <c r="DOE1676" s="43"/>
      <c r="DOF1676" s="90"/>
      <c r="DOG1676" s="90"/>
      <c r="DOH1676" s="16"/>
      <c r="DOI1676" s="90"/>
      <c r="DOJ1676" s="143"/>
      <c r="DOK1676" s="164"/>
      <c r="DOL1676" s="170"/>
      <c r="DOM1676" s="36"/>
      <c r="DON1676" s="36"/>
      <c r="DOO1676" s="36"/>
      <c r="DOP1676" s="37"/>
      <c r="DOQ1676" s="37"/>
      <c r="DOR1676" s="37"/>
      <c r="DOS1676" s="37"/>
      <c r="DOT1676" s="37"/>
      <c r="DOU1676" s="37"/>
      <c r="DOV1676" s="36"/>
      <c r="DOW1676" s="37"/>
      <c r="DOX1676" s="37"/>
      <c r="DOY1676" s="37"/>
      <c r="DOZ1676" s="37"/>
      <c r="DPA1676" s="36"/>
      <c r="DPB1676" s="49"/>
      <c r="DPC1676" s="50"/>
      <c r="DPD1676" s="50"/>
      <c r="DPE1676" s="49"/>
      <c r="DPF1676" s="50"/>
      <c r="DPG1676" s="50"/>
      <c r="DPH1676" s="129"/>
      <c r="DPI1676" s="121"/>
      <c r="DPJ1676" s="16"/>
      <c r="DPK1676" s="145"/>
      <c r="DPL1676" s="121"/>
      <c r="DPM1676" s="43"/>
      <c r="DPN1676" s="90"/>
      <c r="DPO1676" s="90"/>
      <c r="DPP1676" s="16"/>
      <c r="DPQ1676" s="90"/>
      <c r="DPR1676" s="143"/>
      <c r="DPS1676" s="164"/>
      <c r="DPT1676" s="170"/>
      <c r="DPU1676" s="36"/>
      <c r="DPV1676" s="36"/>
      <c r="DPW1676" s="36"/>
      <c r="DPX1676" s="37"/>
      <c r="DPY1676" s="37"/>
      <c r="DPZ1676" s="37"/>
      <c r="DQA1676" s="37"/>
      <c r="DQB1676" s="37"/>
      <c r="DQC1676" s="37"/>
      <c r="DQD1676" s="36"/>
      <c r="DQE1676" s="37"/>
      <c r="DQF1676" s="37"/>
      <c r="DQG1676" s="37"/>
      <c r="DQH1676" s="37"/>
      <c r="DQI1676" s="36"/>
      <c r="DQJ1676" s="49"/>
      <c r="DQK1676" s="50"/>
      <c r="DQL1676" s="50"/>
      <c r="DQM1676" s="49"/>
      <c r="DQN1676" s="50"/>
      <c r="DQO1676" s="50"/>
      <c r="DQP1676" s="129"/>
      <c r="DQQ1676" s="121"/>
      <c r="DQR1676" s="16"/>
      <c r="DQS1676" s="145"/>
      <c r="DQT1676" s="121"/>
      <c r="DQU1676" s="43"/>
      <c r="DQV1676" s="90"/>
      <c r="DQW1676" s="90"/>
      <c r="DQX1676" s="16"/>
      <c r="DQY1676" s="90"/>
      <c r="DQZ1676" s="143"/>
      <c r="DRA1676" s="164"/>
      <c r="DRB1676" s="170"/>
      <c r="DRC1676" s="36"/>
      <c r="DRD1676" s="36"/>
      <c r="DRE1676" s="36"/>
      <c r="DRF1676" s="37"/>
      <c r="DRG1676" s="37"/>
      <c r="DRH1676" s="37"/>
      <c r="DRI1676" s="37"/>
      <c r="DRJ1676" s="37"/>
      <c r="DRK1676" s="37"/>
      <c r="DRL1676" s="36"/>
      <c r="DRM1676" s="37"/>
      <c r="DRN1676" s="37"/>
      <c r="DRO1676" s="37"/>
      <c r="DRP1676" s="37"/>
      <c r="DRQ1676" s="36"/>
      <c r="DRR1676" s="49"/>
      <c r="DRS1676" s="50"/>
      <c r="DRT1676" s="50"/>
      <c r="DRU1676" s="49"/>
      <c r="DRV1676" s="50"/>
      <c r="DRW1676" s="50"/>
      <c r="DRX1676" s="129"/>
      <c r="DRY1676" s="121"/>
      <c r="DRZ1676" s="16"/>
      <c r="DSA1676" s="145"/>
      <c r="DSB1676" s="121"/>
      <c r="DSC1676" s="43"/>
      <c r="DSD1676" s="90"/>
      <c r="DSE1676" s="90"/>
      <c r="DSF1676" s="16"/>
      <c r="DSG1676" s="90"/>
      <c r="DSH1676" s="143"/>
      <c r="DSI1676" s="164"/>
      <c r="DSJ1676" s="170"/>
      <c r="DSK1676" s="36"/>
      <c r="DSL1676" s="36"/>
      <c r="DSM1676" s="36"/>
      <c r="DSN1676" s="37"/>
      <c r="DSO1676" s="37"/>
      <c r="DSP1676" s="37"/>
      <c r="DSQ1676" s="37"/>
      <c r="DSR1676" s="37"/>
      <c r="DSS1676" s="37"/>
      <c r="DST1676" s="36"/>
      <c r="DSU1676" s="37"/>
      <c r="DSV1676" s="37"/>
      <c r="DSW1676" s="37"/>
      <c r="DSX1676" s="37"/>
      <c r="DSY1676" s="36"/>
      <c r="DSZ1676" s="49"/>
      <c r="DTA1676" s="50"/>
      <c r="DTB1676" s="50"/>
      <c r="DTC1676" s="49"/>
      <c r="DTD1676" s="50"/>
      <c r="DTE1676" s="50"/>
      <c r="DTF1676" s="129"/>
      <c r="DTG1676" s="121"/>
      <c r="DTH1676" s="16"/>
      <c r="DTI1676" s="145"/>
      <c r="DTJ1676" s="121"/>
      <c r="DTK1676" s="43"/>
      <c r="DTL1676" s="90"/>
      <c r="DTM1676" s="90"/>
      <c r="DTN1676" s="16"/>
      <c r="DTO1676" s="90"/>
      <c r="DTP1676" s="143"/>
      <c r="DTQ1676" s="164"/>
      <c r="DTR1676" s="170"/>
      <c r="DTS1676" s="36"/>
      <c r="DTT1676" s="36"/>
      <c r="DTU1676" s="36"/>
      <c r="DTV1676" s="37"/>
      <c r="DTW1676" s="37"/>
      <c r="DTX1676" s="37"/>
      <c r="DTY1676" s="37"/>
      <c r="DTZ1676" s="37"/>
      <c r="DUA1676" s="37"/>
      <c r="DUB1676" s="36"/>
      <c r="DUC1676" s="37"/>
      <c r="DUD1676" s="37"/>
      <c r="DUE1676" s="37"/>
      <c r="DUF1676" s="37"/>
      <c r="DUG1676" s="36"/>
      <c r="DUH1676" s="49"/>
      <c r="DUI1676" s="50"/>
      <c r="DUJ1676" s="50"/>
      <c r="DUK1676" s="49"/>
      <c r="DUL1676" s="50"/>
      <c r="DUM1676" s="50"/>
      <c r="DUN1676" s="129"/>
      <c r="DUO1676" s="121"/>
      <c r="DUP1676" s="16"/>
      <c r="DUQ1676" s="145"/>
      <c r="DUR1676" s="121"/>
      <c r="DUS1676" s="43"/>
      <c r="DUT1676" s="90"/>
      <c r="DUU1676" s="90"/>
      <c r="DUV1676" s="16"/>
      <c r="DUW1676" s="90"/>
      <c r="DUX1676" s="143"/>
      <c r="DUY1676" s="164"/>
      <c r="DUZ1676" s="170"/>
      <c r="DVA1676" s="36"/>
      <c r="DVB1676" s="36"/>
      <c r="DVC1676" s="36"/>
      <c r="DVD1676" s="37"/>
      <c r="DVE1676" s="37"/>
      <c r="DVF1676" s="37"/>
      <c r="DVG1676" s="37"/>
      <c r="DVH1676" s="37"/>
      <c r="DVI1676" s="37"/>
      <c r="DVJ1676" s="36"/>
      <c r="DVK1676" s="37"/>
      <c r="DVL1676" s="37"/>
      <c r="DVM1676" s="37"/>
      <c r="DVN1676" s="37"/>
      <c r="DVO1676" s="36"/>
      <c r="DVP1676" s="49"/>
      <c r="DVQ1676" s="50"/>
      <c r="DVR1676" s="50"/>
      <c r="DVS1676" s="49"/>
      <c r="DVT1676" s="50"/>
      <c r="DVU1676" s="50"/>
      <c r="DVV1676" s="129"/>
      <c r="DVW1676" s="121"/>
      <c r="DVX1676" s="16"/>
      <c r="DVY1676" s="145"/>
      <c r="DVZ1676" s="121"/>
      <c r="DWA1676" s="43"/>
      <c r="DWB1676" s="90"/>
      <c r="DWC1676" s="90"/>
      <c r="DWD1676" s="16"/>
      <c r="DWE1676" s="90"/>
      <c r="DWF1676" s="143"/>
      <c r="DWG1676" s="164"/>
      <c r="DWH1676" s="170"/>
      <c r="DWI1676" s="36"/>
      <c r="DWJ1676" s="36"/>
      <c r="DWK1676" s="36"/>
      <c r="DWL1676" s="37"/>
      <c r="DWM1676" s="37"/>
      <c r="DWN1676" s="37"/>
      <c r="DWO1676" s="37"/>
      <c r="DWP1676" s="37"/>
      <c r="DWQ1676" s="37"/>
      <c r="DWR1676" s="36"/>
      <c r="DWS1676" s="37"/>
      <c r="DWT1676" s="37"/>
      <c r="DWU1676" s="37"/>
      <c r="DWV1676" s="37"/>
      <c r="DWW1676" s="36"/>
      <c r="DWX1676" s="49"/>
      <c r="DWY1676" s="50"/>
      <c r="DWZ1676" s="50"/>
      <c r="DXA1676" s="49"/>
      <c r="DXB1676" s="50"/>
      <c r="DXC1676" s="50"/>
      <c r="DXD1676" s="129"/>
      <c r="DXE1676" s="121"/>
      <c r="DXF1676" s="16"/>
      <c r="DXG1676" s="145"/>
      <c r="DXH1676" s="121"/>
      <c r="DXI1676" s="43"/>
      <c r="DXJ1676" s="90"/>
      <c r="DXK1676" s="90"/>
      <c r="DXL1676" s="16"/>
      <c r="DXM1676" s="90"/>
      <c r="DXN1676" s="143"/>
      <c r="DXO1676" s="164"/>
      <c r="DXP1676" s="170"/>
      <c r="DXQ1676" s="36"/>
      <c r="DXR1676" s="36"/>
      <c r="DXS1676" s="36"/>
      <c r="DXT1676" s="37"/>
      <c r="DXU1676" s="37"/>
      <c r="DXV1676" s="37"/>
      <c r="DXW1676" s="37"/>
      <c r="DXX1676" s="37"/>
      <c r="DXY1676" s="37"/>
      <c r="DXZ1676" s="36"/>
      <c r="DYA1676" s="37"/>
      <c r="DYB1676" s="37"/>
      <c r="DYC1676" s="37"/>
      <c r="DYD1676" s="37"/>
      <c r="DYE1676" s="36"/>
      <c r="DYF1676" s="49"/>
      <c r="DYG1676" s="50"/>
      <c r="DYH1676" s="50"/>
      <c r="DYI1676" s="49"/>
      <c r="DYJ1676" s="50"/>
      <c r="DYK1676" s="50"/>
      <c r="DYL1676" s="129"/>
      <c r="DYM1676" s="121"/>
      <c r="DYN1676" s="16"/>
      <c r="DYO1676" s="145"/>
      <c r="DYP1676" s="121"/>
      <c r="DYQ1676" s="43"/>
      <c r="DYR1676" s="90"/>
      <c r="DYS1676" s="90"/>
      <c r="DYT1676" s="16"/>
      <c r="DYU1676" s="90"/>
      <c r="DYV1676" s="143"/>
      <c r="DYW1676" s="164"/>
      <c r="DYX1676" s="170"/>
      <c r="DYY1676" s="36"/>
      <c r="DYZ1676" s="36"/>
      <c r="DZA1676" s="36"/>
      <c r="DZB1676" s="37"/>
      <c r="DZC1676" s="37"/>
      <c r="DZD1676" s="37"/>
      <c r="DZE1676" s="37"/>
      <c r="DZF1676" s="37"/>
      <c r="DZG1676" s="37"/>
      <c r="DZH1676" s="36"/>
      <c r="DZI1676" s="37"/>
      <c r="DZJ1676" s="37"/>
      <c r="DZK1676" s="37"/>
      <c r="DZL1676" s="37"/>
      <c r="DZM1676" s="36"/>
      <c r="DZN1676" s="49"/>
      <c r="DZO1676" s="50"/>
      <c r="DZP1676" s="50"/>
      <c r="DZQ1676" s="49"/>
      <c r="DZR1676" s="50"/>
      <c r="DZS1676" s="50"/>
      <c r="DZT1676" s="129"/>
      <c r="DZU1676" s="121"/>
      <c r="DZV1676" s="16"/>
      <c r="DZW1676" s="145"/>
      <c r="DZX1676" s="121"/>
      <c r="DZY1676" s="43"/>
      <c r="DZZ1676" s="90"/>
      <c r="EAA1676" s="90"/>
      <c r="EAB1676" s="16"/>
      <c r="EAC1676" s="90"/>
      <c r="EAD1676" s="143"/>
      <c r="EAE1676" s="164"/>
      <c r="EAF1676" s="170"/>
      <c r="EAG1676" s="36"/>
      <c r="EAH1676" s="36"/>
      <c r="EAI1676" s="36"/>
      <c r="EAJ1676" s="37"/>
      <c r="EAK1676" s="37"/>
      <c r="EAL1676" s="37"/>
      <c r="EAM1676" s="37"/>
      <c r="EAN1676" s="37"/>
      <c r="EAO1676" s="37"/>
      <c r="EAP1676" s="36"/>
      <c r="EAQ1676" s="37"/>
      <c r="EAR1676" s="37"/>
      <c r="EAS1676" s="37"/>
      <c r="EAT1676" s="37"/>
      <c r="EAU1676" s="36"/>
      <c r="EAV1676" s="49"/>
      <c r="EAW1676" s="50"/>
      <c r="EAX1676" s="50"/>
      <c r="EAY1676" s="49"/>
      <c r="EAZ1676" s="50"/>
      <c r="EBA1676" s="50"/>
      <c r="EBB1676" s="129"/>
      <c r="EBC1676" s="121"/>
      <c r="EBD1676" s="16"/>
      <c r="EBE1676" s="145"/>
      <c r="EBF1676" s="121"/>
      <c r="EBG1676" s="43"/>
      <c r="EBH1676" s="90"/>
      <c r="EBI1676" s="90"/>
      <c r="EBJ1676" s="16"/>
      <c r="EBK1676" s="90"/>
      <c r="EBL1676" s="143"/>
      <c r="EBM1676" s="164"/>
      <c r="EBN1676" s="170"/>
      <c r="EBO1676" s="36"/>
      <c r="EBP1676" s="36"/>
      <c r="EBQ1676" s="36"/>
      <c r="EBR1676" s="37"/>
      <c r="EBS1676" s="37"/>
      <c r="EBT1676" s="37"/>
      <c r="EBU1676" s="37"/>
      <c r="EBV1676" s="37"/>
      <c r="EBW1676" s="37"/>
      <c r="EBX1676" s="36"/>
      <c r="EBY1676" s="37"/>
      <c r="EBZ1676" s="37"/>
      <c r="ECA1676" s="37"/>
      <c r="ECB1676" s="37"/>
      <c r="ECC1676" s="36"/>
      <c r="ECD1676" s="49"/>
      <c r="ECE1676" s="50"/>
      <c r="ECF1676" s="50"/>
      <c r="ECG1676" s="49"/>
      <c r="ECH1676" s="50"/>
      <c r="ECI1676" s="50"/>
      <c r="ECJ1676" s="129"/>
      <c r="ECK1676" s="121"/>
      <c r="ECL1676" s="16"/>
      <c r="ECM1676" s="145"/>
      <c r="ECN1676" s="121"/>
      <c r="ECO1676" s="43"/>
      <c r="ECP1676" s="90"/>
      <c r="ECQ1676" s="90"/>
      <c r="ECR1676" s="16"/>
      <c r="ECS1676" s="90"/>
      <c r="ECT1676" s="143"/>
      <c r="ECU1676" s="164"/>
      <c r="ECV1676" s="170"/>
      <c r="ECW1676" s="36"/>
      <c r="ECX1676" s="36"/>
      <c r="ECY1676" s="36"/>
      <c r="ECZ1676" s="37"/>
      <c r="EDA1676" s="37"/>
      <c r="EDB1676" s="37"/>
      <c r="EDC1676" s="37"/>
      <c r="EDD1676" s="37"/>
      <c r="EDE1676" s="37"/>
      <c r="EDF1676" s="36"/>
      <c r="EDG1676" s="37"/>
      <c r="EDH1676" s="37"/>
      <c r="EDI1676" s="37"/>
      <c r="EDJ1676" s="37"/>
      <c r="EDK1676" s="36"/>
      <c r="EDL1676" s="49"/>
      <c r="EDM1676" s="50"/>
      <c r="EDN1676" s="50"/>
      <c r="EDO1676" s="49"/>
      <c r="EDP1676" s="50"/>
      <c r="EDQ1676" s="50"/>
      <c r="EDR1676" s="129"/>
      <c r="EDS1676" s="121"/>
      <c r="EDT1676" s="16"/>
      <c r="EDU1676" s="145"/>
      <c r="EDV1676" s="121"/>
      <c r="EDW1676" s="43"/>
      <c r="EDX1676" s="90"/>
      <c r="EDY1676" s="90"/>
      <c r="EDZ1676" s="16"/>
      <c r="EEA1676" s="90"/>
      <c r="EEB1676" s="143"/>
      <c r="EEC1676" s="164"/>
      <c r="EED1676" s="170"/>
      <c r="EEE1676" s="36"/>
      <c r="EEF1676" s="36"/>
      <c r="EEG1676" s="36"/>
      <c r="EEH1676" s="37"/>
      <c r="EEI1676" s="37"/>
      <c r="EEJ1676" s="37"/>
      <c r="EEK1676" s="37"/>
      <c r="EEL1676" s="37"/>
      <c r="EEM1676" s="37"/>
      <c r="EEN1676" s="36"/>
      <c r="EEO1676" s="37"/>
      <c r="EEP1676" s="37"/>
      <c r="EEQ1676" s="37"/>
      <c r="EER1676" s="37"/>
      <c r="EES1676" s="36"/>
      <c r="EET1676" s="49"/>
      <c r="EEU1676" s="50"/>
      <c r="EEV1676" s="50"/>
      <c r="EEW1676" s="49"/>
      <c r="EEX1676" s="50"/>
      <c r="EEY1676" s="50"/>
      <c r="EEZ1676" s="129"/>
      <c r="EFA1676" s="121"/>
      <c r="EFB1676" s="16"/>
      <c r="EFC1676" s="145"/>
      <c r="EFD1676" s="121"/>
      <c r="EFE1676" s="43"/>
      <c r="EFF1676" s="90"/>
      <c r="EFG1676" s="90"/>
      <c r="EFH1676" s="16"/>
      <c r="EFI1676" s="90"/>
      <c r="EFJ1676" s="143"/>
      <c r="EFK1676" s="164"/>
      <c r="EFL1676" s="170"/>
      <c r="EFM1676" s="36"/>
      <c r="EFN1676" s="36"/>
      <c r="EFO1676" s="36"/>
      <c r="EFP1676" s="37"/>
      <c r="EFQ1676" s="37"/>
      <c r="EFR1676" s="37"/>
      <c r="EFS1676" s="37"/>
      <c r="EFT1676" s="37"/>
      <c r="EFU1676" s="37"/>
      <c r="EFV1676" s="36"/>
      <c r="EFW1676" s="37"/>
      <c r="EFX1676" s="37"/>
      <c r="EFY1676" s="37"/>
      <c r="EFZ1676" s="37"/>
      <c r="EGA1676" s="36"/>
      <c r="EGB1676" s="49"/>
      <c r="EGC1676" s="50"/>
      <c r="EGD1676" s="50"/>
      <c r="EGE1676" s="49"/>
      <c r="EGF1676" s="50"/>
      <c r="EGG1676" s="50"/>
      <c r="EGH1676" s="129"/>
      <c r="EGI1676" s="121"/>
      <c r="EGJ1676" s="16"/>
      <c r="EGK1676" s="145"/>
      <c r="EGL1676" s="121"/>
      <c r="EGM1676" s="43"/>
      <c r="EGN1676" s="90"/>
      <c r="EGO1676" s="90"/>
      <c r="EGP1676" s="16"/>
      <c r="EGQ1676" s="90"/>
      <c r="EGR1676" s="143"/>
      <c r="EGS1676" s="164"/>
      <c r="EGT1676" s="170"/>
      <c r="EGU1676" s="36"/>
      <c r="EGV1676" s="36"/>
      <c r="EGW1676" s="36"/>
      <c r="EGX1676" s="37"/>
      <c r="EGY1676" s="37"/>
      <c r="EGZ1676" s="37"/>
      <c r="EHA1676" s="37"/>
      <c r="EHB1676" s="37"/>
      <c r="EHC1676" s="37"/>
      <c r="EHD1676" s="36"/>
      <c r="EHE1676" s="37"/>
      <c r="EHF1676" s="37"/>
      <c r="EHG1676" s="37"/>
      <c r="EHH1676" s="37"/>
      <c r="EHI1676" s="36"/>
      <c r="EHJ1676" s="49"/>
      <c r="EHK1676" s="50"/>
      <c r="EHL1676" s="50"/>
      <c r="EHM1676" s="49"/>
      <c r="EHN1676" s="50"/>
      <c r="EHO1676" s="50"/>
      <c r="EHP1676" s="129"/>
      <c r="EHQ1676" s="121"/>
      <c r="EHR1676" s="16"/>
      <c r="EHS1676" s="145"/>
      <c r="EHT1676" s="121"/>
      <c r="EHU1676" s="43"/>
      <c r="EHV1676" s="90"/>
      <c r="EHW1676" s="90"/>
      <c r="EHX1676" s="16"/>
      <c r="EHY1676" s="90"/>
      <c r="EHZ1676" s="143"/>
      <c r="EIA1676" s="164"/>
      <c r="EIB1676" s="170"/>
      <c r="EIC1676" s="36"/>
      <c r="EID1676" s="36"/>
      <c r="EIE1676" s="36"/>
      <c r="EIF1676" s="37"/>
      <c r="EIG1676" s="37"/>
      <c r="EIH1676" s="37"/>
      <c r="EII1676" s="37"/>
      <c r="EIJ1676" s="37"/>
      <c r="EIK1676" s="37"/>
      <c r="EIL1676" s="36"/>
      <c r="EIM1676" s="37"/>
      <c r="EIN1676" s="37"/>
      <c r="EIO1676" s="37"/>
      <c r="EIP1676" s="37"/>
      <c r="EIQ1676" s="36"/>
      <c r="EIR1676" s="49"/>
      <c r="EIS1676" s="50"/>
      <c r="EIT1676" s="50"/>
      <c r="EIU1676" s="49"/>
      <c r="EIV1676" s="50"/>
      <c r="EIW1676" s="50"/>
      <c r="EIX1676" s="129"/>
      <c r="EIY1676" s="121"/>
      <c r="EIZ1676" s="16"/>
      <c r="EJA1676" s="145"/>
      <c r="EJB1676" s="121"/>
      <c r="EJC1676" s="43"/>
      <c r="EJD1676" s="90"/>
      <c r="EJE1676" s="90"/>
      <c r="EJF1676" s="16"/>
      <c r="EJG1676" s="90"/>
      <c r="EJH1676" s="143"/>
      <c r="EJI1676" s="164"/>
      <c r="EJJ1676" s="170"/>
      <c r="EJK1676" s="36"/>
      <c r="EJL1676" s="36"/>
      <c r="EJM1676" s="36"/>
      <c r="EJN1676" s="37"/>
      <c r="EJO1676" s="37"/>
      <c r="EJP1676" s="37"/>
      <c r="EJQ1676" s="37"/>
      <c r="EJR1676" s="37"/>
      <c r="EJS1676" s="37"/>
      <c r="EJT1676" s="36"/>
      <c r="EJU1676" s="37"/>
      <c r="EJV1676" s="37"/>
      <c r="EJW1676" s="37"/>
      <c r="EJX1676" s="37"/>
      <c r="EJY1676" s="36"/>
      <c r="EJZ1676" s="49"/>
      <c r="EKA1676" s="50"/>
      <c r="EKB1676" s="50"/>
      <c r="EKC1676" s="49"/>
      <c r="EKD1676" s="50"/>
      <c r="EKE1676" s="50"/>
      <c r="EKF1676" s="129"/>
      <c r="EKG1676" s="121"/>
      <c r="EKH1676" s="16"/>
      <c r="EKI1676" s="145"/>
      <c r="EKJ1676" s="121"/>
      <c r="EKK1676" s="43"/>
      <c r="EKL1676" s="90"/>
      <c r="EKM1676" s="90"/>
      <c r="EKN1676" s="16"/>
      <c r="EKO1676" s="90"/>
      <c r="EKP1676" s="143"/>
      <c r="EKQ1676" s="164"/>
      <c r="EKR1676" s="170"/>
      <c r="EKS1676" s="36"/>
      <c r="EKT1676" s="36"/>
      <c r="EKU1676" s="36"/>
      <c r="EKV1676" s="37"/>
      <c r="EKW1676" s="37"/>
      <c r="EKX1676" s="37"/>
      <c r="EKY1676" s="37"/>
      <c r="EKZ1676" s="37"/>
      <c r="ELA1676" s="37"/>
      <c r="ELB1676" s="36"/>
      <c r="ELC1676" s="37"/>
      <c r="ELD1676" s="37"/>
      <c r="ELE1676" s="37"/>
      <c r="ELF1676" s="37"/>
      <c r="ELG1676" s="36"/>
      <c r="ELH1676" s="49"/>
      <c r="ELI1676" s="50"/>
      <c r="ELJ1676" s="50"/>
      <c r="ELK1676" s="49"/>
      <c r="ELL1676" s="50"/>
      <c r="ELM1676" s="50"/>
      <c r="ELN1676" s="129"/>
      <c r="ELO1676" s="121"/>
      <c r="ELP1676" s="16"/>
      <c r="ELQ1676" s="145"/>
      <c r="ELR1676" s="121"/>
      <c r="ELS1676" s="43"/>
      <c r="ELT1676" s="90"/>
      <c r="ELU1676" s="90"/>
      <c r="ELV1676" s="16"/>
      <c r="ELW1676" s="90"/>
      <c r="ELX1676" s="143"/>
      <c r="ELY1676" s="164"/>
      <c r="ELZ1676" s="170"/>
      <c r="EMA1676" s="36"/>
      <c r="EMB1676" s="36"/>
      <c r="EMC1676" s="36"/>
      <c r="EMD1676" s="37"/>
      <c r="EME1676" s="37"/>
      <c r="EMF1676" s="37"/>
      <c r="EMG1676" s="37"/>
      <c r="EMH1676" s="37"/>
      <c r="EMI1676" s="37"/>
      <c r="EMJ1676" s="36"/>
      <c r="EMK1676" s="37"/>
      <c r="EML1676" s="37"/>
      <c r="EMM1676" s="37"/>
      <c r="EMN1676" s="37"/>
      <c r="EMO1676" s="36"/>
      <c r="EMP1676" s="49"/>
      <c r="EMQ1676" s="50"/>
      <c r="EMR1676" s="50"/>
      <c r="EMS1676" s="49"/>
      <c r="EMT1676" s="50"/>
      <c r="EMU1676" s="50"/>
      <c r="EMV1676" s="129"/>
      <c r="EMW1676" s="121"/>
      <c r="EMX1676" s="16"/>
      <c r="EMY1676" s="145"/>
      <c r="EMZ1676" s="121"/>
      <c r="ENA1676" s="43"/>
      <c r="ENB1676" s="90"/>
      <c r="ENC1676" s="90"/>
      <c r="END1676" s="16"/>
      <c r="ENE1676" s="90"/>
      <c r="ENF1676" s="143"/>
      <c r="ENG1676" s="164"/>
      <c r="ENH1676" s="170"/>
      <c r="ENI1676" s="36"/>
      <c r="ENJ1676" s="36"/>
      <c r="ENK1676" s="36"/>
      <c r="ENL1676" s="37"/>
      <c r="ENM1676" s="37"/>
      <c r="ENN1676" s="37"/>
      <c r="ENO1676" s="37"/>
      <c r="ENP1676" s="37"/>
      <c r="ENQ1676" s="37"/>
      <c r="ENR1676" s="36"/>
      <c r="ENS1676" s="37"/>
      <c r="ENT1676" s="37"/>
      <c r="ENU1676" s="37"/>
      <c r="ENV1676" s="37"/>
      <c r="ENW1676" s="36"/>
      <c r="ENX1676" s="49"/>
      <c r="ENY1676" s="50"/>
      <c r="ENZ1676" s="50"/>
      <c r="EOA1676" s="49"/>
      <c r="EOB1676" s="50"/>
      <c r="EOC1676" s="50"/>
      <c r="EOD1676" s="129"/>
      <c r="EOE1676" s="121"/>
      <c r="EOF1676" s="16"/>
      <c r="EOG1676" s="145"/>
      <c r="EOH1676" s="121"/>
      <c r="EOI1676" s="43"/>
      <c r="EOJ1676" s="90"/>
      <c r="EOK1676" s="90"/>
      <c r="EOL1676" s="16"/>
      <c r="EOM1676" s="90"/>
      <c r="EON1676" s="143"/>
      <c r="EOO1676" s="164"/>
      <c r="EOP1676" s="170"/>
      <c r="EOQ1676" s="36"/>
      <c r="EOR1676" s="36"/>
      <c r="EOS1676" s="36"/>
      <c r="EOT1676" s="37"/>
      <c r="EOU1676" s="37"/>
      <c r="EOV1676" s="37"/>
      <c r="EOW1676" s="37"/>
      <c r="EOX1676" s="37"/>
      <c r="EOY1676" s="37"/>
      <c r="EOZ1676" s="36"/>
      <c r="EPA1676" s="37"/>
      <c r="EPB1676" s="37"/>
      <c r="EPC1676" s="37"/>
      <c r="EPD1676" s="37"/>
      <c r="EPE1676" s="36"/>
      <c r="EPF1676" s="49"/>
      <c r="EPG1676" s="50"/>
      <c r="EPH1676" s="50"/>
      <c r="EPI1676" s="49"/>
      <c r="EPJ1676" s="50"/>
      <c r="EPK1676" s="50"/>
      <c r="EPL1676" s="129"/>
      <c r="EPM1676" s="121"/>
      <c r="EPN1676" s="16"/>
      <c r="EPO1676" s="145"/>
      <c r="EPP1676" s="121"/>
      <c r="EPQ1676" s="43"/>
      <c r="EPR1676" s="90"/>
      <c r="EPS1676" s="90"/>
      <c r="EPT1676" s="16"/>
      <c r="EPU1676" s="90"/>
      <c r="EPV1676" s="143"/>
      <c r="EPW1676" s="164"/>
      <c r="EPX1676" s="170"/>
      <c r="EPY1676" s="36"/>
      <c r="EPZ1676" s="36"/>
      <c r="EQA1676" s="36"/>
      <c r="EQB1676" s="37"/>
      <c r="EQC1676" s="37"/>
      <c r="EQD1676" s="37"/>
      <c r="EQE1676" s="37"/>
      <c r="EQF1676" s="37"/>
      <c r="EQG1676" s="37"/>
      <c r="EQH1676" s="36"/>
      <c r="EQI1676" s="37"/>
      <c r="EQJ1676" s="37"/>
      <c r="EQK1676" s="37"/>
      <c r="EQL1676" s="37"/>
      <c r="EQM1676" s="36"/>
      <c r="EQN1676" s="49"/>
      <c r="EQO1676" s="50"/>
      <c r="EQP1676" s="50"/>
      <c r="EQQ1676" s="49"/>
      <c r="EQR1676" s="50"/>
      <c r="EQS1676" s="50"/>
      <c r="EQT1676" s="129"/>
      <c r="EQU1676" s="121"/>
      <c r="EQV1676" s="16"/>
      <c r="EQW1676" s="145"/>
      <c r="EQX1676" s="121"/>
      <c r="EQY1676" s="43"/>
      <c r="EQZ1676" s="90"/>
      <c r="ERA1676" s="90"/>
      <c r="ERB1676" s="16"/>
      <c r="ERC1676" s="90"/>
      <c r="ERD1676" s="143"/>
      <c r="ERE1676" s="164"/>
      <c r="ERF1676" s="170"/>
      <c r="ERG1676" s="36"/>
      <c r="ERH1676" s="36"/>
      <c r="ERI1676" s="36"/>
      <c r="ERJ1676" s="37"/>
      <c r="ERK1676" s="37"/>
      <c r="ERL1676" s="37"/>
      <c r="ERM1676" s="37"/>
      <c r="ERN1676" s="37"/>
      <c r="ERO1676" s="37"/>
      <c r="ERP1676" s="36"/>
      <c r="ERQ1676" s="37"/>
      <c r="ERR1676" s="37"/>
      <c r="ERS1676" s="37"/>
      <c r="ERT1676" s="37"/>
      <c r="ERU1676" s="36"/>
      <c r="ERV1676" s="49"/>
      <c r="ERW1676" s="50"/>
      <c r="ERX1676" s="50"/>
      <c r="ERY1676" s="49"/>
      <c r="ERZ1676" s="50"/>
      <c r="ESA1676" s="50"/>
      <c r="ESB1676" s="129"/>
      <c r="ESC1676" s="121"/>
      <c r="ESD1676" s="16"/>
      <c r="ESE1676" s="145"/>
      <c r="ESF1676" s="121"/>
      <c r="ESG1676" s="43"/>
      <c r="ESH1676" s="90"/>
      <c r="ESI1676" s="90"/>
      <c r="ESJ1676" s="16"/>
      <c r="ESK1676" s="90"/>
      <c r="ESL1676" s="143"/>
      <c r="ESM1676" s="164"/>
      <c r="ESN1676" s="170"/>
      <c r="ESO1676" s="36"/>
      <c r="ESP1676" s="36"/>
      <c r="ESQ1676" s="36"/>
      <c r="ESR1676" s="37"/>
      <c r="ESS1676" s="37"/>
      <c r="EST1676" s="37"/>
      <c r="ESU1676" s="37"/>
      <c r="ESV1676" s="37"/>
      <c r="ESW1676" s="37"/>
      <c r="ESX1676" s="36"/>
      <c r="ESY1676" s="37"/>
      <c r="ESZ1676" s="37"/>
      <c r="ETA1676" s="37"/>
      <c r="ETB1676" s="37"/>
      <c r="ETC1676" s="36"/>
      <c r="ETD1676" s="49"/>
      <c r="ETE1676" s="50"/>
      <c r="ETF1676" s="50"/>
      <c r="ETG1676" s="49"/>
      <c r="ETH1676" s="50"/>
      <c r="ETI1676" s="50"/>
      <c r="ETJ1676" s="129"/>
      <c r="ETK1676" s="121"/>
      <c r="ETL1676" s="16"/>
      <c r="ETM1676" s="145"/>
      <c r="ETN1676" s="121"/>
      <c r="ETO1676" s="43"/>
      <c r="ETP1676" s="90"/>
      <c r="ETQ1676" s="90"/>
      <c r="ETR1676" s="16"/>
      <c r="ETS1676" s="90"/>
      <c r="ETT1676" s="143"/>
      <c r="ETU1676" s="164"/>
      <c r="ETV1676" s="170"/>
      <c r="ETW1676" s="36"/>
      <c r="ETX1676" s="36"/>
      <c r="ETY1676" s="36"/>
      <c r="ETZ1676" s="37"/>
      <c r="EUA1676" s="37"/>
      <c r="EUB1676" s="37"/>
      <c r="EUC1676" s="37"/>
      <c r="EUD1676" s="37"/>
      <c r="EUE1676" s="37"/>
      <c r="EUF1676" s="36"/>
      <c r="EUG1676" s="37"/>
      <c r="EUH1676" s="37"/>
      <c r="EUI1676" s="37"/>
      <c r="EUJ1676" s="37"/>
      <c r="EUK1676" s="36"/>
      <c r="EUL1676" s="49"/>
      <c r="EUM1676" s="50"/>
      <c r="EUN1676" s="50"/>
      <c r="EUO1676" s="49"/>
      <c r="EUP1676" s="50"/>
      <c r="EUQ1676" s="50"/>
      <c r="EUR1676" s="129"/>
      <c r="EUS1676" s="121"/>
      <c r="EUT1676" s="16"/>
      <c r="EUU1676" s="145"/>
      <c r="EUV1676" s="121"/>
      <c r="EUW1676" s="43"/>
      <c r="EUX1676" s="90"/>
      <c r="EUY1676" s="90"/>
      <c r="EUZ1676" s="16"/>
      <c r="EVA1676" s="90"/>
      <c r="EVB1676" s="143"/>
      <c r="EVC1676" s="164"/>
      <c r="EVD1676" s="170"/>
      <c r="EVE1676" s="36"/>
      <c r="EVF1676" s="36"/>
      <c r="EVG1676" s="36"/>
      <c r="EVH1676" s="37"/>
      <c r="EVI1676" s="37"/>
      <c r="EVJ1676" s="37"/>
      <c r="EVK1676" s="37"/>
      <c r="EVL1676" s="37"/>
      <c r="EVM1676" s="37"/>
      <c r="EVN1676" s="36"/>
      <c r="EVO1676" s="37"/>
      <c r="EVP1676" s="37"/>
      <c r="EVQ1676" s="37"/>
      <c r="EVR1676" s="37"/>
      <c r="EVS1676" s="36"/>
      <c r="EVT1676" s="49"/>
      <c r="EVU1676" s="50"/>
      <c r="EVV1676" s="50"/>
      <c r="EVW1676" s="49"/>
      <c r="EVX1676" s="50"/>
      <c r="EVY1676" s="50"/>
      <c r="EVZ1676" s="129"/>
      <c r="EWA1676" s="121"/>
      <c r="EWB1676" s="16"/>
      <c r="EWC1676" s="145"/>
      <c r="EWD1676" s="121"/>
      <c r="EWE1676" s="43"/>
      <c r="EWF1676" s="90"/>
      <c r="EWG1676" s="90"/>
      <c r="EWH1676" s="16"/>
      <c r="EWI1676" s="90"/>
      <c r="EWJ1676" s="143"/>
      <c r="EWK1676" s="164"/>
      <c r="EWL1676" s="170"/>
      <c r="EWM1676" s="36"/>
      <c r="EWN1676" s="36"/>
      <c r="EWO1676" s="36"/>
      <c r="EWP1676" s="37"/>
      <c r="EWQ1676" s="37"/>
      <c r="EWR1676" s="37"/>
      <c r="EWS1676" s="37"/>
      <c r="EWT1676" s="37"/>
      <c r="EWU1676" s="37"/>
      <c r="EWV1676" s="36"/>
      <c r="EWW1676" s="37"/>
      <c r="EWX1676" s="37"/>
      <c r="EWY1676" s="37"/>
      <c r="EWZ1676" s="37"/>
      <c r="EXA1676" s="36"/>
      <c r="EXB1676" s="49"/>
      <c r="EXC1676" s="50"/>
      <c r="EXD1676" s="50"/>
      <c r="EXE1676" s="49"/>
      <c r="EXF1676" s="50"/>
      <c r="EXG1676" s="50"/>
      <c r="EXH1676" s="129"/>
      <c r="EXI1676" s="121"/>
      <c r="EXJ1676" s="16"/>
      <c r="EXK1676" s="145"/>
      <c r="EXL1676" s="121"/>
      <c r="EXM1676" s="43"/>
      <c r="EXN1676" s="90"/>
      <c r="EXO1676" s="90"/>
      <c r="EXP1676" s="16"/>
      <c r="EXQ1676" s="90"/>
      <c r="EXR1676" s="143"/>
      <c r="EXS1676" s="164"/>
      <c r="EXT1676" s="170"/>
      <c r="EXU1676" s="36"/>
      <c r="EXV1676" s="36"/>
      <c r="EXW1676" s="36"/>
      <c r="EXX1676" s="37"/>
      <c r="EXY1676" s="37"/>
      <c r="EXZ1676" s="37"/>
      <c r="EYA1676" s="37"/>
      <c r="EYB1676" s="37"/>
      <c r="EYC1676" s="37"/>
      <c r="EYD1676" s="36"/>
      <c r="EYE1676" s="37"/>
      <c r="EYF1676" s="37"/>
      <c r="EYG1676" s="37"/>
      <c r="EYH1676" s="37"/>
      <c r="EYI1676" s="36"/>
      <c r="EYJ1676" s="49"/>
      <c r="EYK1676" s="50"/>
      <c r="EYL1676" s="50"/>
      <c r="EYM1676" s="49"/>
      <c r="EYN1676" s="50"/>
      <c r="EYO1676" s="50"/>
      <c r="EYP1676" s="129"/>
      <c r="EYQ1676" s="121"/>
      <c r="EYR1676" s="16"/>
      <c r="EYS1676" s="145"/>
      <c r="EYT1676" s="121"/>
      <c r="EYU1676" s="43"/>
      <c r="EYV1676" s="90"/>
      <c r="EYW1676" s="90"/>
      <c r="EYX1676" s="16"/>
      <c r="EYY1676" s="90"/>
      <c r="EYZ1676" s="143"/>
      <c r="EZA1676" s="164"/>
      <c r="EZB1676" s="170"/>
      <c r="EZC1676" s="36"/>
      <c r="EZD1676" s="36"/>
      <c r="EZE1676" s="36"/>
      <c r="EZF1676" s="37"/>
      <c r="EZG1676" s="37"/>
      <c r="EZH1676" s="37"/>
      <c r="EZI1676" s="37"/>
      <c r="EZJ1676" s="37"/>
      <c r="EZK1676" s="37"/>
      <c r="EZL1676" s="36"/>
      <c r="EZM1676" s="37"/>
      <c r="EZN1676" s="37"/>
      <c r="EZO1676" s="37"/>
      <c r="EZP1676" s="37"/>
      <c r="EZQ1676" s="36"/>
      <c r="EZR1676" s="49"/>
      <c r="EZS1676" s="50"/>
      <c r="EZT1676" s="50"/>
      <c r="EZU1676" s="49"/>
      <c r="EZV1676" s="50"/>
      <c r="EZW1676" s="50"/>
      <c r="EZX1676" s="129"/>
      <c r="EZY1676" s="121"/>
      <c r="EZZ1676" s="16"/>
      <c r="FAA1676" s="145"/>
      <c r="FAB1676" s="121"/>
      <c r="FAC1676" s="43"/>
      <c r="FAD1676" s="90"/>
      <c r="FAE1676" s="90"/>
      <c r="FAF1676" s="16"/>
      <c r="FAG1676" s="90"/>
      <c r="FAH1676" s="143"/>
      <c r="FAI1676" s="164"/>
      <c r="FAJ1676" s="170"/>
      <c r="FAK1676" s="36"/>
      <c r="FAL1676" s="36"/>
      <c r="FAM1676" s="36"/>
      <c r="FAN1676" s="37"/>
      <c r="FAO1676" s="37"/>
      <c r="FAP1676" s="37"/>
      <c r="FAQ1676" s="37"/>
      <c r="FAR1676" s="37"/>
      <c r="FAS1676" s="37"/>
      <c r="FAT1676" s="36"/>
      <c r="FAU1676" s="37"/>
      <c r="FAV1676" s="37"/>
      <c r="FAW1676" s="37"/>
      <c r="FAX1676" s="37"/>
      <c r="FAY1676" s="36"/>
      <c r="FAZ1676" s="49"/>
      <c r="FBA1676" s="50"/>
      <c r="FBB1676" s="50"/>
      <c r="FBC1676" s="49"/>
      <c r="FBD1676" s="50"/>
      <c r="FBE1676" s="50"/>
      <c r="FBF1676" s="129"/>
      <c r="FBG1676" s="121"/>
      <c r="FBH1676" s="16"/>
      <c r="FBI1676" s="145"/>
      <c r="FBJ1676" s="121"/>
      <c r="FBK1676" s="43"/>
      <c r="FBL1676" s="90"/>
      <c r="FBM1676" s="90"/>
      <c r="FBN1676" s="16"/>
      <c r="FBO1676" s="90"/>
      <c r="FBP1676" s="143"/>
      <c r="FBQ1676" s="164"/>
      <c r="FBR1676" s="170"/>
      <c r="FBS1676" s="36"/>
      <c r="FBT1676" s="36"/>
      <c r="FBU1676" s="36"/>
      <c r="FBV1676" s="37"/>
      <c r="FBW1676" s="37"/>
      <c r="FBX1676" s="37"/>
      <c r="FBY1676" s="37"/>
      <c r="FBZ1676" s="37"/>
      <c r="FCA1676" s="37"/>
      <c r="FCB1676" s="36"/>
      <c r="FCC1676" s="37"/>
      <c r="FCD1676" s="37"/>
      <c r="FCE1676" s="37"/>
      <c r="FCF1676" s="37"/>
      <c r="FCG1676" s="36"/>
      <c r="FCH1676" s="49"/>
      <c r="FCI1676" s="50"/>
      <c r="FCJ1676" s="50"/>
      <c r="FCK1676" s="49"/>
      <c r="FCL1676" s="50"/>
      <c r="FCM1676" s="50"/>
      <c r="FCN1676" s="129"/>
      <c r="FCO1676" s="121"/>
      <c r="FCP1676" s="16"/>
      <c r="FCQ1676" s="145"/>
      <c r="FCR1676" s="121"/>
      <c r="FCS1676" s="43"/>
      <c r="FCT1676" s="90"/>
      <c r="FCU1676" s="90"/>
      <c r="FCV1676" s="16"/>
      <c r="FCW1676" s="90"/>
      <c r="FCX1676" s="143"/>
      <c r="FCY1676" s="164"/>
      <c r="FCZ1676" s="170"/>
      <c r="FDA1676" s="36"/>
      <c r="FDB1676" s="36"/>
      <c r="FDC1676" s="36"/>
      <c r="FDD1676" s="37"/>
      <c r="FDE1676" s="37"/>
      <c r="FDF1676" s="37"/>
      <c r="FDG1676" s="37"/>
      <c r="FDH1676" s="37"/>
      <c r="FDI1676" s="37"/>
      <c r="FDJ1676" s="36"/>
      <c r="FDK1676" s="37"/>
      <c r="FDL1676" s="37"/>
      <c r="FDM1676" s="37"/>
      <c r="FDN1676" s="37"/>
      <c r="FDO1676" s="36"/>
      <c r="FDP1676" s="49"/>
      <c r="FDQ1676" s="50"/>
      <c r="FDR1676" s="50"/>
      <c r="FDS1676" s="49"/>
      <c r="FDT1676" s="50"/>
      <c r="FDU1676" s="50"/>
      <c r="FDV1676" s="129"/>
      <c r="FDW1676" s="121"/>
      <c r="FDX1676" s="16"/>
      <c r="FDY1676" s="145"/>
      <c r="FDZ1676" s="121"/>
      <c r="FEA1676" s="43"/>
      <c r="FEB1676" s="90"/>
      <c r="FEC1676" s="90"/>
      <c r="FED1676" s="16"/>
      <c r="FEE1676" s="90"/>
      <c r="FEF1676" s="143"/>
      <c r="FEG1676" s="164"/>
      <c r="FEH1676" s="170"/>
      <c r="FEI1676" s="36"/>
      <c r="FEJ1676" s="36"/>
      <c r="FEK1676" s="36"/>
      <c r="FEL1676" s="37"/>
      <c r="FEM1676" s="37"/>
      <c r="FEN1676" s="37"/>
      <c r="FEO1676" s="37"/>
      <c r="FEP1676" s="37"/>
      <c r="FEQ1676" s="37"/>
      <c r="FER1676" s="36"/>
      <c r="FES1676" s="37"/>
      <c r="FET1676" s="37"/>
      <c r="FEU1676" s="37"/>
      <c r="FEV1676" s="37"/>
      <c r="FEW1676" s="36"/>
      <c r="FEX1676" s="49"/>
      <c r="FEY1676" s="50"/>
      <c r="FEZ1676" s="50"/>
      <c r="FFA1676" s="49"/>
      <c r="FFB1676" s="50"/>
      <c r="FFC1676" s="50"/>
      <c r="FFD1676" s="129"/>
      <c r="FFE1676" s="121"/>
      <c r="FFF1676" s="16"/>
      <c r="FFG1676" s="145"/>
      <c r="FFH1676" s="121"/>
      <c r="FFI1676" s="43"/>
      <c r="FFJ1676" s="90"/>
      <c r="FFK1676" s="90"/>
      <c r="FFL1676" s="16"/>
      <c r="FFM1676" s="90"/>
      <c r="FFN1676" s="143"/>
      <c r="FFO1676" s="164"/>
      <c r="FFP1676" s="170"/>
      <c r="FFQ1676" s="36"/>
      <c r="FFR1676" s="36"/>
      <c r="FFS1676" s="36"/>
      <c r="FFT1676" s="37"/>
      <c r="FFU1676" s="37"/>
      <c r="FFV1676" s="37"/>
      <c r="FFW1676" s="37"/>
      <c r="FFX1676" s="37"/>
      <c r="FFY1676" s="37"/>
      <c r="FFZ1676" s="36"/>
      <c r="FGA1676" s="37"/>
      <c r="FGB1676" s="37"/>
      <c r="FGC1676" s="37"/>
      <c r="FGD1676" s="37"/>
      <c r="FGE1676" s="36"/>
      <c r="FGF1676" s="49"/>
      <c r="FGG1676" s="50"/>
      <c r="FGH1676" s="50"/>
      <c r="FGI1676" s="49"/>
      <c r="FGJ1676" s="50"/>
      <c r="FGK1676" s="50"/>
      <c r="FGL1676" s="129"/>
      <c r="FGM1676" s="121"/>
      <c r="FGN1676" s="16"/>
      <c r="FGO1676" s="145"/>
      <c r="FGP1676" s="121"/>
      <c r="FGQ1676" s="43"/>
      <c r="FGR1676" s="90"/>
      <c r="FGS1676" s="90"/>
      <c r="FGT1676" s="16"/>
      <c r="FGU1676" s="90"/>
      <c r="FGV1676" s="143"/>
      <c r="FGW1676" s="164"/>
      <c r="FGX1676" s="170"/>
      <c r="FGY1676" s="36"/>
      <c r="FGZ1676" s="36"/>
      <c r="FHA1676" s="36"/>
      <c r="FHB1676" s="37"/>
      <c r="FHC1676" s="37"/>
      <c r="FHD1676" s="37"/>
      <c r="FHE1676" s="37"/>
      <c r="FHF1676" s="37"/>
      <c r="FHG1676" s="37"/>
      <c r="FHH1676" s="36"/>
      <c r="FHI1676" s="37"/>
      <c r="FHJ1676" s="37"/>
      <c r="FHK1676" s="37"/>
      <c r="FHL1676" s="37"/>
      <c r="FHM1676" s="36"/>
      <c r="FHN1676" s="49"/>
      <c r="FHO1676" s="50"/>
      <c r="FHP1676" s="50"/>
      <c r="FHQ1676" s="49"/>
      <c r="FHR1676" s="50"/>
      <c r="FHS1676" s="50"/>
      <c r="FHT1676" s="129"/>
      <c r="FHU1676" s="121"/>
      <c r="FHV1676" s="16"/>
      <c r="FHW1676" s="145"/>
      <c r="FHX1676" s="121"/>
      <c r="FHY1676" s="43"/>
      <c r="FHZ1676" s="90"/>
      <c r="FIA1676" s="90"/>
      <c r="FIB1676" s="16"/>
      <c r="FIC1676" s="90"/>
      <c r="FID1676" s="143"/>
      <c r="FIE1676" s="164"/>
      <c r="FIF1676" s="170"/>
      <c r="FIG1676" s="36"/>
      <c r="FIH1676" s="36"/>
      <c r="FII1676" s="36"/>
      <c r="FIJ1676" s="37"/>
      <c r="FIK1676" s="37"/>
      <c r="FIL1676" s="37"/>
      <c r="FIM1676" s="37"/>
      <c r="FIN1676" s="37"/>
      <c r="FIO1676" s="37"/>
      <c r="FIP1676" s="36"/>
      <c r="FIQ1676" s="37"/>
      <c r="FIR1676" s="37"/>
      <c r="FIS1676" s="37"/>
      <c r="FIT1676" s="37"/>
      <c r="FIU1676" s="36"/>
      <c r="FIV1676" s="49"/>
      <c r="FIW1676" s="50"/>
      <c r="FIX1676" s="50"/>
      <c r="FIY1676" s="49"/>
      <c r="FIZ1676" s="50"/>
      <c r="FJA1676" s="50"/>
      <c r="FJB1676" s="129"/>
      <c r="FJC1676" s="121"/>
      <c r="FJD1676" s="16"/>
      <c r="FJE1676" s="145"/>
      <c r="FJF1676" s="121"/>
      <c r="FJG1676" s="43"/>
      <c r="FJH1676" s="90"/>
      <c r="FJI1676" s="90"/>
      <c r="FJJ1676" s="16"/>
      <c r="FJK1676" s="90"/>
      <c r="FJL1676" s="143"/>
      <c r="FJM1676" s="164"/>
      <c r="FJN1676" s="170"/>
      <c r="FJO1676" s="36"/>
      <c r="FJP1676" s="36"/>
      <c r="FJQ1676" s="36"/>
      <c r="FJR1676" s="37"/>
      <c r="FJS1676" s="37"/>
      <c r="FJT1676" s="37"/>
      <c r="FJU1676" s="37"/>
      <c r="FJV1676" s="37"/>
      <c r="FJW1676" s="37"/>
      <c r="FJX1676" s="36"/>
      <c r="FJY1676" s="37"/>
      <c r="FJZ1676" s="37"/>
      <c r="FKA1676" s="37"/>
      <c r="FKB1676" s="37"/>
      <c r="FKC1676" s="36"/>
      <c r="FKD1676" s="49"/>
      <c r="FKE1676" s="50"/>
      <c r="FKF1676" s="50"/>
      <c r="FKG1676" s="49"/>
      <c r="FKH1676" s="50"/>
      <c r="FKI1676" s="50"/>
      <c r="FKJ1676" s="129"/>
      <c r="FKK1676" s="121"/>
      <c r="FKL1676" s="16"/>
      <c r="FKM1676" s="145"/>
      <c r="FKN1676" s="121"/>
      <c r="FKO1676" s="43"/>
      <c r="FKP1676" s="90"/>
      <c r="FKQ1676" s="90"/>
      <c r="FKR1676" s="16"/>
      <c r="FKS1676" s="90"/>
      <c r="FKT1676" s="143"/>
      <c r="FKU1676" s="164"/>
      <c r="FKV1676" s="170"/>
      <c r="FKW1676" s="36"/>
      <c r="FKX1676" s="36"/>
      <c r="FKY1676" s="36"/>
      <c r="FKZ1676" s="37"/>
      <c r="FLA1676" s="37"/>
      <c r="FLB1676" s="37"/>
      <c r="FLC1676" s="37"/>
      <c r="FLD1676" s="37"/>
      <c r="FLE1676" s="37"/>
      <c r="FLF1676" s="36"/>
      <c r="FLG1676" s="37"/>
      <c r="FLH1676" s="37"/>
      <c r="FLI1676" s="37"/>
      <c r="FLJ1676" s="37"/>
      <c r="FLK1676" s="36"/>
      <c r="FLL1676" s="49"/>
      <c r="FLM1676" s="50"/>
      <c r="FLN1676" s="50"/>
      <c r="FLO1676" s="49"/>
      <c r="FLP1676" s="50"/>
      <c r="FLQ1676" s="50"/>
      <c r="FLR1676" s="129"/>
      <c r="FLS1676" s="121"/>
      <c r="FLT1676" s="16"/>
      <c r="FLU1676" s="145"/>
      <c r="FLV1676" s="121"/>
      <c r="FLW1676" s="43"/>
      <c r="FLX1676" s="90"/>
      <c r="FLY1676" s="90"/>
      <c r="FLZ1676" s="16"/>
      <c r="FMA1676" s="90"/>
      <c r="FMB1676" s="143"/>
      <c r="FMC1676" s="164"/>
      <c r="FMD1676" s="170"/>
      <c r="FME1676" s="36"/>
      <c r="FMF1676" s="36"/>
      <c r="FMG1676" s="36"/>
      <c r="FMH1676" s="37"/>
      <c r="FMI1676" s="37"/>
      <c r="FMJ1676" s="37"/>
      <c r="FMK1676" s="37"/>
      <c r="FML1676" s="37"/>
      <c r="FMM1676" s="37"/>
      <c r="FMN1676" s="36"/>
      <c r="FMO1676" s="37"/>
      <c r="FMP1676" s="37"/>
      <c r="FMQ1676" s="37"/>
      <c r="FMR1676" s="37"/>
      <c r="FMS1676" s="36"/>
      <c r="FMT1676" s="49"/>
      <c r="FMU1676" s="50"/>
      <c r="FMV1676" s="50"/>
      <c r="FMW1676" s="49"/>
      <c r="FMX1676" s="50"/>
      <c r="FMY1676" s="50"/>
      <c r="FMZ1676" s="129"/>
      <c r="FNA1676" s="121"/>
      <c r="FNB1676" s="16"/>
      <c r="FNC1676" s="145"/>
      <c r="FND1676" s="121"/>
      <c r="FNE1676" s="43"/>
      <c r="FNF1676" s="90"/>
      <c r="FNG1676" s="90"/>
      <c r="FNH1676" s="16"/>
      <c r="FNI1676" s="90"/>
      <c r="FNJ1676" s="143"/>
      <c r="FNK1676" s="164"/>
      <c r="FNL1676" s="170"/>
      <c r="FNM1676" s="36"/>
      <c r="FNN1676" s="36"/>
      <c r="FNO1676" s="36"/>
      <c r="FNP1676" s="37"/>
      <c r="FNQ1676" s="37"/>
      <c r="FNR1676" s="37"/>
      <c r="FNS1676" s="37"/>
      <c r="FNT1676" s="37"/>
      <c r="FNU1676" s="37"/>
      <c r="FNV1676" s="36"/>
      <c r="FNW1676" s="37"/>
      <c r="FNX1676" s="37"/>
      <c r="FNY1676" s="37"/>
      <c r="FNZ1676" s="37"/>
      <c r="FOA1676" s="36"/>
      <c r="FOB1676" s="49"/>
      <c r="FOC1676" s="50"/>
      <c r="FOD1676" s="50"/>
      <c r="FOE1676" s="49"/>
      <c r="FOF1676" s="50"/>
      <c r="FOG1676" s="50"/>
      <c r="FOH1676" s="129"/>
      <c r="FOI1676" s="121"/>
      <c r="FOJ1676" s="16"/>
      <c r="FOK1676" s="145"/>
      <c r="FOL1676" s="121"/>
      <c r="FOM1676" s="43"/>
      <c r="FON1676" s="90"/>
      <c r="FOO1676" s="90"/>
      <c r="FOP1676" s="16"/>
      <c r="FOQ1676" s="90"/>
      <c r="FOR1676" s="143"/>
      <c r="FOS1676" s="164"/>
      <c r="FOT1676" s="170"/>
      <c r="FOU1676" s="36"/>
      <c r="FOV1676" s="36"/>
      <c r="FOW1676" s="36"/>
      <c r="FOX1676" s="37"/>
      <c r="FOY1676" s="37"/>
      <c r="FOZ1676" s="37"/>
      <c r="FPA1676" s="37"/>
      <c r="FPB1676" s="37"/>
      <c r="FPC1676" s="37"/>
      <c r="FPD1676" s="36"/>
      <c r="FPE1676" s="37"/>
      <c r="FPF1676" s="37"/>
      <c r="FPG1676" s="37"/>
      <c r="FPH1676" s="37"/>
      <c r="FPI1676" s="36"/>
      <c r="FPJ1676" s="49"/>
      <c r="FPK1676" s="50"/>
      <c r="FPL1676" s="50"/>
      <c r="FPM1676" s="49"/>
      <c r="FPN1676" s="50"/>
      <c r="FPO1676" s="50"/>
      <c r="FPP1676" s="129"/>
      <c r="FPQ1676" s="121"/>
      <c r="FPR1676" s="16"/>
      <c r="FPS1676" s="145"/>
      <c r="FPT1676" s="121"/>
      <c r="FPU1676" s="43"/>
      <c r="FPV1676" s="90"/>
      <c r="FPW1676" s="90"/>
      <c r="FPX1676" s="16"/>
      <c r="FPY1676" s="90"/>
      <c r="FPZ1676" s="143"/>
      <c r="FQA1676" s="164"/>
      <c r="FQB1676" s="170"/>
      <c r="FQC1676" s="36"/>
      <c r="FQD1676" s="36"/>
      <c r="FQE1676" s="36"/>
      <c r="FQF1676" s="37"/>
      <c r="FQG1676" s="37"/>
      <c r="FQH1676" s="37"/>
      <c r="FQI1676" s="37"/>
      <c r="FQJ1676" s="37"/>
      <c r="FQK1676" s="37"/>
      <c r="FQL1676" s="36"/>
      <c r="FQM1676" s="37"/>
      <c r="FQN1676" s="37"/>
      <c r="FQO1676" s="37"/>
      <c r="FQP1676" s="37"/>
      <c r="FQQ1676" s="36"/>
      <c r="FQR1676" s="49"/>
      <c r="FQS1676" s="50"/>
      <c r="FQT1676" s="50"/>
      <c r="FQU1676" s="49"/>
      <c r="FQV1676" s="50"/>
      <c r="FQW1676" s="50"/>
      <c r="FQX1676" s="129"/>
      <c r="FQY1676" s="121"/>
      <c r="FQZ1676" s="16"/>
      <c r="FRA1676" s="145"/>
      <c r="FRB1676" s="121"/>
      <c r="FRC1676" s="43"/>
      <c r="FRD1676" s="90"/>
      <c r="FRE1676" s="90"/>
      <c r="FRF1676" s="16"/>
      <c r="FRG1676" s="90"/>
      <c r="FRH1676" s="143"/>
      <c r="FRI1676" s="164"/>
      <c r="FRJ1676" s="170"/>
      <c r="FRK1676" s="36"/>
      <c r="FRL1676" s="36"/>
      <c r="FRM1676" s="36"/>
      <c r="FRN1676" s="37"/>
      <c r="FRO1676" s="37"/>
      <c r="FRP1676" s="37"/>
      <c r="FRQ1676" s="37"/>
      <c r="FRR1676" s="37"/>
      <c r="FRS1676" s="37"/>
      <c r="FRT1676" s="36"/>
      <c r="FRU1676" s="37"/>
      <c r="FRV1676" s="37"/>
      <c r="FRW1676" s="37"/>
      <c r="FRX1676" s="37"/>
      <c r="FRY1676" s="36"/>
      <c r="FRZ1676" s="49"/>
      <c r="FSA1676" s="50"/>
      <c r="FSB1676" s="50"/>
      <c r="FSC1676" s="49"/>
      <c r="FSD1676" s="50"/>
      <c r="FSE1676" s="50"/>
      <c r="FSF1676" s="129"/>
      <c r="FSG1676" s="121"/>
      <c r="FSH1676" s="16"/>
      <c r="FSI1676" s="145"/>
      <c r="FSJ1676" s="121"/>
      <c r="FSK1676" s="43"/>
      <c r="FSL1676" s="90"/>
      <c r="FSM1676" s="90"/>
      <c r="FSN1676" s="16"/>
      <c r="FSO1676" s="90"/>
      <c r="FSP1676" s="143"/>
      <c r="FSQ1676" s="164"/>
      <c r="FSR1676" s="170"/>
      <c r="FSS1676" s="36"/>
      <c r="FST1676" s="36"/>
      <c r="FSU1676" s="36"/>
      <c r="FSV1676" s="37"/>
      <c r="FSW1676" s="37"/>
      <c r="FSX1676" s="37"/>
      <c r="FSY1676" s="37"/>
      <c r="FSZ1676" s="37"/>
      <c r="FTA1676" s="37"/>
      <c r="FTB1676" s="36"/>
      <c r="FTC1676" s="37"/>
      <c r="FTD1676" s="37"/>
      <c r="FTE1676" s="37"/>
      <c r="FTF1676" s="37"/>
      <c r="FTG1676" s="36"/>
      <c r="FTH1676" s="49"/>
      <c r="FTI1676" s="50"/>
      <c r="FTJ1676" s="50"/>
      <c r="FTK1676" s="49"/>
      <c r="FTL1676" s="50"/>
      <c r="FTM1676" s="50"/>
      <c r="FTN1676" s="129"/>
      <c r="FTO1676" s="121"/>
      <c r="FTP1676" s="16"/>
      <c r="FTQ1676" s="145"/>
      <c r="FTR1676" s="121"/>
      <c r="FTS1676" s="43"/>
      <c r="FTT1676" s="90"/>
      <c r="FTU1676" s="90"/>
      <c r="FTV1676" s="16"/>
      <c r="FTW1676" s="90"/>
      <c r="FTX1676" s="143"/>
      <c r="FTY1676" s="164"/>
      <c r="FTZ1676" s="170"/>
      <c r="FUA1676" s="36"/>
      <c r="FUB1676" s="36"/>
      <c r="FUC1676" s="36"/>
      <c r="FUD1676" s="37"/>
      <c r="FUE1676" s="37"/>
      <c r="FUF1676" s="37"/>
      <c r="FUG1676" s="37"/>
      <c r="FUH1676" s="37"/>
      <c r="FUI1676" s="37"/>
      <c r="FUJ1676" s="36"/>
      <c r="FUK1676" s="37"/>
      <c r="FUL1676" s="37"/>
      <c r="FUM1676" s="37"/>
      <c r="FUN1676" s="37"/>
      <c r="FUO1676" s="36"/>
      <c r="FUP1676" s="49"/>
      <c r="FUQ1676" s="50"/>
      <c r="FUR1676" s="50"/>
      <c r="FUS1676" s="49"/>
      <c r="FUT1676" s="50"/>
      <c r="FUU1676" s="50"/>
      <c r="FUV1676" s="129"/>
      <c r="FUW1676" s="121"/>
      <c r="FUX1676" s="16"/>
      <c r="FUY1676" s="145"/>
      <c r="FUZ1676" s="121"/>
      <c r="FVA1676" s="43"/>
      <c r="FVB1676" s="90"/>
      <c r="FVC1676" s="90"/>
      <c r="FVD1676" s="16"/>
      <c r="FVE1676" s="90"/>
      <c r="FVF1676" s="143"/>
      <c r="FVG1676" s="164"/>
      <c r="FVH1676" s="170"/>
      <c r="FVI1676" s="36"/>
      <c r="FVJ1676" s="36"/>
      <c r="FVK1676" s="36"/>
      <c r="FVL1676" s="37"/>
      <c r="FVM1676" s="37"/>
      <c r="FVN1676" s="37"/>
      <c r="FVO1676" s="37"/>
      <c r="FVP1676" s="37"/>
      <c r="FVQ1676" s="37"/>
      <c r="FVR1676" s="36"/>
      <c r="FVS1676" s="37"/>
      <c r="FVT1676" s="37"/>
      <c r="FVU1676" s="37"/>
      <c r="FVV1676" s="37"/>
      <c r="FVW1676" s="36"/>
      <c r="FVX1676" s="49"/>
      <c r="FVY1676" s="50"/>
      <c r="FVZ1676" s="50"/>
      <c r="FWA1676" s="49"/>
      <c r="FWB1676" s="50"/>
      <c r="FWC1676" s="50"/>
      <c r="FWD1676" s="129"/>
      <c r="FWE1676" s="121"/>
      <c r="FWF1676" s="16"/>
      <c r="FWG1676" s="145"/>
      <c r="FWH1676" s="121"/>
      <c r="FWI1676" s="43"/>
      <c r="FWJ1676" s="90"/>
      <c r="FWK1676" s="90"/>
      <c r="FWL1676" s="16"/>
      <c r="FWM1676" s="90"/>
      <c r="FWN1676" s="143"/>
      <c r="FWO1676" s="164"/>
      <c r="FWP1676" s="170"/>
      <c r="FWQ1676" s="36"/>
      <c r="FWR1676" s="36"/>
      <c r="FWS1676" s="36"/>
      <c r="FWT1676" s="37"/>
      <c r="FWU1676" s="37"/>
      <c r="FWV1676" s="37"/>
      <c r="FWW1676" s="37"/>
      <c r="FWX1676" s="37"/>
      <c r="FWY1676" s="37"/>
      <c r="FWZ1676" s="36"/>
      <c r="FXA1676" s="37"/>
      <c r="FXB1676" s="37"/>
      <c r="FXC1676" s="37"/>
      <c r="FXD1676" s="37"/>
      <c r="FXE1676" s="36"/>
      <c r="FXF1676" s="49"/>
      <c r="FXG1676" s="50"/>
      <c r="FXH1676" s="50"/>
      <c r="FXI1676" s="49"/>
      <c r="FXJ1676" s="50"/>
      <c r="FXK1676" s="50"/>
      <c r="FXL1676" s="129"/>
      <c r="FXM1676" s="121"/>
      <c r="FXN1676" s="16"/>
      <c r="FXO1676" s="145"/>
      <c r="FXP1676" s="121"/>
      <c r="FXQ1676" s="43"/>
      <c r="FXR1676" s="90"/>
      <c r="FXS1676" s="90"/>
      <c r="FXT1676" s="16"/>
      <c r="FXU1676" s="90"/>
      <c r="FXV1676" s="143"/>
      <c r="FXW1676" s="164"/>
      <c r="FXX1676" s="170"/>
      <c r="FXY1676" s="36"/>
      <c r="FXZ1676" s="36"/>
      <c r="FYA1676" s="36"/>
      <c r="FYB1676" s="37"/>
      <c r="FYC1676" s="37"/>
      <c r="FYD1676" s="37"/>
      <c r="FYE1676" s="37"/>
      <c r="FYF1676" s="37"/>
      <c r="FYG1676" s="37"/>
      <c r="FYH1676" s="36"/>
      <c r="FYI1676" s="37"/>
      <c r="FYJ1676" s="37"/>
      <c r="FYK1676" s="37"/>
      <c r="FYL1676" s="37"/>
      <c r="FYM1676" s="36"/>
      <c r="FYN1676" s="49"/>
      <c r="FYO1676" s="50"/>
      <c r="FYP1676" s="50"/>
      <c r="FYQ1676" s="49"/>
      <c r="FYR1676" s="50"/>
      <c r="FYS1676" s="50"/>
      <c r="FYT1676" s="129"/>
      <c r="FYU1676" s="121"/>
      <c r="FYV1676" s="16"/>
      <c r="FYW1676" s="145"/>
      <c r="FYX1676" s="121"/>
      <c r="FYY1676" s="43"/>
      <c r="FYZ1676" s="90"/>
      <c r="FZA1676" s="90"/>
      <c r="FZB1676" s="16"/>
      <c r="FZC1676" s="90"/>
      <c r="FZD1676" s="143"/>
      <c r="FZE1676" s="164"/>
      <c r="FZF1676" s="170"/>
      <c r="FZG1676" s="36"/>
      <c r="FZH1676" s="36"/>
      <c r="FZI1676" s="36"/>
      <c r="FZJ1676" s="37"/>
      <c r="FZK1676" s="37"/>
      <c r="FZL1676" s="37"/>
      <c r="FZM1676" s="37"/>
      <c r="FZN1676" s="37"/>
      <c r="FZO1676" s="37"/>
      <c r="FZP1676" s="36"/>
      <c r="FZQ1676" s="37"/>
      <c r="FZR1676" s="37"/>
      <c r="FZS1676" s="37"/>
      <c r="FZT1676" s="37"/>
      <c r="FZU1676" s="36"/>
      <c r="FZV1676" s="49"/>
      <c r="FZW1676" s="50"/>
      <c r="FZX1676" s="50"/>
      <c r="FZY1676" s="49"/>
      <c r="FZZ1676" s="50"/>
      <c r="GAA1676" s="50"/>
      <c r="GAB1676" s="129"/>
      <c r="GAC1676" s="121"/>
      <c r="GAD1676" s="16"/>
      <c r="GAE1676" s="145"/>
      <c r="GAF1676" s="121"/>
      <c r="GAG1676" s="43"/>
      <c r="GAH1676" s="90"/>
      <c r="GAI1676" s="90"/>
      <c r="GAJ1676" s="16"/>
      <c r="GAK1676" s="90"/>
      <c r="GAL1676" s="143"/>
      <c r="GAM1676" s="164"/>
      <c r="GAN1676" s="170"/>
      <c r="GAO1676" s="36"/>
      <c r="GAP1676" s="36"/>
      <c r="GAQ1676" s="36"/>
      <c r="GAR1676" s="37"/>
      <c r="GAS1676" s="37"/>
      <c r="GAT1676" s="37"/>
      <c r="GAU1676" s="37"/>
      <c r="GAV1676" s="37"/>
      <c r="GAW1676" s="37"/>
      <c r="GAX1676" s="36"/>
      <c r="GAY1676" s="37"/>
      <c r="GAZ1676" s="37"/>
      <c r="GBA1676" s="37"/>
      <c r="GBB1676" s="37"/>
      <c r="GBC1676" s="36"/>
      <c r="GBD1676" s="49"/>
      <c r="GBE1676" s="50"/>
      <c r="GBF1676" s="50"/>
      <c r="GBG1676" s="49"/>
      <c r="GBH1676" s="50"/>
      <c r="GBI1676" s="50"/>
      <c r="GBJ1676" s="129"/>
      <c r="GBK1676" s="121"/>
      <c r="GBL1676" s="16"/>
      <c r="GBM1676" s="145"/>
      <c r="GBN1676" s="121"/>
      <c r="GBO1676" s="43"/>
      <c r="GBP1676" s="90"/>
      <c r="GBQ1676" s="90"/>
      <c r="GBR1676" s="16"/>
      <c r="GBS1676" s="90"/>
      <c r="GBT1676" s="143"/>
      <c r="GBU1676" s="164"/>
      <c r="GBV1676" s="170"/>
      <c r="GBW1676" s="36"/>
      <c r="GBX1676" s="36"/>
      <c r="GBY1676" s="36"/>
      <c r="GBZ1676" s="37"/>
      <c r="GCA1676" s="37"/>
      <c r="GCB1676" s="37"/>
      <c r="GCC1676" s="37"/>
      <c r="GCD1676" s="37"/>
      <c r="GCE1676" s="37"/>
      <c r="GCF1676" s="36"/>
      <c r="GCG1676" s="37"/>
      <c r="GCH1676" s="37"/>
      <c r="GCI1676" s="37"/>
      <c r="GCJ1676" s="37"/>
      <c r="GCK1676" s="36"/>
      <c r="GCL1676" s="49"/>
      <c r="GCM1676" s="50"/>
      <c r="GCN1676" s="50"/>
      <c r="GCO1676" s="49"/>
      <c r="GCP1676" s="50"/>
      <c r="GCQ1676" s="50"/>
      <c r="GCR1676" s="129"/>
      <c r="GCS1676" s="121"/>
      <c r="GCT1676" s="16"/>
      <c r="GCU1676" s="145"/>
      <c r="GCV1676" s="121"/>
      <c r="GCW1676" s="43"/>
      <c r="GCX1676" s="90"/>
      <c r="GCY1676" s="90"/>
      <c r="GCZ1676" s="16"/>
      <c r="GDA1676" s="90"/>
      <c r="GDB1676" s="143"/>
      <c r="GDC1676" s="164"/>
      <c r="GDD1676" s="170"/>
      <c r="GDE1676" s="36"/>
      <c r="GDF1676" s="36"/>
      <c r="GDG1676" s="36"/>
      <c r="GDH1676" s="37"/>
      <c r="GDI1676" s="37"/>
      <c r="GDJ1676" s="37"/>
      <c r="GDK1676" s="37"/>
      <c r="GDL1676" s="37"/>
      <c r="GDM1676" s="37"/>
      <c r="GDN1676" s="36"/>
      <c r="GDO1676" s="37"/>
      <c r="GDP1676" s="37"/>
      <c r="GDQ1676" s="37"/>
      <c r="GDR1676" s="37"/>
      <c r="GDS1676" s="36"/>
      <c r="GDT1676" s="49"/>
      <c r="GDU1676" s="50"/>
      <c r="GDV1676" s="50"/>
      <c r="GDW1676" s="49"/>
      <c r="GDX1676" s="50"/>
      <c r="GDY1676" s="50"/>
      <c r="GDZ1676" s="129"/>
      <c r="GEA1676" s="121"/>
      <c r="GEB1676" s="16"/>
      <c r="GEC1676" s="145"/>
      <c r="GED1676" s="121"/>
      <c r="GEE1676" s="43"/>
      <c r="GEF1676" s="90"/>
      <c r="GEG1676" s="90"/>
      <c r="GEH1676" s="16"/>
      <c r="GEI1676" s="90"/>
      <c r="GEJ1676" s="143"/>
      <c r="GEK1676" s="164"/>
      <c r="GEL1676" s="170"/>
      <c r="GEM1676" s="36"/>
      <c r="GEN1676" s="36"/>
      <c r="GEO1676" s="36"/>
      <c r="GEP1676" s="37"/>
      <c r="GEQ1676" s="37"/>
      <c r="GER1676" s="37"/>
      <c r="GES1676" s="37"/>
      <c r="GET1676" s="37"/>
      <c r="GEU1676" s="37"/>
      <c r="GEV1676" s="36"/>
      <c r="GEW1676" s="37"/>
      <c r="GEX1676" s="37"/>
      <c r="GEY1676" s="37"/>
      <c r="GEZ1676" s="37"/>
      <c r="GFA1676" s="36"/>
      <c r="GFB1676" s="49"/>
      <c r="GFC1676" s="50"/>
      <c r="GFD1676" s="50"/>
      <c r="GFE1676" s="49"/>
      <c r="GFF1676" s="50"/>
      <c r="GFG1676" s="50"/>
      <c r="GFH1676" s="129"/>
      <c r="GFI1676" s="121"/>
      <c r="GFJ1676" s="16"/>
      <c r="GFK1676" s="145"/>
      <c r="GFL1676" s="121"/>
      <c r="GFM1676" s="43"/>
      <c r="GFN1676" s="90"/>
      <c r="GFO1676" s="90"/>
      <c r="GFP1676" s="16"/>
      <c r="GFQ1676" s="90"/>
      <c r="GFR1676" s="143"/>
      <c r="GFS1676" s="164"/>
      <c r="GFT1676" s="170"/>
      <c r="GFU1676" s="36"/>
      <c r="GFV1676" s="36"/>
      <c r="GFW1676" s="36"/>
      <c r="GFX1676" s="37"/>
      <c r="GFY1676" s="37"/>
      <c r="GFZ1676" s="37"/>
      <c r="GGA1676" s="37"/>
      <c r="GGB1676" s="37"/>
      <c r="GGC1676" s="37"/>
      <c r="GGD1676" s="36"/>
      <c r="GGE1676" s="37"/>
      <c r="GGF1676" s="37"/>
      <c r="GGG1676" s="37"/>
      <c r="GGH1676" s="37"/>
      <c r="GGI1676" s="36"/>
      <c r="GGJ1676" s="49"/>
      <c r="GGK1676" s="50"/>
      <c r="GGL1676" s="50"/>
      <c r="GGM1676" s="49"/>
      <c r="GGN1676" s="50"/>
      <c r="GGO1676" s="50"/>
      <c r="GGP1676" s="129"/>
      <c r="GGQ1676" s="121"/>
      <c r="GGR1676" s="16"/>
      <c r="GGS1676" s="145"/>
      <c r="GGT1676" s="121"/>
      <c r="GGU1676" s="43"/>
      <c r="GGV1676" s="90"/>
      <c r="GGW1676" s="90"/>
      <c r="GGX1676" s="16"/>
      <c r="GGY1676" s="90"/>
      <c r="GGZ1676" s="143"/>
      <c r="GHA1676" s="164"/>
      <c r="GHB1676" s="170"/>
      <c r="GHC1676" s="36"/>
      <c r="GHD1676" s="36"/>
      <c r="GHE1676" s="36"/>
      <c r="GHF1676" s="37"/>
      <c r="GHG1676" s="37"/>
      <c r="GHH1676" s="37"/>
      <c r="GHI1676" s="37"/>
      <c r="GHJ1676" s="37"/>
      <c r="GHK1676" s="37"/>
      <c r="GHL1676" s="36"/>
      <c r="GHM1676" s="37"/>
      <c r="GHN1676" s="37"/>
      <c r="GHO1676" s="37"/>
      <c r="GHP1676" s="37"/>
      <c r="GHQ1676" s="36"/>
      <c r="GHR1676" s="49"/>
      <c r="GHS1676" s="50"/>
      <c r="GHT1676" s="50"/>
      <c r="GHU1676" s="49"/>
      <c r="GHV1676" s="50"/>
      <c r="GHW1676" s="50"/>
      <c r="GHX1676" s="129"/>
      <c r="GHY1676" s="121"/>
      <c r="GHZ1676" s="16"/>
      <c r="GIA1676" s="145"/>
      <c r="GIB1676" s="121"/>
      <c r="GIC1676" s="43"/>
      <c r="GID1676" s="90"/>
      <c r="GIE1676" s="90"/>
      <c r="GIF1676" s="16"/>
      <c r="GIG1676" s="90"/>
      <c r="GIH1676" s="143"/>
      <c r="GII1676" s="164"/>
      <c r="GIJ1676" s="170"/>
      <c r="GIK1676" s="36"/>
      <c r="GIL1676" s="36"/>
      <c r="GIM1676" s="36"/>
      <c r="GIN1676" s="37"/>
      <c r="GIO1676" s="37"/>
      <c r="GIP1676" s="37"/>
      <c r="GIQ1676" s="37"/>
      <c r="GIR1676" s="37"/>
      <c r="GIS1676" s="37"/>
      <c r="GIT1676" s="36"/>
      <c r="GIU1676" s="37"/>
      <c r="GIV1676" s="37"/>
      <c r="GIW1676" s="37"/>
      <c r="GIX1676" s="37"/>
      <c r="GIY1676" s="36"/>
      <c r="GIZ1676" s="49"/>
      <c r="GJA1676" s="50"/>
      <c r="GJB1676" s="50"/>
      <c r="GJC1676" s="49"/>
      <c r="GJD1676" s="50"/>
      <c r="GJE1676" s="50"/>
      <c r="GJF1676" s="129"/>
      <c r="GJG1676" s="121"/>
      <c r="GJH1676" s="16"/>
      <c r="GJI1676" s="145"/>
      <c r="GJJ1676" s="121"/>
      <c r="GJK1676" s="43"/>
      <c r="GJL1676" s="90"/>
      <c r="GJM1676" s="90"/>
      <c r="GJN1676" s="16"/>
      <c r="GJO1676" s="90"/>
      <c r="GJP1676" s="143"/>
      <c r="GJQ1676" s="164"/>
      <c r="GJR1676" s="170"/>
      <c r="GJS1676" s="36"/>
      <c r="GJT1676" s="36"/>
      <c r="GJU1676" s="36"/>
      <c r="GJV1676" s="37"/>
      <c r="GJW1676" s="37"/>
      <c r="GJX1676" s="37"/>
      <c r="GJY1676" s="37"/>
      <c r="GJZ1676" s="37"/>
      <c r="GKA1676" s="37"/>
      <c r="GKB1676" s="36"/>
      <c r="GKC1676" s="37"/>
      <c r="GKD1676" s="37"/>
      <c r="GKE1676" s="37"/>
      <c r="GKF1676" s="37"/>
      <c r="GKG1676" s="36"/>
      <c r="GKH1676" s="49"/>
      <c r="GKI1676" s="50"/>
      <c r="GKJ1676" s="50"/>
      <c r="GKK1676" s="49"/>
      <c r="GKL1676" s="50"/>
      <c r="GKM1676" s="50"/>
      <c r="GKN1676" s="129"/>
      <c r="GKO1676" s="121"/>
      <c r="GKP1676" s="16"/>
      <c r="GKQ1676" s="145"/>
      <c r="GKR1676" s="121"/>
      <c r="GKS1676" s="43"/>
      <c r="GKT1676" s="90"/>
      <c r="GKU1676" s="90"/>
      <c r="GKV1676" s="16"/>
      <c r="GKW1676" s="90"/>
      <c r="GKX1676" s="143"/>
      <c r="GKY1676" s="164"/>
      <c r="GKZ1676" s="170"/>
      <c r="GLA1676" s="36"/>
      <c r="GLB1676" s="36"/>
      <c r="GLC1676" s="36"/>
      <c r="GLD1676" s="37"/>
      <c r="GLE1676" s="37"/>
      <c r="GLF1676" s="37"/>
      <c r="GLG1676" s="37"/>
      <c r="GLH1676" s="37"/>
      <c r="GLI1676" s="37"/>
      <c r="GLJ1676" s="36"/>
      <c r="GLK1676" s="37"/>
      <c r="GLL1676" s="37"/>
      <c r="GLM1676" s="37"/>
      <c r="GLN1676" s="37"/>
      <c r="GLO1676" s="36"/>
      <c r="GLP1676" s="49"/>
      <c r="GLQ1676" s="50"/>
      <c r="GLR1676" s="50"/>
      <c r="GLS1676" s="49"/>
      <c r="GLT1676" s="50"/>
      <c r="GLU1676" s="50"/>
      <c r="GLV1676" s="129"/>
      <c r="GLW1676" s="121"/>
      <c r="GLX1676" s="16"/>
      <c r="GLY1676" s="145"/>
      <c r="GLZ1676" s="121"/>
      <c r="GMA1676" s="43"/>
      <c r="GMB1676" s="90"/>
      <c r="GMC1676" s="90"/>
      <c r="GMD1676" s="16"/>
      <c r="GME1676" s="90"/>
      <c r="GMF1676" s="143"/>
      <c r="GMG1676" s="164"/>
      <c r="GMH1676" s="170"/>
      <c r="GMI1676" s="36"/>
      <c r="GMJ1676" s="36"/>
      <c r="GMK1676" s="36"/>
      <c r="GML1676" s="37"/>
      <c r="GMM1676" s="37"/>
      <c r="GMN1676" s="37"/>
      <c r="GMO1676" s="37"/>
      <c r="GMP1676" s="37"/>
      <c r="GMQ1676" s="37"/>
      <c r="GMR1676" s="36"/>
      <c r="GMS1676" s="37"/>
      <c r="GMT1676" s="37"/>
      <c r="GMU1676" s="37"/>
      <c r="GMV1676" s="37"/>
      <c r="GMW1676" s="36"/>
      <c r="GMX1676" s="49"/>
      <c r="GMY1676" s="50"/>
      <c r="GMZ1676" s="50"/>
      <c r="GNA1676" s="49"/>
      <c r="GNB1676" s="50"/>
      <c r="GNC1676" s="50"/>
      <c r="GND1676" s="129"/>
      <c r="GNE1676" s="121"/>
      <c r="GNF1676" s="16"/>
      <c r="GNG1676" s="145"/>
      <c r="GNH1676" s="121"/>
      <c r="GNI1676" s="43"/>
      <c r="GNJ1676" s="90"/>
      <c r="GNK1676" s="90"/>
      <c r="GNL1676" s="16"/>
      <c r="GNM1676" s="90"/>
      <c r="GNN1676" s="143"/>
      <c r="GNO1676" s="164"/>
      <c r="GNP1676" s="170"/>
      <c r="GNQ1676" s="36"/>
      <c r="GNR1676" s="36"/>
      <c r="GNS1676" s="36"/>
      <c r="GNT1676" s="37"/>
      <c r="GNU1676" s="37"/>
      <c r="GNV1676" s="37"/>
      <c r="GNW1676" s="37"/>
      <c r="GNX1676" s="37"/>
      <c r="GNY1676" s="37"/>
      <c r="GNZ1676" s="36"/>
      <c r="GOA1676" s="37"/>
      <c r="GOB1676" s="37"/>
      <c r="GOC1676" s="37"/>
      <c r="GOD1676" s="37"/>
      <c r="GOE1676" s="36"/>
      <c r="GOF1676" s="49"/>
      <c r="GOG1676" s="50"/>
      <c r="GOH1676" s="50"/>
      <c r="GOI1676" s="49"/>
      <c r="GOJ1676" s="50"/>
      <c r="GOK1676" s="50"/>
      <c r="GOL1676" s="129"/>
      <c r="GOM1676" s="121"/>
      <c r="GON1676" s="16"/>
      <c r="GOO1676" s="145"/>
      <c r="GOP1676" s="121"/>
      <c r="GOQ1676" s="43"/>
      <c r="GOR1676" s="90"/>
      <c r="GOS1676" s="90"/>
      <c r="GOT1676" s="16"/>
      <c r="GOU1676" s="90"/>
      <c r="GOV1676" s="143"/>
      <c r="GOW1676" s="164"/>
      <c r="GOX1676" s="170"/>
      <c r="GOY1676" s="36"/>
      <c r="GOZ1676" s="36"/>
      <c r="GPA1676" s="36"/>
      <c r="GPB1676" s="37"/>
      <c r="GPC1676" s="37"/>
      <c r="GPD1676" s="37"/>
      <c r="GPE1676" s="37"/>
      <c r="GPF1676" s="37"/>
      <c r="GPG1676" s="37"/>
      <c r="GPH1676" s="36"/>
      <c r="GPI1676" s="37"/>
      <c r="GPJ1676" s="37"/>
      <c r="GPK1676" s="37"/>
      <c r="GPL1676" s="37"/>
      <c r="GPM1676" s="36"/>
      <c r="GPN1676" s="49"/>
      <c r="GPO1676" s="50"/>
      <c r="GPP1676" s="50"/>
      <c r="GPQ1676" s="49"/>
      <c r="GPR1676" s="50"/>
      <c r="GPS1676" s="50"/>
      <c r="GPT1676" s="129"/>
      <c r="GPU1676" s="121"/>
      <c r="GPV1676" s="16"/>
      <c r="GPW1676" s="145"/>
      <c r="GPX1676" s="121"/>
      <c r="GPY1676" s="43"/>
      <c r="GPZ1676" s="90"/>
      <c r="GQA1676" s="90"/>
      <c r="GQB1676" s="16"/>
      <c r="GQC1676" s="90"/>
      <c r="GQD1676" s="143"/>
      <c r="GQE1676" s="164"/>
      <c r="GQF1676" s="170"/>
      <c r="GQG1676" s="36"/>
      <c r="GQH1676" s="36"/>
      <c r="GQI1676" s="36"/>
      <c r="GQJ1676" s="37"/>
      <c r="GQK1676" s="37"/>
      <c r="GQL1676" s="37"/>
      <c r="GQM1676" s="37"/>
      <c r="GQN1676" s="37"/>
      <c r="GQO1676" s="37"/>
      <c r="GQP1676" s="36"/>
      <c r="GQQ1676" s="37"/>
      <c r="GQR1676" s="37"/>
      <c r="GQS1676" s="37"/>
      <c r="GQT1676" s="37"/>
      <c r="GQU1676" s="36"/>
      <c r="GQV1676" s="49"/>
      <c r="GQW1676" s="50"/>
      <c r="GQX1676" s="50"/>
      <c r="GQY1676" s="49"/>
      <c r="GQZ1676" s="50"/>
      <c r="GRA1676" s="50"/>
      <c r="GRB1676" s="129"/>
      <c r="GRC1676" s="121"/>
      <c r="GRD1676" s="16"/>
      <c r="GRE1676" s="145"/>
      <c r="GRF1676" s="121"/>
      <c r="GRG1676" s="43"/>
      <c r="GRH1676" s="90"/>
      <c r="GRI1676" s="90"/>
      <c r="GRJ1676" s="16"/>
      <c r="GRK1676" s="90"/>
      <c r="GRL1676" s="143"/>
      <c r="GRM1676" s="164"/>
      <c r="GRN1676" s="170"/>
      <c r="GRO1676" s="36"/>
      <c r="GRP1676" s="36"/>
      <c r="GRQ1676" s="36"/>
      <c r="GRR1676" s="37"/>
      <c r="GRS1676" s="37"/>
      <c r="GRT1676" s="37"/>
      <c r="GRU1676" s="37"/>
      <c r="GRV1676" s="37"/>
      <c r="GRW1676" s="37"/>
      <c r="GRX1676" s="36"/>
      <c r="GRY1676" s="37"/>
      <c r="GRZ1676" s="37"/>
      <c r="GSA1676" s="37"/>
      <c r="GSB1676" s="37"/>
      <c r="GSC1676" s="36"/>
      <c r="GSD1676" s="49"/>
      <c r="GSE1676" s="50"/>
      <c r="GSF1676" s="50"/>
      <c r="GSG1676" s="49"/>
      <c r="GSH1676" s="50"/>
      <c r="GSI1676" s="50"/>
      <c r="GSJ1676" s="129"/>
      <c r="GSK1676" s="121"/>
      <c r="GSL1676" s="16"/>
      <c r="GSM1676" s="145"/>
      <c r="GSN1676" s="121"/>
      <c r="GSO1676" s="43"/>
      <c r="GSP1676" s="90"/>
      <c r="GSQ1676" s="90"/>
      <c r="GSR1676" s="16"/>
      <c r="GSS1676" s="90"/>
      <c r="GST1676" s="143"/>
      <c r="GSU1676" s="164"/>
      <c r="GSV1676" s="170"/>
      <c r="GSW1676" s="36"/>
      <c r="GSX1676" s="36"/>
      <c r="GSY1676" s="36"/>
      <c r="GSZ1676" s="37"/>
      <c r="GTA1676" s="37"/>
      <c r="GTB1676" s="37"/>
      <c r="GTC1676" s="37"/>
      <c r="GTD1676" s="37"/>
      <c r="GTE1676" s="37"/>
      <c r="GTF1676" s="36"/>
      <c r="GTG1676" s="37"/>
      <c r="GTH1676" s="37"/>
      <c r="GTI1676" s="37"/>
      <c r="GTJ1676" s="37"/>
      <c r="GTK1676" s="36"/>
      <c r="GTL1676" s="49"/>
      <c r="GTM1676" s="50"/>
      <c r="GTN1676" s="50"/>
      <c r="GTO1676" s="49"/>
      <c r="GTP1676" s="50"/>
      <c r="GTQ1676" s="50"/>
      <c r="GTR1676" s="129"/>
      <c r="GTS1676" s="121"/>
      <c r="GTT1676" s="16"/>
      <c r="GTU1676" s="145"/>
      <c r="GTV1676" s="121"/>
      <c r="GTW1676" s="43"/>
      <c r="GTX1676" s="90"/>
      <c r="GTY1676" s="90"/>
      <c r="GTZ1676" s="16"/>
      <c r="GUA1676" s="90"/>
      <c r="GUB1676" s="143"/>
      <c r="GUC1676" s="164"/>
      <c r="GUD1676" s="170"/>
      <c r="GUE1676" s="36"/>
      <c r="GUF1676" s="36"/>
      <c r="GUG1676" s="36"/>
      <c r="GUH1676" s="37"/>
      <c r="GUI1676" s="37"/>
      <c r="GUJ1676" s="37"/>
      <c r="GUK1676" s="37"/>
      <c r="GUL1676" s="37"/>
      <c r="GUM1676" s="37"/>
      <c r="GUN1676" s="36"/>
      <c r="GUO1676" s="37"/>
      <c r="GUP1676" s="37"/>
      <c r="GUQ1676" s="37"/>
      <c r="GUR1676" s="37"/>
      <c r="GUS1676" s="36"/>
      <c r="GUT1676" s="49"/>
      <c r="GUU1676" s="50"/>
      <c r="GUV1676" s="50"/>
      <c r="GUW1676" s="49"/>
      <c r="GUX1676" s="50"/>
      <c r="GUY1676" s="50"/>
      <c r="GUZ1676" s="129"/>
      <c r="GVA1676" s="121"/>
      <c r="GVB1676" s="16"/>
      <c r="GVC1676" s="145"/>
      <c r="GVD1676" s="121"/>
      <c r="GVE1676" s="43"/>
      <c r="GVF1676" s="90"/>
      <c r="GVG1676" s="90"/>
      <c r="GVH1676" s="16"/>
      <c r="GVI1676" s="90"/>
      <c r="GVJ1676" s="143"/>
      <c r="GVK1676" s="164"/>
      <c r="GVL1676" s="170"/>
      <c r="GVM1676" s="36"/>
      <c r="GVN1676" s="36"/>
      <c r="GVO1676" s="36"/>
      <c r="GVP1676" s="37"/>
      <c r="GVQ1676" s="37"/>
      <c r="GVR1676" s="37"/>
      <c r="GVS1676" s="37"/>
      <c r="GVT1676" s="37"/>
      <c r="GVU1676" s="37"/>
      <c r="GVV1676" s="36"/>
      <c r="GVW1676" s="37"/>
      <c r="GVX1676" s="37"/>
      <c r="GVY1676" s="37"/>
      <c r="GVZ1676" s="37"/>
      <c r="GWA1676" s="36"/>
      <c r="GWB1676" s="49"/>
      <c r="GWC1676" s="50"/>
      <c r="GWD1676" s="50"/>
      <c r="GWE1676" s="49"/>
      <c r="GWF1676" s="50"/>
      <c r="GWG1676" s="50"/>
      <c r="GWH1676" s="129"/>
      <c r="GWI1676" s="121"/>
      <c r="GWJ1676" s="16"/>
      <c r="GWK1676" s="145"/>
      <c r="GWL1676" s="121"/>
      <c r="GWM1676" s="43"/>
      <c r="GWN1676" s="90"/>
      <c r="GWO1676" s="90"/>
      <c r="GWP1676" s="16"/>
      <c r="GWQ1676" s="90"/>
      <c r="GWR1676" s="143"/>
      <c r="GWS1676" s="164"/>
      <c r="GWT1676" s="170"/>
      <c r="GWU1676" s="36"/>
      <c r="GWV1676" s="36"/>
      <c r="GWW1676" s="36"/>
      <c r="GWX1676" s="37"/>
      <c r="GWY1676" s="37"/>
      <c r="GWZ1676" s="37"/>
      <c r="GXA1676" s="37"/>
      <c r="GXB1676" s="37"/>
      <c r="GXC1676" s="37"/>
      <c r="GXD1676" s="36"/>
      <c r="GXE1676" s="37"/>
      <c r="GXF1676" s="37"/>
      <c r="GXG1676" s="37"/>
      <c r="GXH1676" s="37"/>
      <c r="GXI1676" s="36"/>
      <c r="GXJ1676" s="49"/>
      <c r="GXK1676" s="50"/>
      <c r="GXL1676" s="50"/>
      <c r="GXM1676" s="49"/>
      <c r="GXN1676" s="50"/>
      <c r="GXO1676" s="50"/>
      <c r="GXP1676" s="129"/>
      <c r="GXQ1676" s="121"/>
      <c r="GXR1676" s="16"/>
      <c r="GXS1676" s="145"/>
      <c r="GXT1676" s="121"/>
      <c r="GXU1676" s="43"/>
      <c r="GXV1676" s="90"/>
      <c r="GXW1676" s="90"/>
      <c r="GXX1676" s="16"/>
      <c r="GXY1676" s="90"/>
      <c r="GXZ1676" s="143"/>
      <c r="GYA1676" s="164"/>
      <c r="GYB1676" s="170"/>
      <c r="GYC1676" s="36"/>
      <c r="GYD1676" s="36"/>
      <c r="GYE1676" s="36"/>
      <c r="GYF1676" s="37"/>
      <c r="GYG1676" s="37"/>
      <c r="GYH1676" s="37"/>
      <c r="GYI1676" s="37"/>
      <c r="GYJ1676" s="37"/>
      <c r="GYK1676" s="37"/>
      <c r="GYL1676" s="36"/>
      <c r="GYM1676" s="37"/>
      <c r="GYN1676" s="37"/>
      <c r="GYO1676" s="37"/>
      <c r="GYP1676" s="37"/>
      <c r="GYQ1676" s="36"/>
      <c r="GYR1676" s="49"/>
      <c r="GYS1676" s="50"/>
      <c r="GYT1676" s="50"/>
      <c r="GYU1676" s="49"/>
      <c r="GYV1676" s="50"/>
      <c r="GYW1676" s="50"/>
      <c r="GYX1676" s="129"/>
      <c r="GYY1676" s="121"/>
      <c r="GYZ1676" s="16"/>
      <c r="GZA1676" s="145"/>
      <c r="GZB1676" s="121"/>
      <c r="GZC1676" s="43"/>
      <c r="GZD1676" s="90"/>
      <c r="GZE1676" s="90"/>
      <c r="GZF1676" s="16"/>
      <c r="GZG1676" s="90"/>
      <c r="GZH1676" s="143"/>
      <c r="GZI1676" s="164"/>
      <c r="GZJ1676" s="170"/>
      <c r="GZK1676" s="36"/>
      <c r="GZL1676" s="36"/>
      <c r="GZM1676" s="36"/>
      <c r="GZN1676" s="37"/>
      <c r="GZO1676" s="37"/>
      <c r="GZP1676" s="37"/>
      <c r="GZQ1676" s="37"/>
      <c r="GZR1676" s="37"/>
      <c r="GZS1676" s="37"/>
      <c r="GZT1676" s="36"/>
      <c r="GZU1676" s="37"/>
      <c r="GZV1676" s="37"/>
      <c r="GZW1676" s="37"/>
      <c r="GZX1676" s="37"/>
      <c r="GZY1676" s="36"/>
      <c r="GZZ1676" s="49"/>
      <c r="HAA1676" s="50"/>
      <c r="HAB1676" s="50"/>
      <c r="HAC1676" s="49"/>
      <c r="HAD1676" s="50"/>
      <c r="HAE1676" s="50"/>
      <c r="HAF1676" s="129"/>
      <c r="HAG1676" s="121"/>
      <c r="HAH1676" s="16"/>
      <c r="HAI1676" s="145"/>
      <c r="HAJ1676" s="121"/>
      <c r="HAK1676" s="43"/>
      <c r="HAL1676" s="90"/>
      <c r="HAM1676" s="90"/>
      <c r="HAN1676" s="16"/>
      <c r="HAO1676" s="90"/>
      <c r="HAP1676" s="143"/>
      <c r="HAQ1676" s="164"/>
      <c r="HAR1676" s="170"/>
      <c r="HAS1676" s="36"/>
      <c r="HAT1676" s="36"/>
      <c r="HAU1676" s="36"/>
      <c r="HAV1676" s="37"/>
      <c r="HAW1676" s="37"/>
      <c r="HAX1676" s="37"/>
      <c r="HAY1676" s="37"/>
      <c r="HAZ1676" s="37"/>
      <c r="HBA1676" s="37"/>
      <c r="HBB1676" s="36"/>
      <c r="HBC1676" s="37"/>
      <c r="HBD1676" s="37"/>
      <c r="HBE1676" s="37"/>
      <c r="HBF1676" s="37"/>
      <c r="HBG1676" s="36"/>
      <c r="HBH1676" s="49"/>
      <c r="HBI1676" s="50"/>
      <c r="HBJ1676" s="50"/>
      <c r="HBK1676" s="49"/>
      <c r="HBL1676" s="50"/>
      <c r="HBM1676" s="50"/>
      <c r="HBN1676" s="129"/>
      <c r="HBO1676" s="121"/>
      <c r="HBP1676" s="16"/>
      <c r="HBQ1676" s="145"/>
      <c r="HBR1676" s="121"/>
      <c r="HBS1676" s="43"/>
      <c r="HBT1676" s="90"/>
      <c r="HBU1676" s="90"/>
      <c r="HBV1676" s="16"/>
      <c r="HBW1676" s="90"/>
      <c r="HBX1676" s="143"/>
      <c r="HBY1676" s="164"/>
      <c r="HBZ1676" s="170"/>
      <c r="HCA1676" s="36"/>
      <c r="HCB1676" s="36"/>
      <c r="HCC1676" s="36"/>
      <c r="HCD1676" s="37"/>
      <c r="HCE1676" s="37"/>
      <c r="HCF1676" s="37"/>
      <c r="HCG1676" s="37"/>
      <c r="HCH1676" s="37"/>
      <c r="HCI1676" s="37"/>
      <c r="HCJ1676" s="36"/>
      <c r="HCK1676" s="37"/>
      <c r="HCL1676" s="37"/>
      <c r="HCM1676" s="37"/>
      <c r="HCN1676" s="37"/>
      <c r="HCO1676" s="36"/>
      <c r="HCP1676" s="49"/>
      <c r="HCQ1676" s="50"/>
      <c r="HCR1676" s="50"/>
      <c r="HCS1676" s="49"/>
      <c r="HCT1676" s="50"/>
      <c r="HCU1676" s="50"/>
      <c r="HCV1676" s="129"/>
      <c r="HCW1676" s="121"/>
      <c r="HCX1676" s="16"/>
      <c r="HCY1676" s="145"/>
      <c r="HCZ1676" s="121"/>
      <c r="HDA1676" s="43"/>
      <c r="HDB1676" s="90"/>
      <c r="HDC1676" s="90"/>
      <c r="HDD1676" s="16"/>
      <c r="HDE1676" s="90"/>
      <c r="HDF1676" s="143"/>
      <c r="HDG1676" s="164"/>
      <c r="HDH1676" s="170"/>
      <c r="HDI1676" s="36"/>
      <c r="HDJ1676" s="36"/>
      <c r="HDK1676" s="36"/>
      <c r="HDL1676" s="37"/>
      <c r="HDM1676" s="37"/>
      <c r="HDN1676" s="37"/>
      <c r="HDO1676" s="37"/>
      <c r="HDP1676" s="37"/>
      <c r="HDQ1676" s="37"/>
      <c r="HDR1676" s="36"/>
      <c r="HDS1676" s="37"/>
      <c r="HDT1676" s="37"/>
      <c r="HDU1676" s="37"/>
      <c r="HDV1676" s="37"/>
      <c r="HDW1676" s="36"/>
      <c r="HDX1676" s="49"/>
      <c r="HDY1676" s="50"/>
      <c r="HDZ1676" s="50"/>
      <c r="HEA1676" s="49"/>
      <c r="HEB1676" s="50"/>
      <c r="HEC1676" s="50"/>
      <c r="HED1676" s="129"/>
      <c r="HEE1676" s="121"/>
      <c r="HEF1676" s="16"/>
      <c r="HEG1676" s="145"/>
      <c r="HEH1676" s="121"/>
      <c r="HEI1676" s="43"/>
      <c r="HEJ1676" s="90"/>
      <c r="HEK1676" s="90"/>
      <c r="HEL1676" s="16"/>
      <c r="HEM1676" s="90"/>
      <c r="HEN1676" s="143"/>
      <c r="HEO1676" s="164"/>
      <c r="HEP1676" s="170"/>
      <c r="HEQ1676" s="36"/>
      <c r="HER1676" s="36"/>
      <c r="HES1676" s="36"/>
      <c r="HET1676" s="37"/>
      <c r="HEU1676" s="37"/>
      <c r="HEV1676" s="37"/>
      <c r="HEW1676" s="37"/>
      <c r="HEX1676" s="37"/>
      <c r="HEY1676" s="37"/>
      <c r="HEZ1676" s="36"/>
      <c r="HFA1676" s="37"/>
      <c r="HFB1676" s="37"/>
      <c r="HFC1676" s="37"/>
      <c r="HFD1676" s="37"/>
      <c r="HFE1676" s="36"/>
      <c r="HFF1676" s="49"/>
      <c r="HFG1676" s="50"/>
      <c r="HFH1676" s="50"/>
      <c r="HFI1676" s="49"/>
      <c r="HFJ1676" s="50"/>
      <c r="HFK1676" s="50"/>
      <c r="HFL1676" s="129"/>
      <c r="HFM1676" s="121"/>
      <c r="HFN1676" s="16"/>
      <c r="HFO1676" s="145"/>
      <c r="HFP1676" s="121"/>
      <c r="HFQ1676" s="43"/>
      <c r="HFR1676" s="90"/>
      <c r="HFS1676" s="90"/>
      <c r="HFT1676" s="16"/>
      <c r="HFU1676" s="90"/>
      <c r="HFV1676" s="143"/>
      <c r="HFW1676" s="164"/>
      <c r="HFX1676" s="170"/>
      <c r="HFY1676" s="36"/>
      <c r="HFZ1676" s="36"/>
      <c r="HGA1676" s="36"/>
      <c r="HGB1676" s="37"/>
      <c r="HGC1676" s="37"/>
      <c r="HGD1676" s="37"/>
      <c r="HGE1676" s="37"/>
      <c r="HGF1676" s="37"/>
      <c r="HGG1676" s="37"/>
      <c r="HGH1676" s="36"/>
      <c r="HGI1676" s="37"/>
      <c r="HGJ1676" s="37"/>
      <c r="HGK1676" s="37"/>
      <c r="HGL1676" s="37"/>
      <c r="HGM1676" s="36"/>
      <c r="HGN1676" s="49"/>
      <c r="HGO1676" s="50"/>
      <c r="HGP1676" s="50"/>
      <c r="HGQ1676" s="49"/>
      <c r="HGR1676" s="50"/>
      <c r="HGS1676" s="50"/>
      <c r="HGT1676" s="129"/>
      <c r="HGU1676" s="121"/>
      <c r="HGV1676" s="16"/>
      <c r="HGW1676" s="145"/>
      <c r="HGX1676" s="121"/>
      <c r="HGY1676" s="43"/>
      <c r="HGZ1676" s="90"/>
      <c r="HHA1676" s="90"/>
      <c r="HHB1676" s="16"/>
      <c r="HHC1676" s="90"/>
      <c r="HHD1676" s="143"/>
      <c r="HHE1676" s="164"/>
      <c r="HHF1676" s="170"/>
      <c r="HHG1676" s="36"/>
      <c r="HHH1676" s="36"/>
      <c r="HHI1676" s="36"/>
      <c r="HHJ1676" s="37"/>
      <c r="HHK1676" s="37"/>
      <c r="HHL1676" s="37"/>
      <c r="HHM1676" s="37"/>
      <c r="HHN1676" s="37"/>
      <c r="HHO1676" s="37"/>
      <c r="HHP1676" s="36"/>
      <c r="HHQ1676" s="37"/>
      <c r="HHR1676" s="37"/>
      <c r="HHS1676" s="37"/>
      <c r="HHT1676" s="37"/>
      <c r="HHU1676" s="36"/>
      <c r="HHV1676" s="49"/>
      <c r="HHW1676" s="50"/>
      <c r="HHX1676" s="50"/>
      <c r="HHY1676" s="49"/>
      <c r="HHZ1676" s="50"/>
      <c r="HIA1676" s="50"/>
      <c r="HIB1676" s="129"/>
      <c r="HIC1676" s="121"/>
      <c r="HID1676" s="16"/>
      <c r="HIE1676" s="145"/>
      <c r="HIF1676" s="121"/>
      <c r="HIG1676" s="43"/>
      <c r="HIH1676" s="90"/>
      <c r="HII1676" s="90"/>
      <c r="HIJ1676" s="16"/>
      <c r="HIK1676" s="90"/>
      <c r="HIL1676" s="143"/>
      <c r="HIM1676" s="164"/>
      <c r="HIN1676" s="170"/>
      <c r="HIO1676" s="36"/>
      <c r="HIP1676" s="36"/>
      <c r="HIQ1676" s="36"/>
      <c r="HIR1676" s="37"/>
      <c r="HIS1676" s="37"/>
      <c r="HIT1676" s="37"/>
      <c r="HIU1676" s="37"/>
      <c r="HIV1676" s="37"/>
      <c r="HIW1676" s="37"/>
      <c r="HIX1676" s="36"/>
      <c r="HIY1676" s="37"/>
      <c r="HIZ1676" s="37"/>
      <c r="HJA1676" s="37"/>
      <c r="HJB1676" s="37"/>
      <c r="HJC1676" s="36"/>
      <c r="HJD1676" s="49"/>
      <c r="HJE1676" s="50"/>
      <c r="HJF1676" s="50"/>
      <c r="HJG1676" s="49"/>
      <c r="HJH1676" s="50"/>
      <c r="HJI1676" s="50"/>
      <c r="HJJ1676" s="129"/>
      <c r="HJK1676" s="121"/>
      <c r="HJL1676" s="16"/>
      <c r="HJM1676" s="145"/>
      <c r="HJN1676" s="121"/>
      <c r="HJO1676" s="43"/>
      <c r="HJP1676" s="90"/>
      <c r="HJQ1676" s="90"/>
      <c r="HJR1676" s="16"/>
      <c r="HJS1676" s="90"/>
      <c r="HJT1676" s="143"/>
      <c r="HJU1676" s="164"/>
      <c r="HJV1676" s="170"/>
      <c r="HJW1676" s="36"/>
      <c r="HJX1676" s="36"/>
      <c r="HJY1676" s="36"/>
      <c r="HJZ1676" s="37"/>
      <c r="HKA1676" s="37"/>
      <c r="HKB1676" s="37"/>
      <c r="HKC1676" s="37"/>
      <c r="HKD1676" s="37"/>
      <c r="HKE1676" s="37"/>
      <c r="HKF1676" s="36"/>
      <c r="HKG1676" s="37"/>
      <c r="HKH1676" s="37"/>
      <c r="HKI1676" s="37"/>
      <c r="HKJ1676" s="37"/>
      <c r="HKK1676" s="36"/>
      <c r="HKL1676" s="49"/>
      <c r="HKM1676" s="50"/>
      <c r="HKN1676" s="50"/>
      <c r="HKO1676" s="49"/>
      <c r="HKP1676" s="50"/>
      <c r="HKQ1676" s="50"/>
      <c r="HKR1676" s="129"/>
      <c r="HKS1676" s="121"/>
      <c r="HKT1676" s="16"/>
      <c r="HKU1676" s="145"/>
      <c r="HKV1676" s="121"/>
      <c r="HKW1676" s="43"/>
      <c r="HKX1676" s="90"/>
      <c r="HKY1676" s="90"/>
      <c r="HKZ1676" s="16"/>
      <c r="HLA1676" s="90"/>
      <c r="HLB1676" s="143"/>
      <c r="HLC1676" s="164"/>
      <c r="HLD1676" s="170"/>
      <c r="HLE1676" s="36"/>
      <c r="HLF1676" s="36"/>
      <c r="HLG1676" s="36"/>
      <c r="HLH1676" s="37"/>
      <c r="HLI1676" s="37"/>
      <c r="HLJ1676" s="37"/>
      <c r="HLK1676" s="37"/>
      <c r="HLL1676" s="37"/>
      <c r="HLM1676" s="37"/>
      <c r="HLN1676" s="36"/>
      <c r="HLO1676" s="37"/>
      <c r="HLP1676" s="37"/>
      <c r="HLQ1676" s="37"/>
      <c r="HLR1676" s="37"/>
      <c r="HLS1676" s="36"/>
      <c r="HLT1676" s="49"/>
      <c r="HLU1676" s="50"/>
      <c r="HLV1676" s="50"/>
      <c r="HLW1676" s="49"/>
      <c r="HLX1676" s="50"/>
      <c r="HLY1676" s="50"/>
      <c r="HLZ1676" s="129"/>
      <c r="HMA1676" s="121"/>
      <c r="HMB1676" s="16"/>
      <c r="HMC1676" s="145"/>
      <c r="HMD1676" s="121"/>
      <c r="HME1676" s="43"/>
      <c r="HMF1676" s="90"/>
      <c r="HMG1676" s="90"/>
      <c r="HMH1676" s="16"/>
      <c r="HMI1676" s="90"/>
      <c r="HMJ1676" s="143"/>
      <c r="HMK1676" s="164"/>
      <c r="HML1676" s="170"/>
      <c r="HMM1676" s="36"/>
      <c r="HMN1676" s="36"/>
      <c r="HMO1676" s="36"/>
      <c r="HMP1676" s="37"/>
      <c r="HMQ1676" s="37"/>
      <c r="HMR1676" s="37"/>
      <c r="HMS1676" s="37"/>
      <c r="HMT1676" s="37"/>
      <c r="HMU1676" s="37"/>
      <c r="HMV1676" s="36"/>
      <c r="HMW1676" s="37"/>
      <c r="HMX1676" s="37"/>
      <c r="HMY1676" s="37"/>
      <c r="HMZ1676" s="37"/>
      <c r="HNA1676" s="36"/>
      <c r="HNB1676" s="49"/>
      <c r="HNC1676" s="50"/>
      <c r="HND1676" s="50"/>
      <c r="HNE1676" s="49"/>
      <c r="HNF1676" s="50"/>
      <c r="HNG1676" s="50"/>
      <c r="HNH1676" s="129"/>
      <c r="HNI1676" s="121"/>
      <c r="HNJ1676" s="16"/>
      <c r="HNK1676" s="145"/>
      <c r="HNL1676" s="121"/>
      <c r="HNM1676" s="43"/>
      <c r="HNN1676" s="90"/>
      <c r="HNO1676" s="90"/>
      <c r="HNP1676" s="16"/>
      <c r="HNQ1676" s="90"/>
      <c r="HNR1676" s="143"/>
      <c r="HNS1676" s="164"/>
      <c r="HNT1676" s="170"/>
      <c r="HNU1676" s="36"/>
      <c r="HNV1676" s="36"/>
      <c r="HNW1676" s="36"/>
      <c r="HNX1676" s="37"/>
      <c r="HNY1676" s="37"/>
      <c r="HNZ1676" s="37"/>
      <c r="HOA1676" s="37"/>
      <c r="HOB1676" s="37"/>
      <c r="HOC1676" s="37"/>
      <c r="HOD1676" s="36"/>
      <c r="HOE1676" s="37"/>
      <c r="HOF1676" s="37"/>
      <c r="HOG1676" s="37"/>
      <c r="HOH1676" s="37"/>
      <c r="HOI1676" s="36"/>
      <c r="HOJ1676" s="49"/>
      <c r="HOK1676" s="50"/>
      <c r="HOL1676" s="50"/>
      <c r="HOM1676" s="49"/>
      <c r="HON1676" s="50"/>
      <c r="HOO1676" s="50"/>
      <c r="HOP1676" s="129"/>
      <c r="HOQ1676" s="121"/>
      <c r="HOR1676" s="16"/>
      <c r="HOS1676" s="145"/>
      <c r="HOT1676" s="121"/>
      <c r="HOU1676" s="43"/>
      <c r="HOV1676" s="90"/>
      <c r="HOW1676" s="90"/>
      <c r="HOX1676" s="16"/>
      <c r="HOY1676" s="90"/>
      <c r="HOZ1676" s="143"/>
      <c r="HPA1676" s="164"/>
      <c r="HPB1676" s="170"/>
      <c r="HPC1676" s="36"/>
      <c r="HPD1676" s="36"/>
      <c r="HPE1676" s="36"/>
      <c r="HPF1676" s="37"/>
      <c r="HPG1676" s="37"/>
      <c r="HPH1676" s="37"/>
      <c r="HPI1676" s="37"/>
      <c r="HPJ1676" s="37"/>
      <c r="HPK1676" s="37"/>
      <c r="HPL1676" s="36"/>
      <c r="HPM1676" s="37"/>
      <c r="HPN1676" s="37"/>
      <c r="HPO1676" s="37"/>
      <c r="HPP1676" s="37"/>
      <c r="HPQ1676" s="36"/>
      <c r="HPR1676" s="49"/>
      <c r="HPS1676" s="50"/>
      <c r="HPT1676" s="50"/>
      <c r="HPU1676" s="49"/>
      <c r="HPV1676" s="50"/>
      <c r="HPW1676" s="50"/>
      <c r="HPX1676" s="129"/>
      <c r="HPY1676" s="121"/>
      <c r="HPZ1676" s="16"/>
      <c r="HQA1676" s="145"/>
      <c r="HQB1676" s="121"/>
      <c r="HQC1676" s="43"/>
      <c r="HQD1676" s="90"/>
      <c r="HQE1676" s="90"/>
      <c r="HQF1676" s="16"/>
      <c r="HQG1676" s="90"/>
      <c r="HQH1676" s="143"/>
      <c r="HQI1676" s="164"/>
      <c r="HQJ1676" s="170"/>
      <c r="HQK1676" s="36"/>
      <c r="HQL1676" s="36"/>
      <c r="HQM1676" s="36"/>
      <c r="HQN1676" s="37"/>
      <c r="HQO1676" s="37"/>
      <c r="HQP1676" s="37"/>
      <c r="HQQ1676" s="37"/>
      <c r="HQR1676" s="37"/>
      <c r="HQS1676" s="37"/>
      <c r="HQT1676" s="36"/>
      <c r="HQU1676" s="37"/>
      <c r="HQV1676" s="37"/>
      <c r="HQW1676" s="37"/>
      <c r="HQX1676" s="37"/>
      <c r="HQY1676" s="36"/>
      <c r="HQZ1676" s="49"/>
      <c r="HRA1676" s="50"/>
      <c r="HRB1676" s="50"/>
      <c r="HRC1676" s="49"/>
      <c r="HRD1676" s="50"/>
      <c r="HRE1676" s="50"/>
      <c r="HRF1676" s="129"/>
      <c r="HRG1676" s="121"/>
      <c r="HRH1676" s="16"/>
      <c r="HRI1676" s="145"/>
      <c r="HRJ1676" s="121"/>
      <c r="HRK1676" s="43"/>
      <c r="HRL1676" s="90"/>
      <c r="HRM1676" s="90"/>
      <c r="HRN1676" s="16"/>
      <c r="HRO1676" s="90"/>
      <c r="HRP1676" s="143"/>
      <c r="HRQ1676" s="164"/>
      <c r="HRR1676" s="170"/>
      <c r="HRS1676" s="36"/>
      <c r="HRT1676" s="36"/>
      <c r="HRU1676" s="36"/>
      <c r="HRV1676" s="37"/>
      <c r="HRW1676" s="37"/>
      <c r="HRX1676" s="37"/>
      <c r="HRY1676" s="37"/>
      <c r="HRZ1676" s="37"/>
      <c r="HSA1676" s="37"/>
      <c r="HSB1676" s="36"/>
      <c r="HSC1676" s="37"/>
      <c r="HSD1676" s="37"/>
      <c r="HSE1676" s="37"/>
      <c r="HSF1676" s="37"/>
      <c r="HSG1676" s="36"/>
      <c r="HSH1676" s="49"/>
      <c r="HSI1676" s="50"/>
      <c r="HSJ1676" s="50"/>
      <c r="HSK1676" s="49"/>
      <c r="HSL1676" s="50"/>
      <c r="HSM1676" s="50"/>
      <c r="HSN1676" s="129"/>
      <c r="HSO1676" s="121"/>
      <c r="HSP1676" s="16"/>
      <c r="HSQ1676" s="145"/>
      <c r="HSR1676" s="121"/>
      <c r="HSS1676" s="43"/>
      <c r="HST1676" s="90"/>
      <c r="HSU1676" s="90"/>
      <c r="HSV1676" s="16"/>
      <c r="HSW1676" s="90"/>
      <c r="HSX1676" s="143"/>
      <c r="HSY1676" s="164"/>
      <c r="HSZ1676" s="170"/>
      <c r="HTA1676" s="36"/>
      <c r="HTB1676" s="36"/>
      <c r="HTC1676" s="36"/>
      <c r="HTD1676" s="37"/>
      <c r="HTE1676" s="37"/>
      <c r="HTF1676" s="37"/>
      <c r="HTG1676" s="37"/>
      <c r="HTH1676" s="37"/>
      <c r="HTI1676" s="37"/>
      <c r="HTJ1676" s="36"/>
      <c r="HTK1676" s="37"/>
      <c r="HTL1676" s="37"/>
      <c r="HTM1676" s="37"/>
      <c r="HTN1676" s="37"/>
      <c r="HTO1676" s="36"/>
      <c r="HTP1676" s="49"/>
      <c r="HTQ1676" s="50"/>
      <c r="HTR1676" s="50"/>
      <c r="HTS1676" s="49"/>
      <c r="HTT1676" s="50"/>
      <c r="HTU1676" s="50"/>
      <c r="HTV1676" s="129"/>
      <c r="HTW1676" s="121"/>
      <c r="HTX1676" s="16"/>
      <c r="HTY1676" s="145"/>
      <c r="HTZ1676" s="121"/>
      <c r="HUA1676" s="43"/>
      <c r="HUB1676" s="90"/>
      <c r="HUC1676" s="90"/>
      <c r="HUD1676" s="16"/>
      <c r="HUE1676" s="90"/>
      <c r="HUF1676" s="143"/>
      <c r="HUG1676" s="164"/>
      <c r="HUH1676" s="170"/>
      <c r="HUI1676" s="36"/>
      <c r="HUJ1676" s="36"/>
      <c r="HUK1676" s="36"/>
      <c r="HUL1676" s="37"/>
      <c r="HUM1676" s="37"/>
      <c r="HUN1676" s="37"/>
      <c r="HUO1676" s="37"/>
      <c r="HUP1676" s="37"/>
      <c r="HUQ1676" s="37"/>
      <c r="HUR1676" s="36"/>
      <c r="HUS1676" s="37"/>
      <c r="HUT1676" s="37"/>
      <c r="HUU1676" s="37"/>
      <c r="HUV1676" s="37"/>
      <c r="HUW1676" s="36"/>
      <c r="HUX1676" s="49"/>
      <c r="HUY1676" s="50"/>
      <c r="HUZ1676" s="50"/>
      <c r="HVA1676" s="49"/>
      <c r="HVB1676" s="50"/>
      <c r="HVC1676" s="50"/>
      <c r="HVD1676" s="129"/>
      <c r="HVE1676" s="121"/>
      <c r="HVF1676" s="16"/>
      <c r="HVG1676" s="145"/>
      <c r="HVH1676" s="121"/>
      <c r="HVI1676" s="43"/>
      <c r="HVJ1676" s="90"/>
      <c r="HVK1676" s="90"/>
      <c r="HVL1676" s="16"/>
      <c r="HVM1676" s="90"/>
      <c r="HVN1676" s="143"/>
      <c r="HVO1676" s="164"/>
      <c r="HVP1676" s="170"/>
      <c r="HVQ1676" s="36"/>
      <c r="HVR1676" s="36"/>
      <c r="HVS1676" s="36"/>
      <c r="HVT1676" s="37"/>
      <c r="HVU1676" s="37"/>
      <c r="HVV1676" s="37"/>
      <c r="HVW1676" s="37"/>
      <c r="HVX1676" s="37"/>
      <c r="HVY1676" s="37"/>
      <c r="HVZ1676" s="36"/>
      <c r="HWA1676" s="37"/>
      <c r="HWB1676" s="37"/>
      <c r="HWC1676" s="37"/>
      <c r="HWD1676" s="37"/>
      <c r="HWE1676" s="36"/>
      <c r="HWF1676" s="49"/>
      <c r="HWG1676" s="50"/>
      <c r="HWH1676" s="50"/>
      <c r="HWI1676" s="49"/>
      <c r="HWJ1676" s="50"/>
      <c r="HWK1676" s="50"/>
      <c r="HWL1676" s="129"/>
      <c r="HWM1676" s="121"/>
      <c r="HWN1676" s="16"/>
      <c r="HWO1676" s="145"/>
      <c r="HWP1676" s="121"/>
      <c r="HWQ1676" s="43"/>
      <c r="HWR1676" s="90"/>
      <c r="HWS1676" s="90"/>
      <c r="HWT1676" s="16"/>
      <c r="HWU1676" s="90"/>
      <c r="HWV1676" s="143"/>
      <c r="HWW1676" s="164"/>
      <c r="HWX1676" s="170"/>
      <c r="HWY1676" s="36"/>
      <c r="HWZ1676" s="36"/>
      <c r="HXA1676" s="36"/>
      <c r="HXB1676" s="37"/>
      <c r="HXC1676" s="37"/>
      <c r="HXD1676" s="37"/>
      <c r="HXE1676" s="37"/>
      <c r="HXF1676" s="37"/>
      <c r="HXG1676" s="37"/>
      <c r="HXH1676" s="36"/>
      <c r="HXI1676" s="37"/>
      <c r="HXJ1676" s="37"/>
      <c r="HXK1676" s="37"/>
      <c r="HXL1676" s="37"/>
      <c r="HXM1676" s="36"/>
      <c r="HXN1676" s="49"/>
      <c r="HXO1676" s="50"/>
      <c r="HXP1676" s="50"/>
      <c r="HXQ1676" s="49"/>
      <c r="HXR1676" s="50"/>
      <c r="HXS1676" s="50"/>
      <c r="HXT1676" s="129"/>
      <c r="HXU1676" s="121"/>
      <c r="HXV1676" s="16"/>
      <c r="HXW1676" s="145"/>
      <c r="HXX1676" s="121"/>
      <c r="HXY1676" s="43"/>
      <c r="HXZ1676" s="90"/>
      <c r="HYA1676" s="90"/>
      <c r="HYB1676" s="16"/>
      <c r="HYC1676" s="90"/>
      <c r="HYD1676" s="143"/>
      <c r="HYE1676" s="164"/>
      <c r="HYF1676" s="170"/>
      <c r="HYG1676" s="36"/>
      <c r="HYH1676" s="36"/>
      <c r="HYI1676" s="36"/>
      <c r="HYJ1676" s="37"/>
      <c r="HYK1676" s="37"/>
      <c r="HYL1676" s="37"/>
      <c r="HYM1676" s="37"/>
      <c r="HYN1676" s="37"/>
      <c r="HYO1676" s="37"/>
      <c r="HYP1676" s="36"/>
      <c r="HYQ1676" s="37"/>
      <c r="HYR1676" s="37"/>
      <c r="HYS1676" s="37"/>
      <c r="HYT1676" s="37"/>
      <c r="HYU1676" s="36"/>
      <c r="HYV1676" s="49"/>
      <c r="HYW1676" s="50"/>
      <c r="HYX1676" s="50"/>
      <c r="HYY1676" s="49"/>
      <c r="HYZ1676" s="50"/>
      <c r="HZA1676" s="50"/>
      <c r="HZB1676" s="129"/>
      <c r="HZC1676" s="121"/>
      <c r="HZD1676" s="16"/>
      <c r="HZE1676" s="145"/>
      <c r="HZF1676" s="121"/>
      <c r="HZG1676" s="43"/>
      <c r="HZH1676" s="90"/>
      <c r="HZI1676" s="90"/>
      <c r="HZJ1676" s="16"/>
      <c r="HZK1676" s="90"/>
      <c r="HZL1676" s="143"/>
      <c r="HZM1676" s="164"/>
      <c r="HZN1676" s="170"/>
      <c r="HZO1676" s="36"/>
      <c r="HZP1676" s="36"/>
      <c r="HZQ1676" s="36"/>
      <c r="HZR1676" s="37"/>
      <c r="HZS1676" s="37"/>
      <c r="HZT1676" s="37"/>
      <c r="HZU1676" s="37"/>
      <c r="HZV1676" s="37"/>
      <c r="HZW1676" s="37"/>
      <c r="HZX1676" s="36"/>
      <c r="HZY1676" s="37"/>
      <c r="HZZ1676" s="37"/>
      <c r="IAA1676" s="37"/>
      <c r="IAB1676" s="37"/>
      <c r="IAC1676" s="36"/>
      <c r="IAD1676" s="49"/>
      <c r="IAE1676" s="50"/>
      <c r="IAF1676" s="50"/>
      <c r="IAG1676" s="49"/>
      <c r="IAH1676" s="50"/>
      <c r="IAI1676" s="50"/>
      <c r="IAJ1676" s="129"/>
      <c r="IAK1676" s="121"/>
      <c r="IAL1676" s="16"/>
      <c r="IAM1676" s="145"/>
      <c r="IAN1676" s="121"/>
      <c r="IAO1676" s="43"/>
      <c r="IAP1676" s="90"/>
      <c r="IAQ1676" s="90"/>
      <c r="IAR1676" s="16"/>
      <c r="IAS1676" s="90"/>
      <c r="IAT1676" s="143"/>
      <c r="IAU1676" s="164"/>
      <c r="IAV1676" s="170"/>
      <c r="IAW1676" s="36"/>
      <c r="IAX1676" s="36"/>
      <c r="IAY1676" s="36"/>
      <c r="IAZ1676" s="37"/>
      <c r="IBA1676" s="37"/>
      <c r="IBB1676" s="37"/>
      <c r="IBC1676" s="37"/>
      <c r="IBD1676" s="37"/>
      <c r="IBE1676" s="37"/>
      <c r="IBF1676" s="36"/>
      <c r="IBG1676" s="37"/>
      <c r="IBH1676" s="37"/>
      <c r="IBI1676" s="37"/>
      <c r="IBJ1676" s="37"/>
      <c r="IBK1676" s="36"/>
      <c r="IBL1676" s="49"/>
      <c r="IBM1676" s="50"/>
      <c r="IBN1676" s="50"/>
      <c r="IBO1676" s="49"/>
      <c r="IBP1676" s="50"/>
      <c r="IBQ1676" s="50"/>
      <c r="IBR1676" s="129"/>
      <c r="IBS1676" s="121"/>
      <c r="IBT1676" s="16"/>
      <c r="IBU1676" s="145"/>
      <c r="IBV1676" s="121"/>
      <c r="IBW1676" s="43"/>
      <c r="IBX1676" s="90"/>
      <c r="IBY1676" s="90"/>
      <c r="IBZ1676" s="16"/>
      <c r="ICA1676" s="90"/>
      <c r="ICB1676" s="143"/>
      <c r="ICC1676" s="164"/>
      <c r="ICD1676" s="170"/>
      <c r="ICE1676" s="36"/>
      <c r="ICF1676" s="36"/>
      <c r="ICG1676" s="36"/>
      <c r="ICH1676" s="37"/>
      <c r="ICI1676" s="37"/>
      <c r="ICJ1676" s="37"/>
      <c r="ICK1676" s="37"/>
      <c r="ICL1676" s="37"/>
      <c r="ICM1676" s="37"/>
      <c r="ICN1676" s="36"/>
      <c r="ICO1676" s="37"/>
      <c r="ICP1676" s="37"/>
      <c r="ICQ1676" s="37"/>
      <c r="ICR1676" s="37"/>
      <c r="ICS1676" s="36"/>
      <c r="ICT1676" s="49"/>
      <c r="ICU1676" s="50"/>
      <c r="ICV1676" s="50"/>
      <c r="ICW1676" s="49"/>
      <c r="ICX1676" s="50"/>
      <c r="ICY1676" s="50"/>
      <c r="ICZ1676" s="129"/>
      <c r="IDA1676" s="121"/>
      <c r="IDB1676" s="16"/>
      <c r="IDC1676" s="145"/>
      <c r="IDD1676" s="121"/>
      <c r="IDE1676" s="43"/>
      <c r="IDF1676" s="90"/>
      <c r="IDG1676" s="90"/>
      <c r="IDH1676" s="16"/>
      <c r="IDI1676" s="90"/>
      <c r="IDJ1676" s="143"/>
      <c r="IDK1676" s="164"/>
      <c r="IDL1676" s="170"/>
      <c r="IDM1676" s="36"/>
      <c r="IDN1676" s="36"/>
      <c r="IDO1676" s="36"/>
      <c r="IDP1676" s="37"/>
      <c r="IDQ1676" s="37"/>
      <c r="IDR1676" s="37"/>
      <c r="IDS1676" s="37"/>
      <c r="IDT1676" s="37"/>
      <c r="IDU1676" s="37"/>
      <c r="IDV1676" s="36"/>
      <c r="IDW1676" s="37"/>
      <c r="IDX1676" s="37"/>
      <c r="IDY1676" s="37"/>
      <c r="IDZ1676" s="37"/>
      <c r="IEA1676" s="36"/>
      <c r="IEB1676" s="49"/>
      <c r="IEC1676" s="50"/>
      <c r="IED1676" s="50"/>
      <c r="IEE1676" s="49"/>
      <c r="IEF1676" s="50"/>
      <c r="IEG1676" s="50"/>
      <c r="IEH1676" s="129"/>
      <c r="IEI1676" s="121"/>
      <c r="IEJ1676" s="16"/>
      <c r="IEK1676" s="145"/>
      <c r="IEL1676" s="121"/>
      <c r="IEM1676" s="43"/>
      <c r="IEN1676" s="90"/>
      <c r="IEO1676" s="90"/>
      <c r="IEP1676" s="16"/>
      <c r="IEQ1676" s="90"/>
      <c r="IER1676" s="143"/>
      <c r="IES1676" s="164"/>
      <c r="IET1676" s="170"/>
      <c r="IEU1676" s="36"/>
      <c r="IEV1676" s="36"/>
      <c r="IEW1676" s="36"/>
      <c r="IEX1676" s="37"/>
      <c r="IEY1676" s="37"/>
      <c r="IEZ1676" s="37"/>
      <c r="IFA1676" s="37"/>
      <c r="IFB1676" s="37"/>
      <c r="IFC1676" s="37"/>
      <c r="IFD1676" s="36"/>
      <c r="IFE1676" s="37"/>
      <c r="IFF1676" s="37"/>
      <c r="IFG1676" s="37"/>
      <c r="IFH1676" s="37"/>
      <c r="IFI1676" s="36"/>
      <c r="IFJ1676" s="49"/>
      <c r="IFK1676" s="50"/>
      <c r="IFL1676" s="50"/>
      <c r="IFM1676" s="49"/>
      <c r="IFN1676" s="50"/>
      <c r="IFO1676" s="50"/>
      <c r="IFP1676" s="129"/>
      <c r="IFQ1676" s="121"/>
      <c r="IFR1676" s="16"/>
      <c r="IFS1676" s="145"/>
      <c r="IFT1676" s="121"/>
      <c r="IFU1676" s="43"/>
      <c r="IFV1676" s="90"/>
      <c r="IFW1676" s="90"/>
      <c r="IFX1676" s="16"/>
      <c r="IFY1676" s="90"/>
      <c r="IFZ1676" s="143"/>
      <c r="IGA1676" s="164"/>
      <c r="IGB1676" s="170"/>
      <c r="IGC1676" s="36"/>
      <c r="IGD1676" s="36"/>
      <c r="IGE1676" s="36"/>
      <c r="IGF1676" s="37"/>
      <c r="IGG1676" s="37"/>
      <c r="IGH1676" s="37"/>
      <c r="IGI1676" s="37"/>
      <c r="IGJ1676" s="37"/>
      <c r="IGK1676" s="37"/>
      <c r="IGL1676" s="36"/>
      <c r="IGM1676" s="37"/>
      <c r="IGN1676" s="37"/>
      <c r="IGO1676" s="37"/>
      <c r="IGP1676" s="37"/>
      <c r="IGQ1676" s="36"/>
      <c r="IGR1676" s="49"/>
      <c r="IGS1676" s="50"/>
      <c r="IGT1676" s="50"/>
      <c r="IGU1676" s="49"/>
      <c r="IGV1676" s="50"/>
      <c r="IGW1676" s="50"/>
      <c r="IGX1676" s="129"/>
      <c r="IGY1676" s="121"/>
      <c r="IGZ1676" s="16"/>
      <c r="IHA1676" s="145"/>
      <c r="IHB1676" s="121"/>
      <c r="IHC1676" s="43"/>
      <c r="IHD1676" s="90"/>
      <c r="IHE1676" s="90"/>
      <c r="IHF1676" s="16"/>
      <c r="IHG1676" s="90"/>
      <c r="IHH1676" s="143"/>
      <c r="IHI1676" s="164"/>
      <c r="IHJ1676" s="170"/>
      <c r="IHK1676" s="36"/>
      <c r="IHL1676" s="36"/>
      <c r="IHM1676" s="36"/>
      <c r="IHN1676" s="37"/>
      <c r="IHO1676" s="37"/>
      <c r="IHP1676" s="37"/>
      <c r="IHQ1676" s="37"/>
      <c r="IHR1676" s="37"/>
      <c r="IHS1676" s="37"/>
      <c r="IHT1676" s="36"/>
      <c r="IHU1676" s="37"/>
      <c r="IHV1676" s="37"/>
      <c r="IHW1676" s="37"/>
      <c r="IHX1676" s="37"/>
      <c r="IHY1676" s="36"/>
      <c r="IHZ1676" s="49"/>
      <c r="IIA1676" s="50"/>
      <c r="IIB1676" s="50"/>
      <c r="IIC1676" s="49"/>
      <c r="IID1676" s="50"/>
      <c r="IIE1676" s="50"/>
      <c r="IIF1676" s="129"/>
      <c r="IIG1676" s="121"/>
      <c r="IIH1676" s="16"/>
      <c r="III1676" s="145"/>
      <c r="IIJ1676" s="121"/>
      <c r="IIK1676" s="43"/>
      <c r="IIL1676" s="90"/>
      <c r="IIM1676" s="90"/>
      <c r="IIN1676" s="16"/>
      <c r="IIO1676" s="90"/>
      <c r="IIP1676" s="143"/>
      <c r="IIQ1676" s="164"/>
      <c r="IIR1676" s="170"/>
      <c r="IIS1676" s="36"/>
      <c r="IIT1676" s="36"/>
      <c r="IIU1676" s="36"/>
      <c r="IIV1676" s="37"/>
      <c r="IIW1676" s="37"/>
      <c r="IIX1676" s="37"/>
      <c r="IIY1676" s="37"/>
      <c r="IIZ1676" s="37"/>
      <c r="IJA1676" s="37"/>
      <c r="IJB1676" s="36"/>
      <c r="IJC1676" s="37"/>
      <c r="IJD1676" s="37"/>
      <c r="IJE1676" s="37"/>
      <c r="IJF1676" s="37"/>
      <c r="IJG1676" s="36"/>
      <c r="IJH1676" s="49"/>
      <c r="IJI1676" s="50"/>
      <c r="IJJ1676" s="50"/>
      <c r="IJK1676" s="49"/>
      <c r="IJL1676" s="50"/>
      <c r="IJM1676" s="50"/>
      <c r="IJN1676" s="129"/>
      <c r="IJO1676" s="121"/>
      <c r="IJP1676" s="16"/>
      <c r="IJQ1676" s="145"/>
      <c r="IJR1676" s="121"/>
      <c r="IJS1676" s="43"/>
      <c r="IJT1676" s="90"/>
      <c r="IJU1676" s="90"/>
      <c r="IJV1676" s="16"/>
      <c r="IJW1676" s="90"/>
      <c r="IJX1676" s="143"/>
      <c r="IJY1676" s="164"/>
      <c r="IJZ1676" s="170"/>
      <c r="IKA1676" s="36"/>
      <c r="IKB1676" s="36"/>
      <c r="IKC1676" s="36"/>
      <c r="IKD1676" s="37"/>
      <c r="IKE1676" s="37"/>
      <c r="IKF1676" s="37"/>
      <c r="IKG1676" s="37"/>
      <c r="IKH1676" s="37"/>
      <c r="IKI1676" s="37"/>
      <c r="IKJ1676" s="36"/>
      <c r="IKK1676" s="37"/>
      <c r="IKL1676" s="37"/>
      <c r="IKM1676" s="37"/>
      <c r="IKN1676" s="37"/>
      <c r="IKO1676" s="36"/>
      <c r="IKP1676" s="49"/>
      <c r="IKQ1676" s="50"/>
      <c r="IKR1676" s="50"/>
      <c r="IKS1676" s="49"/>
      <c r="IKT1676" s="50"/>
      <c r="IKU1676" s="50"/>
      <c r="IKV1676" s="129"/>
      <c r="IKW1676" s="121"/>
      <c r="IKX1676" s="16"/>
      <c r="IKY1676" s="145"/>
      <c r="IKZ1676" s="121"/>
      <c r="ILA1676" s="43"/>
      <c r="ILB1676" s="90"/>
      <c r="ILC1676" s="90"/>
      <c r="ILD1676" s="16"/>
      <c r="ILE1676" s="90"/>
      <c r="ILF1676" s="143"/>
      <c r="ILG1676" s="164"/>
      <c r="ILH1676" s="170"/>
      <c r="ILI1676" s="36"/>
      <c r="ILJ1676" s="36"/>
      <c r="ILK1676" s="36"/>
      <c r="ILL1676" s="37"/>
      <c r="ILM1676" s="37"/>
      <c r="ILN1676" s="37"/>
      <c r="ILO1676" s="37"/>
      <c r="ILP1676" s="37"/>
      <c r="ILQ1676" s="37"/>
      <c r="ILR1676" s="36"/>
      <c r="ILS1676" s="37"/>
      <c r="ILT1676" s="37"/>
      <c r="ILU1676" s="37"/>
      <c r="ILV1676" s="37"/>
      <c r="ILW1676" s="36"/>
      <c r="ILX1676" s="49"/>
      <c r="ILY1676" s="50"/>
      <c r="ILZ1676" s="50"/>
      <c r="IMA1676" s="49"/>
      <c r="IMB1676" s="50"/>
      <c r="IMC1676" s="50"/>
      <c r="IMD1676" s="129"/>
      <c r="IME1676" s="121"/>
      <c r="IMF1676" s="16"/>
      <c r="IMG1676" s="145"/>
      <c r="IMH1676" s="121"/>
      <c r="IMI1676" s="43"/>
      <c r="IMJ1676" s="90"/>
      <c r="IMK1676" s="90"/>
      <c r="IML1676" s="16"/>
      <c r="IMM1676" s="90"/>
      <c r="IMN1676" s="143"/>
      <c r="IMO1676" s="164"/>
      <c r="IMP1676" s="170"/>
      <c r="IMQ1676" s="36"/>
      <c r="IMR1676" s="36"/>
      <c r="IMS1676" s="36"/>
      <c r="IMT1676" s="37"/>
      <c r="IMU1676" s="37"/>
      <c r="IMV1676" s="37"/>
      <c r="IMW1676" s="37"/>
      <c r="IMX1676" s="37"/>
      <c r="IMY1676" s="37"/>
      <c r="IMZ1676" s="36"/>
      <c r="INA1676" s="37"/>
      <c r="INB1676" s="37"/>
      <c r="INC1676" s="37"/>
      <c r="IND1676" s="37"/>
      <c r="INE1676" s="36"/>
      <c r="INF1676" s="49"/>
      <c r="ING1676" s="50"/>
      <c r="INH1676" s="50"/>
      <c r="INI1676" s="49"/>
      <c r="INJ1676" s="50"/>
      <c r="INK1676" s="50"/>
      <c r="INL1676" s="129"/>
      <c r="INM1676" s="121"/>
      <c r="INN1676" s="16"/>
      <c r="INO1676" s="145"/>
      <c r="INP1676" s="121"/>
      <c r="INQ1676" s="43"/>
      <c r="INR1676" s="90"/>
      <c r="INS1676" s="90"/>
      <c r="INT1676" s="16"/>
      <c r="INU1676" s="90"/>
      <c r="INV1676" s="143"/>
      <c r="INW1676" s="164"/>
      <c r="INX1676" s="170"/>
      <c r="INY1676" s="36"/>
      <c r="INZ1676" s="36"/>
      <c r="IOA1676" s="36"/>
      <c r="IOB1676" s="37"/>
      <c r="IOC1676" s="37"/>
      <c r="IOD1676" s="37"/>
      <c r="IOE1676" s="37"/>
      <c r="IOF1676" s="37"/>
      <c r="IOG1676" s="37"/>
      <c r="IOH1676" s="36"/>
      <c r="IOI1676" s="37"/>
      <c r="IOJ1676" s="37"/>
      <c r="IOK1676" s="37"/>
      <c r="IOL1676" s="37"/>
      <c r="IOM1676" s="36"/>
      <c r="ION1676" s="49"/>
      <c r="IOO1676" s="50"/>
      <c r="IOP1676" s="50"/>
      <c r="IOQ1676" s="49"/>
      <c r="IOR1676" s="50"/>
      <c r="IOS1676" s="50"/>
      <c r="IOT1676" s="129"/>
      <c r="IOU1676" s="121"/>
      <c r="IOV1676" s="16"/>
      <c r="IOW1676" s="145"/>
      <c r="IOX1676" s="121"/>
      <c r="IOY1676" s="43"/>
      <c r="IOZ1676" s="90"/>
      <c r="IPA1676" s="90"/>
      <c r="IPB1676" s="16"/>
      <c r="IPC1676" s="90"/>
      <c r="IPD1676" s="143"/>
      <c r="IPE1676" s="164"/>
      <c r="IPF1676" s="170"/>
      <c r="IPG1676" s="36"/>
      <c r="IPH1676" s="36"/>
      <c r="IPI1676" s="36"/>
      <c r="IPJ1676" s="37"/>
      <c r="IPK1676" s="37"/>
      <c r="IPL1676" s="37"/>
      <c r="IPM1676" s="37"/>
      <c r="IPN1676" s="37"/>
      <c r="IPO1676" s="37"/>
      <c r="IPP1676" s="36"/>
      <c r="IPQ1676" s="37"/>
      <c r="IPR1676" s="37"/>
      <c r="IPS1676" s="37"/>
      <c r="IPT1676" s="37"/>
      <c r="IPU1676" s="36"/>
      <c r="IPV1676" s="49"/>
      <c r="IPW1676" s="50"/>
      <c r="IPX1676" s="50"/>
      <c r="IPY1676" s="49"/>
      <c r="IPZ1676" s="50"/>
      <c r="IQA1676" s="50"/>
      <c r="IQB1676" s="129"/>
      <c r="IQC1676" s="121"/>
      <c r="IQD1676" s="16"/>
      <c r="IQE1676" s="145"/>
      <c r="IQF1676" s="121"/>
      <c r="IQG1676" s="43"/>
      <c r="IQH1676" s="90"/>
      <c r="IQI1676" s="90"/>
      <c r="IQJ1676" s="16"/>
      <c r="IQK1676" s="90"/>
      <c r="IQL1676" s="143"/>
      <c r="IQM1676" s="164"/>
      <c r="IQN1676" s="170"/>
      <c r="IQO1676" s="36"/>
      <c r="IQP1676" s="36"/>
      <c r="IQQ1676" s="36"/>
      <c r="IQR1676" s="37"/>
      <c r="IQS1676" s="37"/>
      <c r="IQT1676" s="37"/>
      <c r="IQU1676" s="37"/>
      <c r="IQV1676" s="37"/>
      <c r="IQW1676" s="37"/>
      <c r="IQX1676" s="36"/>
      <c r="IQY1676" s="37"/>
      <c r="IQZ1676" s="37"/>
      <c r="IRA1676" s="37"/>
      <c r="IRB1676" s="37"/>
      <c r="IRC1676" s="36"/>
      <c r="IRD1676" s="49"/>
      <c r="IRE1676" s="50"/>
      <c r="IRF1676" s="50"/>
      <c r="IRG1676" s="49"/>
      <c r="IRH1676" s="50"/>
      <c r="IRI1676" s="50"/>
      <c r="IRJ1676" s="129"/>
      <c r="IRK1676" s="121"/>
      <c r="IRL1676" s="16"/>
      <c r="IRM1676" s="145"/>
      <c r="IRN1676" s="121"/>
      <c r="IRO1676" s="43"/>
      <c r="IRP1676" s="90"/>
      <c r="IRQ1676" s="90"/>
      <c r="IRR1676" s="16"/>
      <c r="IRS1676" s="90"/>
      <c r="IRT1676" s="143"/>
      <c r="IRU1676" s="164"/>
      <c r="IRV1676" s="170"/>
      <c r="IRW1676" s="36"/>
      <c r="IRX1676" s="36"/>
      <c r="IRY1676" s="36"/>
      <c r="IRZ1676" s="37"/>
      <c r="ISA1676" s="37"/>
      <c r="ISB1676" s="37"/>
      <c r="ISC1676" s="37"/>
      <c r="ISD1676" s="37"/>
      <c r="ISE1676" s="37"/>
      <c r="ISF1676" s="36"/>
      <c r="ISG1676" s="37"/>
      <c r="ISH1676" s="37"/>
      <c r="ISI1676" s="37"/>
      <c r="ISJ1676" s="37"/>
      <c r="ISK1676" s="36"/>
      <c r="ISL1676" s="49"/>
      <c r="ISM1676" s="50"/>
      <c r="ISN1676" s="50"/>
      <c r="ISO1676" s="49"/>
      <c r="ISP1676" s="50"/>
      <c r="ISQ1676" s="50"/>
      <c r="ISR1676" s="129"/>
      <c r="ISS1676" s="121"/>
      <c r="IST1676" s="16"/>
      <c r="ISU1676" s="145"/>
      <c r="ISV1676" s="121"/>
      <c r="ISW1676" s="43"/>
      <c r="ISX1676" s="90"/>
      <c r="ISY1676" s="90"/>
      <c r="ISZ1676" s="16"/>
      <c r="ITA1676" s="90"/>
      <c r="ITB1676" s="143"/>
      <c r="ITC1676" s="164"/>
      <c r="ITD1676" s="170"/>
      <c r="ITE1676" s="36"/>
      <c r="ITF1676" s="36"/>
      <c r="ITG1676" s="36"/>
      <c r="ITH1676" s="37"/>
      <c r="ITI1676" s="37"/>
      <c r="ITJ1676" s="37"/>
      <c r="ITK1676" s="37"/>
      <c r="ITL1676" s="37"/>
      <c r="ITM1676" s="37"/>
      <c r="ITN1676" s="36"/>
      <c r="ITO1676" s="37"/>
      <c r="ITP1676" s="37"/>
      <c r="ITQ1676" s="37"/>
      <c r="ITR1676" s="37"/>
      <c r="ITS1676" s="36"/>
      <c r="ITT1676" s="49"/>
      <c r="ITU1676" s="50"/>
      <c r="ITV1676" s="50"/>
      <c r="ITW1676" s="49"/>
      <c r="ITX1676" s="50"/>
      <c r="ITY1676" s="50"/>
      <c r="ITZ1676" s="129"/>
      <c r="IUA1676" s="121"/>
      <c r="IUB1676" s="16"/>
      <c r="IUC1676" s="145"/>
      <c r="IUD1676" s="121"/>
      <c r="IUE1676" s="43"/>
      <c r="IUF1676" s="90"/>
      <c r="IUG1676" s="90"/>
      <c r="IUH1676" s="16"/>
      <c r="IUI1676" s="90"/>
      <c r="IUJ1676" s="143"/>
      <c r="IUK1676" s="164"/>
      <c r="IUL1676" s="170"/>
      <c r="IUM1676" s="36"/>
      <c r="IUN1676" s="36"/>
      <c r="IUO1676" s="36"/>
      <c r="IUP1676" s="37"/>
      <c r="IUQ1676" s="37"/>
      <c r="IUR1676" s="37"/>
      <c r="IUS1676" s="37"/>
      <c r="IUT1676" s="37"/>
      <c r="IUU1676" s="37"/>
      <c r="IUV1676" s="36"/>
      <c r="IUW1676" s="37"/>
      <c r="IUX1676" s="37"/>
      <c r="IUY1676" s="37"/>
      <c r="IUZ1676" s="37"/>
      <c r="IVA1676" s="36"/>
      <c r="IVB1676" s="49"/>
      <c r="IVC1676" s="50"/>
      <c r="IVD1676" s="50"/>
      <c r="IVE1676" s="49"/>
      <c r="IVF1676" s="50"/>
      <c r="IVG1676" s="50"/>
      <c r="IVH1676" s="129"/>
      <c r="IVI1676" s="121"/>
      <c r="IVJ1676" s="16"/>
      <c r="IVK1676" s="145"/>
      <c r="IVL1676" s="121"/>
      <c r="IVM1676" s="43"/>
      <c r="IVN1676" s="90"/>
      <c r="IVO1676" s="90"/>
      <c r="IVP1676" s="16"/>
      <c r="IVQ1676" s="90"/>
      <c r="IVR1676" s="143"/>
      <c r="IVS1676" s="164"/>
      <c r="IVT1676" s="170"/>
      <c r="IVU1676" s="36"/>
      <c r="IVV1676" s="36"/>
      <c r="IVW1676" s="36"/>
      <c r="IVX1676" s="37"/>
      <c r="IVY1676" s="37"/>
      <c r="IVZ1676" s="37"/>
      <c r="IWA1676" s="37"/>
      <c r="IWB1676" s="37"/>
      <c r="IWC1676" s="37"/>
      <c r="IWD1676" s="36"/>
      <c r="IWE1676" s="37"/>
      <c r="IWF1676" s="37"/>
      <c r="IWG1676" s="37"/>
      <c r="IWH1676" s="37"/>
      <c r="IWI1676" s="36"/>
      <c r="IWJ1676" s="49"/>
      <c r="IWK1676" s="50"/>
      <c r="IWL1676" s="50"/>
      <c r="IWM1676" s="49"/>
      <c r="IWN1676" s="50"/>
      <c r="IWO1676" s="50"/>
      <c r="IWP1676" s="129"/>
      <c r="IWQ1676" s="121"/>
      <c r="IWR1676" s="16"/>
      <c r="IWS1676" s="145"/>
      <c r="IWT1676" s="121"/>
      <c r="IWU1676" s="43"/>
      <c r="IWV1676" s="90"/>
      <c r="IWW1676" s="90"/>
      <c r="IWX1676" s="16"/>
      <c r="IWY1676" s="90"/>
      <c r="IWZ1676" s="143"/>
      <c r="IXA1676" s="164"/>
      <c r="IXB1676" s="170"/>
      <c r="IXC1676" s="36"/>
      <c r="IXD1676" s="36"/>
      <c r="IXE1676" s="36"/>
      <c r="IXF1676" s="37"/>
      <c r="IXG1676" s="37"/>
      <c r="IXH1676" s="37"/>
      <c r="IXI1676" s="37"/>
      <c r="IXJ1676" s="37"/>
      <c r="IXK1676" s="37"/>
      <c r="IXL1676" s="36"/>
      <c r="IXM1676" s="37"/>
      <c r="IXN1676" s="37"/>
      <c r="IXO1676" s="37"/>
      <c r="IXP1676" s="37"/>
      <c r="IXQ1676" s="36"/>
      <c r="IXR1676" s="49"/>
      <c r="IXS1676" s="50"/>
      <c r="IXT1676" s="50"/>
      <c r="IXU1676" s="49"/>
      <c r="IXV1676" s="50"/>
      <c r="IXW1676" s="50"/>
      <c r="IXX1676" s="129"/>
      <c r="IXY1676" s="121"/>
      <c r="IXZ1676" s="16"/>
      <c r="IYA1676" s="145"/>
      <c r="IYB1676" s="121"/>
      <c r="IYC1676" s="43"/>
      <c r="IYD1676" s="90"/>
      <c r="IYE1676" s="90"/>
      <c r="IYF1676" s="16"/>
      <c r="IYG1676" s="90"/>
      <c r="IYH1676" s="143"/>
      <c r="IYI1676" s="164"/>
      <c r="IYJ1676" s="170"/>
      <c r="IYK1676" s="36"/>
      <c r="IYL1676" s="36"/>
      <c r="IYM1676" s="36"/>
      <c r="IYN1676" s="37"/>
      <c r="IYO1676" s="37"/>
      <c r="IYP1676" s="37"/>
      <c r="IYQ1676" s="37"/>
      <c r="IYR1676" s="37"/>
      <c r="IYS1676" s="37"/>
      <c r="IYT1676" s="36"/>
      <c r="IYU1676" s="37"/>
      <c r="IYV1676" s="37"/>
      <c r="IYW1676" s="37"/>
      <c r="IYX1676" s="37"/>
      <c r="IYY1676" s="36"/>
      <c r="IYZ1676" s="49"/>
      <c r="IZA1676" s="50"/>
      <c r="IZB1676" s="50"/>
      <c r="IZC1676" s="49"/>
      <c r="IZD1676" s="50"/>
      <c r="IZE1676" s="50"/>
      <c r="IZF1676" s="129"/>
      <c r="IZG1676" s="121"/>
      <c r="IZH1676" s="16"/>
      <c r="IZI1676" s="145"/>
      <c r="IZJ1676" s="121"/>
      <c r="IZK1676" s="43"/>
      <c r="IZL1676" s="90"/>
      <c r="IZM1676" s="90"/>
      <c r="IZN1676" s="16"/>
      <c r="IZO1676" s="90"/>
      <c r="IZP1676" s="143"/>
      <c r="IZQ1676" s="164"/>
      <c r="IZR1676" s="170"/>
      <c r="IZS1676" s="36"/>
      <c r="IZT1676" s="36"/>
      <c r="IZU1676" s="36"/>
      <c r="IZV1676" s="37"/>
      <c r="IZW1676" s="37"/>
      <c r="IZX1676" s="37"/>
      <c r="IZY1676" s="37"/>
      <c r="IZZ1676" s="37"/>
      <c r="JAA1676" s="37"/>
      <c r="JAB1676" s="36"/>
      <c r="JAC1676" s="37"/>
      <c r="JAD1676" s="37"/>
      <c r="JAE1676" s="37"/>
      <c r="JAF1676" s="37"/>
      <c r="JAG1676" s="36"/>
      <c r="JAH1676" s="49"/>
      <c r="JAI1676" s="50"/>
      <c r="JAJ1676" s="50"/>
      <c r="JAK1676" s="49"/>
      <c r="JAL1676" s="50"/>
      <c r="JAM1676" s="50"/>
      <c r="JAN1676" s="129"/>
      <c r="JAO1676" s="121"/>
      <c r="JAP1676" s="16"/>
      <c r="JAQ1676" s="145"/>
      <c r="JAR1676" s="121"/>
      <c r="JAS1676" s="43"/>
      <c r="JAT1676" s="90"/>
      <c r="JAU1676" s="90"/>
      <c r="JAV1676" s="16"/>
      <c r="JAW1676" s="90"/>
      <c r="JAX1676" s="143"/>
      <c r="JAY1676" s="164"/>
      <c r="JAZ1676" s="170"/>
      <c r="JBA1676" s="36"/>
      <c r="JBB1676" s="36"/>
      <c r="JBC1676" s="36"/>
      <c r="JBD1676" s="37"/>
      <c r="JBE1676" s="37"/>
      <c r="JBF1676" s="37"/>
      <c r="JBG1676" s="37"/>
      <c r="JBH1676" s="37"/>
      <c r="JBI1676" s="37"/>
      <c r="JBJ1676" s="36"/>
      <c r="JBK1676" s="37"/>
      <c r="JBL1676" s="37"/>
      <c r="JBM1676" s="37"/>
      <c r="JBN1676" s="37"/>
      <c r="JBO1676" s="36"/>
      <c r="JBP1676" s="49"/>
      <c r="JBQ1676" s="50"/>
      <c r="JBR1676" s="50"/>
      <c r="JBS1676" s="49"/>
      <c r="JBT1676" s="50"/>
      <c r="JBU1676" s="50"/>
      <c r="JBV1676" s="129"/>
      <c r="JBW1676" s="121"/>
      <c r="JBX1676" s="16"/>
      <c r="JBY1676" s="145"/>
      <c r="JBZ1676" s="121"/>
      <c r="JCA1676" s="43"/>
      <c r="JCB1676" s="90"/>
      <c r="JCC1676" s="90"/>
      <c r="JCD1676" s="16"/>
      <c r="JCE1676" s="90"/>
      <c r="JCF1676" s="143"/>
      <c r="JCG1676" s="164"/>
      <c r="JCH1676" s="170"/>
      <c r="JCI1676" s="36"/>
      <c r="JCJ1676" s="36"/>
      <c r="JCK1676" s="36"/>
      <c r="JCL1676" s="37"/>
      <c r="JCM1676" s="37"/>
      <c r="JCN1676" s="37"/>
      <c r="JCO1676" s="37"/>
      <c r="JCP1676" s="37"/>
      <c r="JCQ1676" s="37"/>
      <c r="JCR1676" s="36"/>
      <c r="JCS1676" s="37"/>
      <c r="JCT1676" s="37"/>
      <c r="JCU1676" s="37"/>
      <c r="JCV1676" s="37"/>
      <c r="JCW1676" s="36"/>
      <c r="JCX1676" s="49"/>
      <c r="JCY1676" s="50"/>
      <c r="JCZ1676" s="50"/>
      <c r="JDA1676" s="49"/>
      <c r="JDB1676" s="50"/>
      <c r="JDC1676" s="50"/>
      <c r="JDD1676" s="129"/>
      <c r="JDE1676" s="121"/>
      <c r="JDF1676" s="16"/>
      <c r="JDG1676" s="145"/>
      <c r="JDH1676" s="121"/>
      <c r="JDI1676" s="43"/>
      <c r="JDJ1676" s="90"/>
      <c r="JDK1676" s="90"/>
      <c r="JDL1676" s="16"/>
      <c r="JDM1676" s="90"/>
      <c r="JDN1676" s="143"/>
      <c r="JDO1676" s="164"/>
      <c r="JDP1676" s="170"/>
      <c r="JDQ1676" s="36"/>
      <c r="JDR1676" s="36"/>
      <c r="JDS1676" s="36"/>
      <c r="JDT1676" s="37"/>
      <c r="JDU1676" s="37"/>
      <c r="JDV1676" s="37"/>
      <c r="JDW1676" s="37"/>
      <c r="JDX1676" s="37"/>
      <c r="JDY1676" s="37"/>
      <c r="JDZ1676" s="36"/>
      <c r="JEA1676" s="37"/>
      <c r="JEB1676" s="37"/>
      <c r="JEC1676" s="37"/>
      <c r="JED1676" s="37"/>
      <c r="JEE1676" s="36"/>
      <c r="JEF1676" s="49"/>
      <c r="JEG1676" s="50"/>
      <c r="JEH1676" s="50"/>
      <c r="JEI1676" s="49"/>
      <c r="JEJ1676" s="50"/>
      <c r="JEK1676" s="50"/>
      <c r="JEL1676" s="129"/>
      <c r="JEM1676" s="121"/>
      <c r="JEN1676" s="16"/>
      <c r="JEO1676" s="145"/>
      <c r="JEP1676" s="121"/>
      <c r="JEQ1676" s="43"/>
      <c r="JER1676" s="90"/>
      <c r="JES1676" s="90"/>
      <c r="JET1676" s="16"/>
      <c r="JEU1676" s="90"/>
      <c r="JEV1676" s="143"/>
      <c r="JEW1676" s="164"/>
      <c r="JEX1676" s="170"/>
      <c r="JEY1676" s="36"/>
      <c r="JEZ1676" s="36"/>
      <c r="JFA1676" s="36"/>
      <c r="JFB1676" s="37"/>
      <c r="JFC1676" s="37"/>
      <c r="JFD1676" s="37"/>
      <c r="JFE1676" s="37"/>
      <c r="JFF1676" s="37"/>
      <c r="JFG1676" s="37"/>
      <c r="JFH1676" s="36"/>
      <c r="JFI1676" s="37"/>
      <c r="JFJ1676" s="37"/>
      <c r="JFK1676" s="37"/>
      <c r="JFL1676" s="37"/>
      <c r="JFM1676" s="36"/>
      <c r="JFN1676" s="49"/>
      <c r="JFO1676" s="50"/>
      <c r="JFP1676" s="50"/>
      <c r="JFQ1676" s="49"/>
      <c r="JFR1676" s="50"/>
      <c r="JFS1676" s="50"/>
      <c r="JFT1676" s="129"/>
      <c r="JFU1676" s="121"/>
      <c r="JFV1676" s="16"/>
      <c r="JFW1676" s="145"/>
      <c r="JFX1676" s="121"/>
      <c r="JFY1676" s="43"/>
      <c r="JFZ1676" s="90"/>
      <c r="JGA1676" s="90"/>
      <c r="JGB1676" s="16"/>
      <c r="JGC1676" s="90"/>
      <c r="JGD1676" s="143"/>
      <c r="JGE1676" s="164"/>
      <c r="JGF1676" s="170"/>
      <c r="JGG1676" s="36"/>
      <c r="JGH1676" s="36"/>
      <c r="JGI1676" s="36"/>
      <c r="JGJ1676" s="37"/>
      <c r="JGK1676" s="37"/>
      <c r="JGL1676" s="37"/>
      <c r="JGM1676" s="37"/>
      <c r="JGN1676" s="37"/>
      <c r="JGO1676" s="37"/>
      <c r="JGP1676" s="36"/>
      <c r="JGQ1676" s="37"/>
      <c r="JGR1676" s="37"/>
      <c r="JGS1676" s="37"/>
      <c r="JGT1676" s="37"/>
      <c r="JGU1676" s="36"/>
      <c r="JGV1676" s="49"/>
      <c r="JGW1676" s="50"/>
      <c r="JGX1676" s="50"/>
      <c r="JGY1676" s="49"/>
      <c r="JGZ1676" s="50"/>
      <c r="JHA1676" s="50"/>
      <c r="JHB1676" s="129"/>
      <c r="JHC1676" s="121"/>
      <c r="JHD1676" s="16"/>
      <c r="JHE1676" s="145"/>
      <c r="JHF1676" s="121"/>
      <c r="JHG1676" s="43"/>
      <c r="JHH1676" s="90"/>
      <c r="JHI1676" s="90"/>
      <c r="JHJ1676" s="16"/>
      <c r="JHK1676" s="90"/>
      <c r="JHL1676" s="143"/>
      <c r="JHM1676" s="164"/>
      <c r="JHN1676" s="170"/>
      <c r="JHO1676" s="36"/>
      <c r="JHP1676" s="36"/>
      <c r="JHQ1676" s="36"/>
      <c r="JHR1676" s="37"/>
      <c r="JHS1676" s="37"/>
      <c r="JHT1676" s="37"/>
      <c r="JHU1676" s="37"/>
      <c r="JHV1676" s="37"/>
      <c r="JHW1676" s="37"/>
      <c r="JHX1676" s="36"/>
      <c r="JHY1676" s="37"/>
      <c r="JHZ1676" s="37"/>
      <c r="JIA1676" s="37"/>
      <c r="JIB1676" s="37"/>
      <c r="JIC1676" s="36"/>
      <c r="JID1676" s="49"/>
      <c r="JIE1676" s="50"/>
      <c r="JIF1676" s="50"/>
      <c r="JIG1676" s="49"/>
      <c r="JIH1676" s="50"/>
      <c r="JII1676" s="50"/>
      <c r="JIJ1676" s="129"/>
      <c r="JIK1676" s="121"/>
      <c r="JIL1676" s="16"/>
      <c r="JIM1676" s="145"/>
      <c r="JIN1676" s="121"/>
      <c r="JIO1676" s="43"/>
      <c r="JIP1676" s="90"/>
      <c r="JIQ1676" s="90"/>
      <c r="JIR1676" s="16"/>
      <c r="JIS1676" s="90"/>
      <c r="JIT1676" s="143"/>
      <c r="JIU1676" s="164"/>
      <c r="JIV1676" s="170"/>
      <c r="JIW1676" s="36"/>
      <c r="JIX1676" s="36"/>
      <c r="JIY1676" s="36"/>
      <c r="JIZ1676" s="37"/>
      <c r="JJA1676" s="37"/>
      <c r="JJB1676" s="37"/>
      <c r="JJC1676" s="37"/>
      <c r="JJD1676" s="37"/>
      <c r="JJE1676" s="37"/>
      <c r="JJF1676" s="36"/>
      <c r="JJG1676" s="37"/>
      <c r="JJH1676" s="37"/>
      <c r="JJI1676" s="37"/>
      <c r="JJJ1676" s="37"/>
      <c r="JJK1676" s="36"/>
      <c r="JJL1676" s="49"/>
      <c r="JJM1676" s="50"/>
      <c r="JJN1676" s="50"/>
      <c r="JJO1676" s="49"/>
      <c r="JJP1676" s="50"/>
      <c r="JJQ1676" s="50"/>
      <c r="JJR1676" s="129"/>
      <c r="JJS1676" s="121"/>
      <c r="JJT1676" s="16"/>
      <c r="JJU1676" s="145"/>
      <c r="JJV1676" s="121"/>
      <c r="JJW1676" s="43"/>
      <c r="JJX1676" s="90"/>
      <c r="JJY1676" s="90"/>
      <c r="JJZ1676" s="16"/>
      <c r="JKA1676" s="90"/>
      <c r="JKB1676" s="143"/>
      <c r="JKC1676" s="164"/>
      <c r="JKD1676" s="170"/>
      <c r="JKE1676" s="36"/>
      <c r="JKF1676" s="36"/>
      <c r="JKG1676" s="36"/>
      <c r="JKH1676" s="37"/>
      <c r="JKI1676" s="37"/>
      <c r="JKJ1676" s="37"/>
      <c r="JKK1676" s="37"/>
      <c r="JKL1676" s="37"/>
      <c r="JKM1676" s="37"/>
      <c r="JKN1676" s="36"/>
      <c r="JKO1676" s="37"/>
      <c r="JKP1676" s="37"/>
      <c r="JKQ1676" s="37"/>
      <c r="JKR1676" s="37"/>
      <c r="JKS1676" s="36"/>
      <c r="JKT1676" s="49"/>
      <c r="JKU1676" s="50"/>
      <c r="JKV1676" s="50"/>
      <c r="JKW1676" s="49"/>
      <c r="JKX1676" s="50"/>
      <c r="JKY1676" s="50"/>
      <c r="JKZ1676" s="129"/>
      <c r="JLA1676" s="121"/>
      <c r="JLB1676" s="16"/>
      <c r="JLC1676" s="145"/>
      <c r="JLD1676" s="121"/>
      <c r="JLE1676" s="43"/>
      <c r="JLF1676" s="90"/>
      <c r="JLG1676" s="90"/>
      <c r="JLH1676" s="16"/>
      <c r="JLI1676" s="90"/>
      <c r="JLJ1676" s="143"/>
      <c r="JLK1676" s="164"/>
      <c r="JLL1676" s="170"/>
      <c r="JLM1676" s="36"/>
      <c r="JLN1676" s="36"/>
      <c r="JLO1676" s="36"/>
      <c r="JLP1676" s="37"/>
      <c r="JLQ1676" s="37"/>
      <c r="JLR1676" s="37"/>
      <c r="JLS1676" s="37"/>
      <c r="JLT1676" s="37"/>
      <c r="JLU1676" s="37"/>
      <c r="JLV1676" s="36"/>
      <c r="JLW1676" s="37"/>
      <c r="JLX1676" s="37"/>
      <c r="JLY1676" s="37"/>
      <c r="JLZ1676" s="37"/>
      <c r="JMA1676" s="36"/>
      <c r="JMB1676" s="49"/>
      <c r="JMC1676" s="50"/>
      <c r="JMD1676" s="50"/>
      <c r="JME1676" s="49"/>
      <c r="JMF1676" s="50"/>
      <c r="JMG1676" s="50"/>
      <c r="JMH1676" s="129"/>
      <c r="JMI1676" s="121"/>
      <c r="JMJ1676" s="16"/>
      <c r="JMK1676" s="145"/>
      <c r="JML1676" s="121"/>
      <c r="JMM1676" s="43"/>
      <c r="JMN1676" s="90"/>
      <c r="JMO1676" s="90"/>
      <c r="JMP1676" s="16"/>
      <c r="JMQ1676" s="90"/>
      <c r="JMR1676" s="143"/>
      <c r="JMS1676" s="164"/>
      <c r="JMT1676" s="170"/>
      <c r="JMU1676" s="36"/>
      <c r="JMV1676" s="36"/>
      <c r="JMW1676" s="36"/>
      <c r="JMX1676" s="37"/>
      <c r="JMY1676" s="37"/>
      <c r="JMZ1676" s="37"/>
      <c r="JNA1676" s="37"/>
      <c r="JNB1676" s="37"/>
      <c r="JNC1676" s="37"/>
      <c r="JND1676" s="36"/>
      <c r="JNE1676" s="37"/>
      <c r="JNF1676" s="37"/>
      <c r="JNG1676" s="37"/>
      <c r="JNH1676" s="37"/>
      <c r="JNI1676" s="36"/>
      <c r="JNJ1676" s="49"/>
      <c r="JNK1676" s="50"/>
      <c r="JNL1676" s="50"/>
      <c r="JNM1676" s="49"/>
      <c r="JNN1676" s="50"/>
      <c r="JNO1676" s="50"/>
      <c r="JNP1676" s="129"/>
      <c r="JNQ1676" s="121"/>
      <c r="JNR1676" s="16"/>
      <c r="JNS1676" s="145"/>
      <c r="JNT1676" s="121"/>
      <c r="JNU1676" s="43"/>
      <c r="JNV1676" s="90"/>
      <c r="JNW1676" s="90"/>
      <c r="JNX1676" s="16"/>
      <c r="JNY1676" s="90"/>
      <c r="JNZ1676" s="143"/>
      <c r="JOA1676" s="164"/>
      <c r="JOB1676" s="170"/>
      <c r="JOC1676" s="36"/>
      <c r="JOD1676" s="36"/>
      <c r="JOE1676" s="36"/>
      <c r="JOF1676" s="37"/>
      <c r="JOG1676" s="37"/>
      <c r="JOH1676" s="37"/>
      <c r="JOI1676" s="37"/>
      <c r="JOJ1676" s="37"/>
      <c r="JOK1676" s="37"/>
      <c r="JOL1676" s="36"/>
      <c r="JOM1676" s="37"/>
      <c r="JON1676" s="37"/>
      <c r="JOO1676" s="37"/>
      <c r="JOP1676" s="37"/>
      <c r="JOQ1676" s="36"/>
      <c r="JOR1676" s="49"/>
      <c r="JOS1676" s="50"/>
      <c r="JOT1676" s="50"/>
      <c r="JOU1676" s="49"/>
      <c r="JOV1676" s="50"/>
      <c r="JOW1676" s="50"/>
      <c r="JOX1676" s="129"/>
      <c r="JOY1676" s="121"/>
      <c r="JOZ1676" s="16"/>
      <c r="JPA1676" s="145"/>
      <c r="JPB1676" s="121"/>
      <c r="JPC1676" s="43"/>
      <c r="JPD1676" s="90"/>
      <c r="JPE1676" s="90"/>
      <c r="JPF1676" s="16"/>
      <c r="JPG1676" s="90"/>
      <c r="JPH1676" s="143"/>
      <c r="JPI1676" s="164"/>
      <c r="JPJ1676" s="170"/>
      <c r="JPK1676" s="36"/>
      <c r="JPL1676" s="36"/>
      <c r="JPM1676" s="36"/>
      <c r="JPN1676" s="37"/>
      <c r="JPO1676" s="37"/>
      <c r="JPP1676" s="37"/>
      <c r="JPQ1676" s="37"/>
      <c r="JPR1676" s="37"/>
      <c r="JPS1676" s="37"/>
      <c r="JPT1676" s="36"/>
      <c r="JPU1676" s="37"/>
      <c r="JPV1676" s="37"/>
      <c r="JPW1676" s="37"/>
      <c r="JPX1676" s="37"/>
      <c r="JPY1676" s="36"/>
      <c r="JPZ1676" s="49"/>
      <c r="JQA1676" s="50"/>
      <c r="JQB1676" s="50"/>
      <c r="JQC1676" s="49"/>
      <c r="JQD1676" s="50"/>
      <c r="JQE1676" s="50"/>
      <c r="JQF1676" s="129"/>
      <c r="JQG1676" s="121"/>
      <c r="JQH1676" s="16"/>
      <c r="JQI1676" s="145"/>
      <c r="JQJ1676" s="121"/>
      <c r="JQK1676" s="43"/>
      <c r="JQL1676" s="90"/>
      <c r="JQM1676" s="90"/>
      <c r="JQN1676" s="16"/>
      <c r="JQO1676" s="90"/>
      <c r="JQP1676" s="143"/>
      <c r="JQQ1676" s="164"/>
      <c r="JQR1676" s="170"/>
      <c r="JQS1676" s="36"/>
      <c r="JQT1676" s="36"/>
      <c r="JQU1676" s="36"/>
      <c r="JQV1676" s="37"/>
      <c r="JQW1676" s="37"/>
      <c r="JQX1676" s="37"/>
      <c r="JQY1676" s="37"/>
      <c r="JQZ1676" s="37"/>
      <c r="JRA1676" s="37"/>
      <c r="JRB1676" s="36"/>
      <c r="JRC1676" s="37"/>
      <c r="JRD1676" s="37"/>
      <c r="JRE1676" s="37"/>
      <c r="JRF1676" s="37"/>
      <c r="JRG1676" s="36"/>
      <c r="JRH1676" s="49"/>
      <c r="JRI1676" s="50"/>
      <c r="JRJ1676" s="50"/>
      <c r="JRK1676" s="49"/>
      <c r="JRL1676" s="50"/>
      <c r="JRM1676" s="50"/>
      <c r="JRN1676" s="129"/>
      <c r="JRO1676" s="121"/>
      <c r="JRP1676" s="16"/>
      <c r="JRQ1676" s="145"/>
      <c r="JRR1676" s="121"/>
      <c r="JRS1676" s="43"/>
      <c r="JRT1676" s="90"/>
      <c r="JRU1676" s="90"/>
      <c r="JRV1676" s="16"/>
      <c r="JRW1676" s="90"/>
      <c r="JRX1676" s="143"/>
      <c r="JRY1676" s="164"/>
      <c r="JRZ1676" s="170"/>
      <c r="JSA1676" s="36"/>
      <c r="JSB1676" s="36"/>
      <c r="JSC1676" s="36"/>
      <c r="JSD1676" s="37"/>
      <c r="JSE1676" s="37"/>
      <c r="JSF1676" s="37"/>
      <c r="JSG1676" s="37"/>
      <c r="JSH1676" s="37"/>
      <c r="JSI1676" s="37"/>
      <c r="JSJ1676" s="36"/>
      <c r="JSK1676" s="37"/>
      <c r="JSL1676" s="37"/>
      <c r="JSM1676" s="37"/>
      <c r="JSN1676" s="37"/>
      <c r="JSO1676" s="36"/>
      <c r="JSP1676" s="49"/>
      <c r="JSQ1676" s="50"/>
      <c r="JSR1676" s="50"/>
      <c r="JSS1676" s="49"/>
      <c r="JST1676" s="50"/>
      <c r="JSU1676" s="50"/>
      <c r="JSV1676" s="129"/>
      <c r="JSW1676" s="121"/>
      <c r="JSX1676" s="16"/>
      <c r="JSY1676" s="145"/>
      <c r="JSZ1676" s="121"/>
      <c r="JTA1676" s="43"/>
      <c r="JTB1676" s="90"/>
      <c r="JTC1676" s="90"/>
      <c r="JTD1676" s="16"/>
      <c r="JTE1676" s="90"/>
      <c r="JTF1676" s="143"/>
      <c r="JTG1676" s="164"/>
      <c r="JTH1676" s="170"/>
      <c r="JTI1676" s="36"/>
      <c r="JTJ1676" s="36"/>
      <c r="JTK1676" s="36"/>
      <c r="JTL1676" s="37"/>
      <c r="JTM1676" s="37"/>
      <c r="JTN1676" s="37"/>
      <c r="JTO1676" s="37"/>
      <c r="JTP1676" s="37"/>
      <c r="JTQ1676" s="37"/>
      <c r="JTR1676" s="36"/>
      <c r="JTS1676" s="37"/>
      <c r="JTT1676" s="37"/>
      <c r="JTU1676" s="37"/>
      <c r="JTV1676" s="37"/>
      <c r="JTW1676" s="36"/>
      <c r="JTX1676" s="49"/>
      <c r="JTY1676" s="50"/>
      <c r="JTZ1676" s="50"/>
      <c r="JUA1676" s="49"/>
      <c r="JUB1676" s="50"/>
      <c r="JUC1676" s="50"/>
      <c r="JUD1676" s="129"/>
      <c r="JUE1676" s="121"/>
      <c r="JUF1676" s="16"/>
      <c r="JUG1676" s="145"/>
      <c r="JUH1676" s="121"/>
      <c r="JUI1676" s="43"/>
      <c r="JUJ1676" s="90"/>
      <c r="JUK1676" s="90"/>
      <c r="JUL1676" s="16"/>
      <c r="JUM1676" s="90"/>
      <c r="JUN1676" s="143"/>
      <c r="JUO1676" s="164"/>
      <c r="JUP1676" s="170"/>
      <c r="JUQ1676" s="36"/>
      <c r="JUR1676" s="36"/>
      <c r="JUS1676" s="36"/>
      <c r="JUT1676" s="37"/>
      <c r="JUU1676" s="37"/>
      <c r="JUV1676" s="37"/>
      <c r="JUW1676" s="37"/>
      <c r="JUX1676" s="37"/>
      <c r="JUY1676" s="37"/>
      <c r="JUZ1676" s="36"/>
      <c r="JVA1676" s="37"/>
      <c r="JVB1676" s="37"/>
      <c r="JVC1676" s="37"/>
      <c r="JVD1676" s="37"/>
      <c r="JVE1676" s="36"/>
      <c r="JVF1676" s="49"/>
      <c r="JVG1676" s="50"/>
      <c r="JVH1676" s="50"/>
      <c r="JVI1676" s="49"/>
      <c r="JVJ1676" s="50"/>
      <c r="JVK1676" s="50"/>
      <c r="JVL1676" s="129"/>
      <c r="JVM1676" s="121"/>
      <c r="JVN1676" s="16"/>
      <c r="JVO1676" s="145"/>
      <c r="JVP1676" s="121"/>
      <c r="JVQ1676" s="43"/>
      <c r="JVR1676" s="90"/>
      <c r="JVS1676" s="90"/>
      <c r="JVT1676" s="16"/>
      <c r="JVU1676" s="90"/>
      <c r="JVV1676" s="143"/>
      <c r="JVW1676" s="164"/>
      <c r="JVX1676" s="170"/>
      <c r="JVY1676" s="36"/>
      <c r="JVZ1676" s="36"/>
      <c r="JWA1676" s="36"/>
      <c r="JWB1676" s="37"/>
      <c r="JWC1676" s="37"/>
      <c r="JWD1676" s="37"/>
      <c r="JWE1676" s="37"/>
      <c r="JWF1676" s="37"/>
      <c r="JWG1676" s="37"/>
      <c r="JWH1676" s="36"/>
      <c r="JWI1676" s="37"/>
      <c r="JWJ1676" s="37"/>
      <c r="JWK1676" s="37"/>
      <c r="JWL1676" s="37"/>
      <c r="JWM1676" s="36"/>
      <c r="JWN1676" s="49"/>
      <c r="JWO1676" s="50"/>
      <c r="JWP1676" s="50"/>
      <c r="JWQ1676" s="49"/>
      <c r="JWR1676" s="50"/>
      <c r="JWS1676" s="50"/>
      <c r="JWT1676" s="129"/>
      <c r="JWU1676" s="121"/>
      <c r="JWV1676" s="16"/>
      <c r="JWW1676" s="145"/>
      <c r="JWX1676" s="121"/>
      <c r="JWY1676" s="43"/>
      <c r="JWZ1676" s="90"/>
      <c r="JXA1676" s="90"/>
      <c r="JXB1676" s="16"/>
      <c r="JXC1676" s="90"/>
      <c r="JXD1676" s="143"/>
      <c r="JXE1676" s="164"/>
      <c r="JXF1676" s="170"/>
      <c r="JXG1676" s="36"/>
      <c r="JXH1676" s="36"/>
      <c r="JXI1676" s="36"/>
      <c r="JXJ1676" s="37"/>
      <c r="JXK1676" s="37"/>
      <c r="JXL1676" s="37"/>
      <c r="JXM1676" s="37"/>
      <c r="JXN1676" s="37"/>
      <c r="JXO1676" s="37"/>
      <c r="JXP1676" s="36"/>
      <c r="JXQ1676" s="37"/>
      <c r="JXR1676" s="37"/>
      <c r="JXS1676" s="37"/>
      <c r="JXT1676" s="37"/>
      <c r="JXU1676" s="36"/>
      <c r="JXV1676" s="49"/>
      <c r="JXW1676" s="50"/>
      <c r="JXX1676" s="50"/>
      <c r="JXY1676" s="49"/>
      <c r="JXZ1676" s="50"/>
      <c r="JYA1676" s="50"/>
      <c r="JYB1676" s="129"/>
      <c r="JYC1676" s="121"/>
      <c r="JYD1676" s="16"/>
      <c r="JYE1676" s="145"/>
      <c r="JYF1676" s="121"/>
      <c r="JYG1676" s="43"/>
      <c r="JYH1676" s="90"/>
      <c r="JYI1676" s="90"/>
      <c r="JYJ1676" s="16"/>
      <c r="JYK1676" s="90"/>
      <c r="JYL1676" s="143"/>
      <c r="JYM1676" s="164"/>
      <c r="JYN1676" s="170"/>
      <c r="JYO1676" s="36"/>
      <c r="JYP1676" s="36"/>
      <c r="JYQ1676" s="36"/>
      <c r="JYR1676" s="37"/>
      <c r="JYS1676" s="37"/>
      <c r="JYT1676" s="37"/>
      <c r="JYU1676" s="37"/>
      <c r="JYV1676" s="37"/>
      <c r="JYW1676" s="37"/>
      <c r="JYX1676" s="36"/>
      <c r="JYY1676" s="37"/>
      <c r="JYZ1676" s="37"/>
      <c r="JZA1676" s="37"/>
      <c r="JZB1676" s="37"/>
      <c r="JZC1676" s="36"/>
      <c r="JZD1676" s="49"/>
      <c r="JZE1676" s="50"/>
      <c r="JZF1676" s="50"/>
      <c r="JZG1676" s="49"/>
      <c r="JZH1676" s="50"/>
      <c r="JZI1676" s="50"/>
      <c r="JZJ1676" s="129"/>
      <c r="JZK1676" s="121"/>
      <c r="JZL1676" s="16"/>
      <c r="JZM1676" s="145"/>
      <c r="JZN1676" s="121"/>
      <c r="JZO1676" s="43"/>
      <c r="JZP1676" s="90"/>
      <c r="JZQ1676" s="90"/>
      <c r="JZR1676" s="16"/>
      <c r="JZS1676" s="90"/>
      <c r="JZT1676" s="143"/>
      <c r="JZU1676" s="164"/>
      <c r="JZV1676" s="170"/>
      <c r="JZW1676" s="36"/>
      <c r="JZX1676" s="36"/>
      <c r="JZY1676" s="36"/>
      <c r="JZZ1676" s="37"/>
      <c r="KAA1676" s="37"/>
      <c r="KAB1676" s="37"/>
      <c r="KAC1676" s="37"/>
      <c r="KAD1676" s="37"/>
      <c r="KAE1676" s="37"/>
      <c r="KAF1676" s="36"/>
      <c r="KAG1676" s="37"/>
      <c r="KAH1676" s="37"/>
      <c r="KAI1676" s="37"/>
      <c r="KAJ1676" s="37"/>
      <c r="KAK1676" s="36"/>
      <c r="KAL1676" s="49"/>
      <c r="KAM1676" s="50"/>
      <c r="KAN1676" s="50"/>
      <c r="KAO1676" s="49"/>
      <c r="KAP1676" s="50"/>
      <c r="KAQ1676" s="50"/>
      <c r="KAR1676" s="129"/>
      <c r="KAS1676" s="121"/>
      <c r="KAT1676" s="16"/>
      <c r="KAU1676" s="145"/>
      <c r="KAV1676" s="121"/>
      <c r="KAW1676" s="43"/>
      <c r="KAX1676" s="90"/>
      <c r="KAY1676" s="90"/>
      <c r="KAZ1676" s="16"/>
      <c r="KBA1676" s="90"/>
      <c r="KBB1676" s="143"/>
      <c r="KBC1676" s="164"/>
      <c r="KBD1676" s="170"/>
      <c r="KBE1676" s="36"/>
      <c r="KBF1676" s="36"/>
      <c r="KBG1676" s="36"/>
      <c r="KBH1676" s="37"/>
      <c r="KBI1676" s="37"/>
      <c r="KBJ1676" s="37"/>
      <c r="KBK1676" s="37"/>
      <c r="KBL1676" s="37"/>
      <c r="KBM1676" s="37"/>
      <c r="KBN1676" s="36"/>
      <c r="KBO1676" s="37"/>
      <c r="KBP1676" s="37"/>
      <c r="KBQ1676" s="37"/>
      <c r="KBR1676" s="37"/>
      <c r="KBS1676" s="36"/>
      <c r="KBT1676" s="49"/>
      <c r="KBU1676" s="50"/>
      <c r="KBV1676" s="50"/>
      <c r="KBW1676" s="49"/>
      <c r="KBX1676" s="50"/>
      <c r="KBY1676" s="50"/>
      <c r="KBZ1676" s="129"/>
      <c r="KCA1676" s="121"/>
      <c r="KCB1676" s="16"/>
      <c r="KCC1676" s="145"/>
      <c r="KCD1676" s="121"/>
      <c r="KCE1676" s="43"/>
      <c r="KCF1676" s="90"/>
      <c r="KCG1676" s="90"/>
      <c r="KCH1676" s="16"/>
      <c r="KCI1676" s="90"/>
      <c r="KCJ1676" s="143"/>
      <c r="KCK1676" s="164"/>
      <c r="KCL1676" s="170"/>
      <c r="KCM1676" s="36"/>
      <c r="KCN1676" s="36"/>
      <c r="KCO1676" s="36"/>
      <c r="KCP1676" s="37"/>
      <c r="KCQ1676" s="37"/>
      <c r="KCR1676" s="37"/>
      <c r="KCS1676" s="37"/>
      <c r="KCT1676" s="37"/>
      <c r="KCU1676" s="37"/>
      <c r="KCV1676" s="36"/>
      <c r="KCW1676" s="37"/>
      <c r="KCX1676" s="37"/>
      <c r="KCY1676" s="37"/>
      <c r="KCZ1676" s="37"/>
      <c r="KDA1676" s="36"/>
      <c r="KDB1676" s="49"/>
      <c r="KDC1676" s="50"/>
      <c r="KDD1676" s="50"/>
      <c r="KDE1676" s="49"/>
      <c r="KDF1676" s="50"/>
      <c r="KDG1676" s="50"/>
      <c r="KDH1676" s="129"/>
      <c r="KDI1676" s="121"/>
      <c r="KDJ1676" s="16"/>
      <c r="KDK1676" s="145"/>
      <c r="KDL1676" s="121"/>
      <c r="KDM1676" s="43"/>
      <c r="KDN1676" s="90"/>
      <c r="KDO1676" s="90"/>
      <c r="KDP1676" s="16"/>
      <c r="KDQ1676" s="90"/>
      <c r="KDR1676" s="143"/>
      <c r="KDS1676" s="164"/>
      <c r="KDT1676" s="170"/>
      <c r="KDU1676" s="36"/>
      <c r="KDV1676" s="36"/>
      <c r="KDW1676" s="36"/>
      <c r="KDX1676" s="37"/>
      <c r="KDY1676" s="37"/>
      <c r="KDZ1676" s="37"/>
      <c r="KEA1676" s="37"/>
      <c r="KEB1676" s="37"/>
      <c r="KEC1676" s="37"/>
      <c r="KED1676" s="36"/>
      <c r="KEE1676" s="37"/>
      <c r="KEF1676" s="37"/>
      <c r="KEG1676" s="37"/>
      <c r="KEH1676" s="37"/>
      <c r="KEI1676" s="36"/>
      <c r="KEJ1676" s="49"/>
      <c r="KEK1676" s="50"/>
      <c r="KEL1676" s="50"/>
      <c r="KEM1676" s="49"/>
      <c r="KEN1676" s="50"/>
      <c r="KEO1676" s="50"/>
      <c r="KEP1676" s="129"/>
      <c r="KEQ1676" s="121"/>
      <c r="KER1676" s="16"/>
      <c r="KES1676" s="145"/>
      <c r="KET1676" s="121"/>
      <c r="KEU1676" s="43"/>
      <c r="KEV1676" s="90"/>
      <c r="KEW1676" s="90"/>
      <c r="KEX1676" s="16"/>
      <c r="KEY1676" s="90"/>
      <c r="KEZ1676" s="143"/>
      <c r="KFA1676" s="164"/>
      <c r="KFB1676" s="170"/>
      <c r="KFC1676" s="36"/>
      <c r="KFD1676" s="36"/>
      <c r="KFE1676" s="36"/>
      <c r="KFF1676" s="37"/>
      <c r="KFG1676" s="37"/>
      <c r="KFH1676" s="37"/>
      <c r="KFI1676" s="37"/>
      <c r="KFJ1676" s="37"/>
      <c r="KFK1676" s="37"/>
      <c r="KFL1676" s="36"/>
      <c r="KFM1676" s="37"/>
      <c r="KFN1676" s="37"/>
      <c r="KFO1676" s="37"/>
      <c r="KFP1676" s="37"/>
      <c r="KFQ1676" s="36"/>
      <c r="KFR1676" s="49"/>
      <c r="KFS1676" s="50"/>
      <c r="KFT1676" s="50"/>
      <c r="KFU1676" s="49"/>
      <c r="KFV1676" s="50"/>
      <c r="KFW1676" s="50"/>
      <c r="KFX1676" s="129"/>
      <c r="KFY1676" s="121"/>
      <c r="KFZ1676" s="16"/>
      <c r="KGA1676" s="145"/>
      <c r="KGB1676" s="121"/>
      <c r="KGC1676" s="43"/>
      <c r="KGD1676" s="90"/>
      <c r="KGE1676" s="90"/>
      <c r="KGF1676" s="16"/>
      <c r="KGG1676" s="90"/>
      <c r="KGH1676" s="143"/>
      <c r="KGI1676" s="164"/>
      <c r="KGJ1676" s="170"/>
      <c r="KGK1676" s="36"/>
      <c r="KGL1676" s="36"/>
      <c r="KGM1676" s="36"/>
      <c r="KGN1676" s="37"/>
      <c r="KGO1676" s="37"/>
      <c r="KGP1676" s="37"/>
      <c r="KGQ1676" s="37"/>
      <c r="KGR1676" s="37"/>
      <c r="KGS1676" s="37"/>
      <c r="KGT1676" s="36"/>
      <c r="KGU1676" s="37"/>
      <c r="KGV1676" s="37"/>
      <c r="KGW1676" s="37"/>
      <c r="KGX1676" s="37"/>
      <c r="KGY1676" s="36"/>
      <c r="KGZ1676" s="49"/>
      <c r="KHA1676" s="50"/>
      <c r="KHB1676" s="50"/>
      <c r="KHC1676" s="49"/>
      <c r="KHD1676" s="50"/>
      <c r="KHE1676" s="50"/>
      <c r="KHF1676" s="129"/>
      <c r="KHG1676" s="121"/>
      <c r="KHH1676" s="16"/>
      <c r="KHI1676" s="145"/>
      <c r="KHJ1676" s="121"/>
      <c r="KHK1676" s="43"/>
      <c r="KHL1676" s="90"/>
      <c r="KHM1676" s="90"/>
      <c r="KHN1676" s="16"/>
      <c r="KHO1676" s="90"/>
      <c r="KHP1676" s="143"/>
      <c r="KHQ1676" s="164"/>
      <c r="KHR1676" s="170"/>
      <c r="KHS1676" s="36"/>
      <c r="KHT1676" s="36"/>
      <c r="KHU1676" s="36"/>
      <c r="KHV1676" s="37"/>
      <c r="KHW1676" s="37"/>
      <c r="KHX1676" s="37"/>
      <c r="KHY1676" s="37"/>
      <c r="KHZ1676" s="37"/>
      <c r="KIA1676" s="37"/>
      <c r="KIB1676" s="36"/>
      <c r="KIC1676" s="37"/>
      <c r="KID1676" s="37"/>
      <c r="KIE1676" s="37"/>
      <c r="KIF1676" s="37"/>
      <c r="KIG1676" s="36"/>
      <c r="KIH1676" s="49"/>
      <c r="KII1676" s="50"/>
      <c r="KIJ1676" s="50"/>
      <c r="KIK1676" s="49"/>
      <c r="KIL1676" s="50"/>
      <c r="KIM1676" s="50"/>
      <c r="KIN1676" s="129"/>
      <c r="KIO1676" s="121"/>
      <c r="KIP1676" s="16"/>
      <c r="KIQ1676" s="145"/>
      <c r="KIR1676" s="121"/>
      <c r="KIS1676" s="43"/>
      <c r="KIT1676" s="90"/>
      <c r="KIU1676" s="90"/>
      <c r="KIV1676" s="16"/>
      <c r="KIW1676" s="90"/>
      <c r="KIX1676" s="143"/>
      <c r="KIY1676" s="164"/>
      <c r="KIZ1676" s="170"/>
      <c r="KJA1676" s="36"/>
      <c r="KJB1676" s="36"/>
      <c r="KJC1676" s="36"/>
      <c r="KJD1676" s="37"/>
      <c r="KJE1676" s="37"/>
      <c r="KJF1676" s="37"/>
      <c r="KJG1676" s="37"/>
      <c r="KJH1676" s="37"/>
      <c r="KJI1676" s="37"/>
      <c r="KJJ1676" s="36"/>
      <c r="KJK1676" s="37"/>
      <c r="KJL1676" s="37"/>
      <c r="KJM1676" s="37"/>
      <c r="KJN1676" s="37"/>
      <c r="KJO1676" s="36"/>
      <c r="KJP1676" s="49"/>
      <c r="KJQ1676" s="50"/>
      <c r="KJR1676" s="50"/>
      <c r="KJS1676" s="49"/>
      <c r="KJT1676" s="50"/>
      <c r="KJU1676" s="50"/>
      <c r="KJV1676" s="129"/>
      <c r="KJW1676" s="121"/>
      <c r="KJX1676" s="16"/>
      <c r="KJY1676" s="145"/>
      <c r="KJZ1676" s="121"/>
      <c r="KKA1676" s="43"/>
      <c r="KKB1676" s="90"/>
      <c r="KKC1676" s="90"/>
      <c r="KKD1676" s="16"/>
      <c r="KKE1676" s="90"/>
      <c r="KKF1676" s="143"/>
      <c r="KKG1676" s="164"/>
      <c r="KKH1676" s="170"/>
      <c r="KKI1676" s="36"/>
      <c r="KKJ1676" s="36"/>
      <c r="KKK1676" s="36"/>
      <c r="KKL1676" s="37"/>
      <c r="KKM1676" s="37"/>
      <c r="KKN1676" s="37"/>
      <c r="KKO1676" s="37"/>
      <c r="KKP1676" s="37"/>
      <c r="KKQ1676" s="37"/>
      <c r="KKR1676" s="36"/>
      <c r="KKS1676" s="37"/>
      <c r="KKT1676" s="37"/>
      <c r="KKU1676" s="37"/>
      <c r="KKV1676" s="37"/>
      <c r="KKW1676" s="36"/>
      <c r="KKX1676" s="49"/>
      <c r="KKY1676" s="50"/>
      <c r="KKZ1676" s="50"/>
      <c r="KLA1676" s="49"/>
      <c r="KLB1676" s="50"/>
      <c r="KLC1676" s="50"/>
      <c r="KLD1676" s="129"/>
      <c r="KLE1676" s="121"/>
      <c r="KLF1676" s="16"/>
      <c r="KLG1676" s="145"/>
      <c r="KLH1676" s="121"/>
      <c r="KLI1676" s="43"/>
      <c r="KLJ1676" s="90"/>
      <c r="KLK1676" s="90"/>
      <c r="KLL1676" s="16"/>
      <c r="KLM1676" s="90"/>
      <c r="KLN1676" s="143"/>
      <c r="KLO1676" s="164"/>
      <c r="KLP1676" s="170"/>
      <c r="KLQ1676" s="36"/>
      <c r="KLR1676" s="36"/>
      <c r="KLS1676" s="36"/>
      <c r="KLT1676" s="37"/>
      <c r="KLU1676" s="37"/>
      <c r="KLV1676" s="37"/>
      <c r="KLW1676" s="37"/>
      <c r="KLX1676" s="37"/>
      <c r="KLY1676" s="37"/>
      <c r="KLZ1676" s="36"/>
      <c r="KMA1676" s="37"/>
      <c r="KMB1676" s="37"/>
      <c r="KMC1676" s="37"/>
      <c r="KMD1676" s="37"/>
      <c r="KME1676" s="36"/>
      <c r="KMF1676" s="49"/>
      <c r="KMG1676" s="50"/>
      <c r="KMH1676" s="50"/>
      <c r="KMI1676" s="49"/>
      <c r="KMJ1676" s="50"/>
      <c r="KMK1676" s="50"/>
      <c r="KML1676" s="129"/>
      <c r="KMM1676" s="121"/>
      <c r="KMN1676" s="16"/>
      <c r="KMO1676" s="145"/>
      <c r="KMP1676" s="121"/>
      <c r="KMQ1676" s="43"/>
      <c r="KMR1676" s="90"/>
      <c r="KMS1676" s="90"/>
      <c r="KMT1676" s="16"/>
      <c r="KMU1676" s="90"/>
      <c r="KMV1676" s="143"/>
      <c r="KMW1676" s="164"/>
      <c r="KMX1676" s="170"/>
      <c r="KMY1676" s="36"/>
      <c r="KMZ1676" s="36"/>
      <c r="KNA1676" s="36"/>
      <c r="KNB1676" s="37"/>
      <c r="KNC1676" s="37"/>
      <c r="KND1676" s="37"/>
      <c r="KNE1676" s="37"/>
      <c r="KNF1676" s="37"/>
      <c r="KNG1676" s="37"/>
      <c r="KNH1676" s="36"/>
      <c r="KNI1676" s="37"/>
      <c r="KNJ1676" s="37"/>
      <c r="KNK1676" s="37"/>
      <c r="KNL1676" s="37"/>
      <c r="KNM1676" s="36"/>
      <c r="KNN1676" s="49"/>
      <c r="KNO1676" s="50"/>
      <c r="KNP1676" s="50"/>
      <c r="KNQ1676" s="49"/>
      <c r="KNR1676" s="50"/>
      <c r="KNS1676" s="50"/>
      <c r="KNT1676" s="129"/>
      <c r="KNU1676" s="121"/>
      <c r="KNV1676" s="16"/>
      <c r="KNW1676" s="145"/>
      <c r="KNX1676" s="121"/>
      <c r="KNY1676" s="43"/>
      <c r="KNZ1676" s="90"/>
      <c r="KOA1676" s="90"/>
      <c r="KOB1676" s="16"/>
      <c r="KOC1676" s="90"/>
      <c r="KOD1676" s="143"/>
      <c r="KOE1676" s="164"/>
      <c r="KOF1676" s="170"/>
      <c r="KOG1676" s="36"/>
      <c r="KOH1676" s="36"/>
      <c r="KOI1676" s="36"/>
      <c r="KOJ1676" s="37"/>
      <c r="KOK1676" s="37"/>
      <c r="KOL1676" s="37"/>
      <c r="KOM1676" s="37"/>
      <c r="KON1676" s="37"/>
      <c r="KOO1676" s="37"/>
      <c r="KOP1676" s="36"/>
      <c r="KOQ1676" s="37"/>
      <c r="KOR1676" s="37"/>
      <c r="KOS1676" s="37"/>
      <c r="KOT1676" s="37"/>
      <c r="KOU1676" s="36"/>
      <c r="KOV1676" s="49"/>
      <c r="KOW1676" s="50"/>
      <c r="KOX1676" s="50"/>
      <c r="KOY1676" s="49"/>
      <c r="KOZ1676" s="50"/>
      <c r="KPA1676" s="50"/>
      <c r="KPB1676" s="129"/>
      <c r="KPC1676" s="121"/>
      <c r="KPD1676" s="16"/>
      <c r="KPE1676" s="145"/>
      <c r="KPF1676" s="121"/>
      <c r="KPG1676" s="43"/>
      <c r="KPH1676" s="90"/>
      <c r="KPI1676" s="90"/>
      <c r="KPJ1676" s="16"/>
      <c r="KPK1676" s="90"/>
      <c r="KPL1676" s="143"/>
      <c r="KPM1676" s="164"/>
      <c r="KPN1676" s="170"/>
      <c r="KPO1676" s="36"/>
      <c r="KPP1676" s="36"/>
      <c r="KPQ1676" s="36"/>
      <c r="KPR1676" s="37"/>
      <c r="KPS1676" s="37"/>
      <c r="KPT1676" s="37"/>
      <c r="KPU1676" s="37"/>
      <c r="KPV1676" s="37"/>
      <c r="KPW1676" s="37"/>
      <c r="KPX1676" s="36"/>
      <c r="KPY1676" s="37"/>
      <c r="KPZ1676" s="37"/>
      <c r="KQA1676" s="37"/>
      <c r="KQB1676" s="37"/>
      <c r="KQC1676" s="36"/>
      <c r="KQD1676" s="49"/>
      <c r="KQE1676" s="50"/>
      <c r="KQF1676" s="50"/>
      <c r="KQG1676" s="49"/>
      <c r="KQH1676" s="50"/>
      <c r="KQI1676" s="50"/>
      <c r="KQJ1676" s="129"/>
      <c r="KQK1676" s="121"/>
      <c r="KQL1676" s="16"/>
      <c r="KQM1676" s="145"/>
      <c r="KQN1676" s="121"/>
      <c r="KQO1676" s="43"/>
      <c r="KQP1676" s="90"/>
      <c r="KQQ1676" s="90"/>
      <c r="KQR1676" s="16"/>
      <c r="KQS1676" s="90"/>
      <c r="KQT1676" s="143"/>
      <c r="KQU1676" s="164"/>
      <c r="KQV1676" s="170"/>
      <c r="KQW1676" s="36"/>
      <c r="KQX1676" s="36"/>
      <c r="KQY1676" s="36"/>
      <c r="KQZ1676" s="37"/>
      <c r="KRA1676" s="37"/>
      <c r="KRB1676" s="37"/>
      <c r="KRC1676" s="37"/>
      <c r="KRD1676" s="37"/>
      <c r="KRE1676" s="37"/>
      <c r="KRF1676" s="36"/>
      <c r="KRG1676" s="37"/>
      <c r="KRH1676" s="37"/>
      <c r="KRI1676" s="37"/>
      <c r="KRJ1676" s="37"/>
      <c r="KRK1676" s="36"/>
      <c r="KRL1676" s="49"/>
      <c r="KRM1676" s="50"/>
      <c r="KRN1676" s="50"/>
      <c r="KRO1676" s="49"/>
      <c r="KRP1676" s="50"/>
      <c r="KRQ1676" s="50"/>
      <c r="KRR1676" s="129"/>
      <c r="KRS1676" s="121"/>
      <c r="KRT1676" s="16"/>
      <c r="KRU1676" s="145"/>
      <c r="KRV1676" s="121"/>
      <c r="KRW1676" s="43"/>
      <c r="KRX1676" s="90"/>
      <c r="KRY1676" s="90"/>
      <c r="KRZ1676" s="16"/>
      <c r="KSA1676" s="90"/>
      <c r="KSB1676" s="143"/>
      <c r="KSC1676" s="164"/>
      <c r="KSD1676" s="170"/>
      <c r="KSE1676" s="36"/>
      <c r="KSF1676" s="36"/>
      <c r="KSG1676" s="36"/>
      <c r="KSH1676" s="37"/>
      <c r="KSI1676" s="37"/>
      <c r="KSJ1676" s="37"/>
      <c r="KSK1676" s="37"/>
      <c r="KSL1676" s="37"/>
      <c r="KSM1676" s="37"/>
      <c r="KSN1676" s="36"/>
      <c r="KSO1676" s="37"/>
      <c r="KSP1676" s="37"/>
      <c r="KSQ1676" s="37"/>
      <c r="KSR1676" s="37"/>
      <c r="KSS1676" s="36"/>
      <c r="KST1676" s="49"/>
      <c r="KSU1676" s="50"/>
      <c r="KSV1676" s="50"/>
      <c r="KSW1676" s="49"/>
      <c r="KSX1676" s="50"/>
      <c r="KSY1676" s="50"/>
      <c r="KSZ1676" s="129"/>
      <c r="KTA1676" s="121"/>
      <c r="KTB1676" s="16"/>
      <c r="KTC1676" s="145"/>
      <c r="KTD1676" s="121"/>
      <c r="KTE1676" s="43"/>
      <c r="KTF1676" s="90"/>
      <c r="KTG1676" s="90"/>
      <c r="KTH1676" s="16"/>
      <c r="KTI1676" s="90"/>
      <c r="KTJ1676" s="143"/>
      <c r="KTK1676" s="164"/>
      <c r="KTL1676" s="170"/>
      <c r="KTM1676" s="36"/>
      <c r="KTN1676" s="36"/>
      <c r="KTO1676" s="36"/>
      <c r="KTP1676" s="37"/>
      <c r="KTQ1676" s="37"/>
      <c r="KTR1676" s="37"/>
      <c r="KTS1676" s="37"/>
      <c r="KTT1676" s="37"/>
      <c r="KTU1676" s="37"/>
      <c r="KTV1676" s="36"/>
      <c r="KTW1676" s="37"/>
      <c r="KTX1676" s="37"/>
      <c r="KTY1676" s="37"/>
      <c r="KTZ1676" s="37"/>
      <c r="KUA1676" s="36"/>
      <c r="KUB1676" s="49"/>
      <c r="KUC1676" s="50"/>
      <c r="KUD1676" s="50"/>
      <c r="KUE1676" s="49"/>
      <c r="KUF1676" s="50"/>
      <c r="KUG1676" s="50"/>
      <c r="KUH1676" s="129"/>
      <c r="KUI1676" s="121"/>
      <c r="KUJ1676" s="16"/>
      <c r="KUK1676" s="145"/>
      <c r="KUL1676" s="121"/>
      <c r="KUM1676" s="43"/>
      <c r="KUN1676" s="90"/>
      <c r="KUO1676" s="90"/>
      <c r="KUP1676" s="16"/>
      <c r="KUQ1676" s="90"/>
      <c r="KUR1676" s="143"/>
      <c r="KUS1676" s="164"/>
      <c r="KUT1676" s="170"/>
      <c r="KUU1676" s="36"/>
      <c r="KUV1676" s="36"/>
      <c r="KUW1676" s="36"/>
      <c r="KUX1676" s="37"/>
      <c r="KUY1676" s="37"/>
      <c r="KUZ1676" s="37"/>
      <c r="KVA1676" s="37"/>
      <c r="KVB1676" s="37"/>
      <c r="KVC1676" s="37"/>
      <c r="KVD1676" s="36"/>
      <c r="KVE1676" s="37"/>
      <c r="KVF1676" s="37"/>
      <c r="KVG1676" s="37"/>
      <c r="KVH1676" s="37"/>
      <c r="KVI1676" s="36"/>
      <c r="KVJ1676" s="49"/>
      <c r="KVK1676" s="50"/>
      <c r="KVL1676" s="50"/>
      <c r="KVM1676" s="49"/>
      <c r="KVN1676" s="50"/>
      <c r="KVO1676" s="50"/>
      <c r="KVP1676" s="129"/>
      <c r="KVQ1676" s="121"/>
      <c r="KVR1676" s="16"/>
      <c r="KVS1676" s="145"/>
      <c r="KVT1676" s="121"/>
      <c r="KVU1676" s="43"/>
      <c r="KVV1676" s="90"/>
      <c r="KVW1676" s="90"/>
      <c r="KVX1676" s="16"/>
      <c r="KVY1676" s="90"/>
      <c r="KVZ1676" s="143"/>
      <c r="KWA1676" s="164"/>
      <c r="KWB1676" s="170"/>
      <c r="KWC1676" s="36"/>
      <c r="KWD1676" s="36"/>
      <c r="KWE1676" s="36"/>
      <c r="KWF1676" s="37"/>
      <c r="KWG1676" s="37"/>
      <c r="KWH1676" s="37"/>
      <c r="KWI1676" s="37"/>
      <c r="KWJ1676" s="37"/>
      <c r="KWK1676" s="37"/>
      <c r="KWL1676" s="36"/>
      <c r="KWM1676" s="37"/>
      <c r="KWN1676" s="37"/>
      <c r="KWO1676" s="37"/>
      <c r="KWP1676" s="37"/>
      <c r="KWQ1676" s="36"/>
      <c r="KWR1676" s="49"/>
      <c r="KWS1676" s="50"/>
      <c r="KWT1676" s="50"/>
      <c r="KWU1676" s="49"/>
      <c r="KWV1676" s="50"/>
      <c r="KWW1676" s="50"/>
      <c r="KWX1676" s="129"/>
      <c r="KWY1676" s="121"/>
      <c r="KWZ1676" s="16"/>
      <c r="KXA1676" s="145"/>
      <c r="KXB1676" s="121"/>
      <c r="KXC1676" s="43"/>
      <c r="KXD1676" s="90"/>
      <c r="KXE1676" s="90"/>
      <c r="KXF1676" s="16"/>
      <c r="KXG1676" s="90"/>
      <c r="KXH1676" s="143"/>
      <c r="KXI1676" s="164"/>
      <c r="KXJ1676" s="170"/>
      <c r="KXK1676" s="36"/>
      <c r="KXL1676" s="36"/>
      <c r="KXM1676" s="36"/>
      <c r="KXN1676" s="37"/>
      <c r="KXO1676" s="37"/>
      <c r="KXP1676" s="37"/>
      <c r="KXQ1676" s="37"/>
      <c r="KXR1676" s="37"/>
      <c r="KXS1676" s="37"/>
      <c r="KXT1676" s="36"/>
      <c r="KXU1676" s="37"/>
      <c r="KXV1676" s="37"/>
      <c r="KXW1676" s="37"/>
      <c r="KXX1676" s="37"/>
      <c r="KXY1676" s="36"/>
      <c r="KXZ1676" s="49"/>
      <c r="KYA1676" s="50"/>
      <c r="KYB1676" s="50"/>
      <c r="KYC1676" s="49"/>
      <c r="KYD1676" s="50"/>
      <c r="KYE1676" s="50"/>
      <c r="KYF1676" s="129"/>
      <c r="KYG1676" s="121"/>
      <c r="KYH1676" s="16"/>
      <c r="KYI1676" s="145"/>
      <c r="KYJ1676" s="121"/>
      <c r="KYK1676" s="43"/>
      <c r="KYL1676" s="90"/>
      <c r="KYM1676" s="90"/>
      <c r="KYN1676" s="16"/>
      <c r="KYO1676" s="90"/>
      <c r="KYP1676" s="143"/>
      <c r="KYQ1676" s="164"/>
      <c r="KYR1676" s="170"/>
      <c r="KYS1676" s="36"/>
      <c r="KYT1676" s="36"/>
      <c r="KYU1676" s="36"/>
      <c r="KYV1676" s="37"/>
      <c r="KYW1676" s="37"/>
      <c r="KYX1676" s="37"/>
      <c r="KYY1676" s="37"/>
      <c r="KYZ1676" s="37"/>
      <c r="KZA1676" s="37"/>
      <c r="KZB1676" s="36"/>
      <c r="KZC1676" s="37"/>
      <c r="KZD1676" s="37"/>
      <c r="KZE1676" s="37"/>
      <c r="KZF1676" s="37"/>
      <c r="KZG1676" s="36"/>
      <c r="KZH1676" s="49"/>
      <c r="KZI1676" s="50"/>
      <c r="KZJ1676" s="50"/>
      <c r="KZK1676" s="49"/>
      <c r="KZL1676" s="50"/>
      <c r="KZM1676" s="50"/>
      <c r="KZN1676" s="129"/>
      <c r="KZO1676" s="121"/>
      <c r="KZP1676" s="16"/>
      <c r="KZQ1676" s="145"/>
      <c r="KZR1676" s="121"/>
      <c r="KZS1676" s="43"/>
      <c r="KZT1676" s="90"/>
      <c r="KZU1676" s="90"/>
      <c r="KZV1676" s="16"/>
      <c r="KZW1676" s="90"/>
      <c r="KZX1676" s="143"/>
      <c r="KZY1676" s="164"/>
      <c r="KZZ1676" s="170"/>
      <c r="LAA1676" s="36"/>
      <c r="LAB1676" s="36"/>
      <c r="LAC1676" s="36"/>
      <c r="LAD1676" s="37"/>
      <c r="LAE1676" s="37"/>
      <c r="LAF1676" s="37"/>
      <c r="LAG1676" s="37"/>
      <c r="LAH1676" s="37"/>
      <c r="LAI1676" s="37"/>
      <c r="LAJ1676" s="36"/>
      <c r="LAK1676" s="37"/>
      <c r="LAL1676" s="37"/>
      <c r="LAM1676" s="37"/>
      <c r="LAN1676" s="37"/>
      <c r="LAO1676" s="36"/>
      <c r="LAP1676" s="49"/>
      <c r="LAQ1676" s="50"/>
      <c r="LAR1676" s="50"/>
      <c r="LAS1676" s="49"/>
      <c r="LAT1676" s="50"/>
      <c r="LAU1676" s="50"/>
      <c r="LAV1676" s="129"/>
      <c r="LAW1676" s="121"/>
      <c r="LAX1676" s="16"/>
      <c r="LAY1676" s="145"/>
      <c r="LAZ1676" s="121"/>
      <c r="LBA1676" s="43"/>
      <c r="LBB1676" s="90"/>
      <c r="LBC1676" s="90"/>
      <c r="LBD1676" s="16"/>
      <c r="LBE1676" s="90"/>
      <c r="LBF1676" s="143"/>
      <c r="LBG1676" s="164"/>
      <c r="LBH1676" s="170"/>
      <c r="LBI1676" s="36"/>
      <c r="LBJ1676" s="36"/>
      <c r="LBK1676" s="36"/>
      <c r="LBL1676" s="37"/>
      <c r="LBM1676" s="37"/>
      <c r="LBN1676" s="37"/>
      <c r="LBO1676" s="37"/>
      <c r="LBP1676" s="37"/>
      <c r="LBQ1676" s="37"/>
      <c r="LBR1676" s="36"/>
      <c r="LBS1676" s="37"/>
      <c r="LBT1676" s="37"/>
      <c r="LBU1676" s="37"/>
      <c r="LBV1676" s="37"/>
      <c r="LBW1676" s="36"/>
      <c r="LBX1676" s="49"/>
      <c r="LBY1676" s="50"/>
      <c r="LBZ1676" s="50"/>
      <c r="LCA1676" s="49"/>
      <c r="LCB1676" s="50"/>
      <c r="LCC1676" s="50"/>
      <c r="LCD1676" s="129"/>
      <c r="LCE1676" s="121"/>
      <c r="LCF1676" s="16"/>
      <c r="LCG1676" s="145"/>
      <c r="LCH1676" s="121"/>
      <c r="LCI1676" s="43"/>
      <c r="LCJ1676" s="90"/>
      <c r="LCK1676" s="90"/>
      <c r="LCL1676" s="16"/>
      <c r="LCM1676" s="90"/>
      <c r="LCN1676" s="143"/>
      <c r="LCO1676" s="164"/>
      <c r="LCP1676" s="170"/>
      <c r="LCQ1676" s="36"/>
      <c r="LCR1676" s="36"/>
      <c r="LCS1676" s="36"/>
      <c r="LCT1676" s="37"/>
      <c r="LCU1676" s="37"/>
      <c r="LCV1676" s="37"/>
      <c r="LCW1676" s="37"/>
      <c r="LCX1676" s="37"/>
      <c r="LCY1676" s="37"/>
      <c r="LCZ1676" s="36"/>
      <c r="LDA1676" s="37"/>
      <c r="LDB1676" s="37"/>
      <c r="LDC1676" s="37"/>
      <c r="LDD1676" s="37"/>
      <c r="LDE1676" s="36"/>
      <c r="LDF1676" s="49"/>
      <c r="LDG1676" s="50"/>
      <c r="LDH1676" s="50"/>
      <c r="LDI1676" s="49"/>
      <c r="LDJ1676" s="50"/>
      <c r="LDK1676" s="50"/>
      <c r="LDL1676" s="129"/>
      <c r="LDM1676" s="121"/>
      <c r="LDN1676" s="16"/>
      <c r="LDO1676" s="145"/>
      <c r="LDP1676" s="121"/>
      <c r="LDQ1676" s="43"/>
      <c r="LDR1676" s="90"/>
      <c r="LDS1676" s="90"/>
      <c r="LDT1676" s="16"/>
      <c r="LDU1676" s="90"/>
      <c r="LDV1676" s="143"/>
      <c r="LDW1676" s="164"/>
      <c r="LDX1676" s="170"/>
      <c r="LDY1676" s="36"/>
      <c r="LDZ1676" s="36"/>
      <c r="LEA1676" s="36"/>
      <c r="LEB1676" s="37"/>
      <c r="LEC1676" s="37"/>
      <c r="LED1676" s="37"/>
      <c r="LEE1676" s="37"/>
      <c r="LEF1676" s="37"/>
      <c r="LEG1676" s="37"/>
      <c r="LEH1676" s="36"/>
      <c r="LEI1676" s="37"/>
      <c r="LEJ1676" s="37"/>
      <c r="LEK1676" s="37"/>
      <c r="LEL1676" s="37"/>
      <c r="LEM1676" s="36"/>
      <c r="LEN1676" s="49"/>
      <c r="LEO1676" s="50"/>
      <c r="LEP1676" s="50"/>
      <c r="LEQ1676" s="49"/>
      <c r="LER1676" s="50"/>
      <c r="LES1676" s="50"/>
      <c r="LET1676" s="129"/>
      <c r="LEU1676" s="121"/>
      <c r="LEV1676" s="16"/>
      <c r="LEW1676" s="145"/>
      <c r="LEX1676" s="121"/>
      <c r="LEY1676" s="43"/>
      <c r="LEZ1676" s="90"/>
      <c r="LFA1676" s="90"/>
      <c r="LFB1676" s="16"/>
      <c r="LFC1676" s="90"/>
      <c r="LFD1676" s="143"/>
      <c r="LFE1676" s="164"/>
      <c r="LFF1676" s="170"/>
      <c r="LFG1676" s="36"/>
      <c r="LFH1676" s="36"/>
      <c r="LFI1676" s="36"/>
      <c r="LFJ1676" s="37"/>
      <c r="LFK1676" s="37"/>
      <c r="LFL1676" s="37"/>
      <c r="LFM1676" s="37"/>
      <c r="LFN1676" s="37"/>
      <c r="LFO1676" s="37"/>
      <c r="LFP1676" s="36"/>
      <c r="LFQ1676" s="37"/>
      <c r="LFR1676" s="37"/>
      <c r="LFS1676" s="37"/>
      <c r="LFT1676" s="37"/>
      <c r="LFU1676" s="36"/>
      <c r="LFV1676" s="49"/>
      <c r="LFW1676" s="50"/>
      <c r="LFX1676" s="50"/>
      <c r="LFY1676" s="49"/>
      <c r="LFZ1676" s="50"/>
      <c r="LGA1676" s="50"/>
      <c r="LGB1676" s="129"/>
      <c r="LGC1676" s="121"/>
      <c r="LGD1676" s="16"/>
      <c r="LGE1676" s="145"/>
      <c r="LGF1676" s="121"/>
      <c r="LGG1676" s="43"/>
      <c r="LGH1676" s="90"/>
      <c r="LGI1676" s="90"/>
      <c r="LGJ1676" s="16"/>
      <c r="LGK1676" s="90"/>
      <c r="LGL1676" s="143"/>
      <c r="LGM1676" s="164"/>
      <c r="LGN1676" s="170"/>
      <c r="LGO1676" s="36"/>
      <c r="LGP1676" s="36"/>
      <c r="LGQ1676" s="36"/>
      <c r="LGR1676" s="37"/>
      <c r="LGS1676" s="37"/>
      <c r="LGT1676" s="37"/>
      <c r="LGU1676" s="37"/>
      <c r="LGV1676" s="37"/>
      <c r="LGW1676" s="37"/>
      <c r="LGX1676" s="36"/>
      <c r="LGY1676" s="37"/>
      <c r="LGZ1676" s="37"/>
      <c r="LHA1676" s="37"/>
      <c r="LHB1676" s="37"/>
      <c r="LHC1676" s="36"/>
      <c r="LHD1676" s="49"/>
      <c r="LHE1676" s="50"/>
      <c r="LHF1676" s="50"/>
      <c r="LHG1676" s="49"/>
      <c r="LHH1676" s="50"/>
      <c r="LHI1676" s="50"/>
      <c r="LHJ1676" s="129"/>
      <c r="LHK1676" s="121"/>
      <c r="LHL1676" s="16"/>
      <c r="LHM1676" s="145"/>
      <c r="LHN1676" s="121"/>
      <c r="LHO1676" s="43"/>
      <c r="LHP1676" s="90"/>
      <c r="LHQ1676" s="90"/>
      <c r="LHR1676" s="16"/>
      <c r="LHS1676" s="90"/>
      <c r="LHT1676" s="143"/>
      <c r="LHU1676" s="164"/>
      <c r="LHV1676" s="170"/>
      <c r="LHW1676" s="36"/>
      <c r="LHX1676" s="36"/>
      <c r="LHY1676" s="36"/>
      <c r="LHZ1676" s="37"/>
      <c r="LIA1676" s="37"/>
      <c r="LIB1676" s="37"/>
      <c r="LIC1676" s="37"/>
      <c r="LID1676" s="37"/>
      <c r="LIE1676" s="37"/>
      <c r="LIF1676" s="36"/>
      <c r="LIG1676" s="37"/>
      <c r="LIH1676" s="37"/>
      <c r="LII1676" s="37"/>
      <c r="LIJ1676" s="37"/>
      <c r="LIK1676" s="36"/>
      <c r="LIL1676" s="49"/>
      <c r="LIM1676" s="50"/>
      <c r="LIN1676" s="50"/>
      <c r="LIO1676" s="49"/>
      <c r="LIP1676" s="50"/>
      <c r="LIQ1676" s="50"/>
      <c r="LIR1676" s="129"/>
      <c r="LIS1676" s="121"/>
      <c r="LIT1676" s="16"/>
      <c r="LIU1676" s="145"/>
      <c r="LIV1676" s="121"/>
      <c r="LIW1676" s="43"/>
      <c r="LIX1676" s="90"/>
      <c r="LIY1676" s="90"/>
      <c r="LIZ1676" s="16"/>
      <c r="LJA1676" s="90"/>
      <c r="LJB1676" s="143"/>
      <c r="LJC1676" s="164"/>
      <c r="LJD1676" s="170"/>
      <c r="LJE1676" s="36"/>
      <c r="LJF1676" s="36"/>
      <c r="LJG1676" s="36"/>
      <c r="LJH1676" s="37"/>
      <c r="LJI1676" s="37"/>
      <c r="LJJ1676" s="37"/>
      <c r="LJK1676" s="37"/>
      <c r="LJL1676" s="37"/>
      <c r="LJM1676" s="37"/>
      <c r="LJN1676" s="36"/>
      <c r="LJO1676" s="37"/>
      <c r="LJP1676" s="37"/>
      <c r="LJQ1676" s="37"/>
      <c r="LJR1676" s="37"/>
      <c r="LJS1676" s="36"/>
      <c r="LJT1676" s="49"/>
      <c r="LJU1676" s="50"/>
      <c r="LJV1676" s="50"/>
      <c r="LJW1676" s="49"/>
      <c r="LJX1676" s="50"/>
      <c r="LJY1676" s="50"/>
      <c r="LJZ1676" s="129"/>
      <c r="LKA1676" s="121"/>
      <c r="LKB1676" s="16"/>
      <c r="LKC1676" s="145"/>
      <c r="LKD1676" s="121"/>
      <c r="LKE1676" s="43"/>
      <c r="LKF1676" s="90"/>
      <c r="LKG1676" s="90"/>
      <c r="LKH1676" s="16"/>
      <c r="LKI1676" s="90"/>
      <c r="LKJ1676" s="143"/>
      <c r="LKK1676" s="164"/>
      <c r="LKL1676" s="170"/>
      <c r="LKM1676" s="36"/>
      <c r="LKN1676" s="36"/>
      <c r="LKO1676" s="36"/>
      <c r="LKP1676" s="37"/>
      <c r="LKQ1676" s="37"/>
      <c r="LKR1676" s="37"/>
      <c r="LKS1676" s="37"/>
      <c r="LKT1676" s="37"/>
      <c r="LKU1676" s="37"/>
      <c r="LKV1676" s="36"/>
      <c r="LKW1676" s="37"/>
      <c r="LKX1676" s="37"/>
      <c r="LKY1676" s="37"/>
      <c r="LKZ1676" s="37"/>
      <c r="LLA1676" s="36"/>
      <c r="LLB1676" s="49"/>
      <c r="LLC1676" s="50"/>
      <c r="LLD1676" s="50"/>
      <c r="LLE1676" s="49"/>
      <c r="LLF1676" s="50"/>
      <c r="LLG1676" s="50"/>
      <c r="LLH1676" s="129"/>
      <c r="LLI1676" s="121"/>
      <c r="LLJ1676" s="16"/>
      <c r="LLK1676" s="145"/>
      <c r="LLL1676" s="121"/>
      <c r="LLM1676" s="43"/>
      <c r="LLN1676" s="90"/>
      <c r="LLO1676" s="90"/>
      <c r="LLP1676" s="16"/>
      <c r="LLQ1676" s="90"/>
      <c r="LLR1676" s="143"/>
      <c r="LLS1676" s="164"/>
      <c r="LLT1676" s="170"/>
      <c r="LLU1676" s="36"/>
      <c r="LLV1676" s="36"/>
      <c r="LLW1676" s="36"/>
      <c r="LLX1676" s="37"/>
      <c r="LLY1676" s="37"/>
      <c r="LLZ1676" s="37"/>
      <c r="LMA1676" s="37"/>
      <c r="LMB1676" s="37"/>
      <c r="LMC1676" s="37"/>
      <c r="LMD1676" s="36"/>
      <c r="LME1676" s="37"/>
      <c r="LMF1676" s="37"/>
      <c r="LMG1676" s="37"/>
      <c r="LMH1676" s="37"/>
      <c r="LMI1676" s="36"/>
      <c r="LMJ1676" s="49"/>
      <c r="LMK1676" s="50"/>
      <c r="LML1676" s="50"/>
      <c r="LMM1676" s="49"/>
      <c r="LMN1676" s="50"/>
      <c r="LMO1676" s="50"/>
      <c r="LMP1676" s="129"/>
      <c r="LMQ1676" s="121"/>
      <c r="LMR1676" s="16"/>
      <c r="LMS1676" s="145"/>
      <c r="LMT1676" s="121"/>
      <c r="LMU1676" s="43"/>
      <c r="LMV1676" s="90"/>
      <c r="LMW1676" s="90"/>
      <c r="LMX1676" s="16"/>
      <c r="LMY1676" s="90"/>
      <c r="LMZ1676" s="143"/>
      <c r="LNA1676" s="164"/>
      <c r="LNB1676" s="170"/>
      <c r="LNC1676" s="36"/>
      <c r="LND1676" s="36"/>
      <c r="LNE1676" s="36"/>
      <c r="LNF1676" s="37"/>
      <c r="LNG1676" s="37"/>
      <c r="LNH1676" s="37"/>
      <c r="LNI1676" s="37"/>
      <c r="LNJ1676" s="37"/>
      <c r="LNK1676" s="37"/>
      <c r="LNL1676" s="36"/>
      <c r="LNM1676" s="37"/>
      <c r="LNN1676" s="37"/>
      <c r="LNO1676" s="37"/>
      <c r="LNP1676" s="37"/>
      <c r="LNQ1676" s="36"/>
      <c r="LNR1676" s="49"/>
      <c r="LNS1676" s="50"/>
      <c r="LNT1676" s="50"/>
      <c r="LNU1676" s="49"/>
      <c r="LNV1676" s="50"/>
      <c r="LNW1676" s="50"/>
      <c r="LNX1676" s="129"/>
      <c r="LNY1676" s="121"/>
      <c r="LNZ1676" s="16"/>
      <c r="LOA1676" s="145"/>
      <c r="LOB1676" s="121"/>
      <c r="LOC1676" s="43"/>
      <c r="LOD1676" s="90"/>
      <c r="LOE1676" s="90"/>
      <c r="LOF1676" s="16"/>
      <c r="LOG1676" s="90"/>
      <c r="LOH1676" s="143"/>
      <c r="LOI1676" s="164"/>
      <c r="LOJ1676" s="170"/>
      <c r="LOK1676" s="36"/>
      <c r="LOL1676" s="36"/>
      <c r="LOM1676" s="36"/>
      <c r="LON1676" s="37"/>
      <c r="LOO1676" s="37"/>
      <c r="LOP1676" s="37"/>
      <c r="LOQ1676" s="37"/>
      <c r="LOR1676" s="37"/>
      <c r="LOS1676" s="37"/>
      <c r="LOT1676" s="36"/>
      <c r="LOU1676" s="37"/>
      <c r="LOV1676" s="37"/>
      <c r="LOW1676" s="37"/>
      <c r="LOX1676" s="37"/>
      <c r="LOY1676" s="36"/>
      <c r="LOZ1676" s="49"/>
      <c r="LPA1676" s="50"/>
      <c r="LPB1676" s="50"/>
      <c r="LPC1676" s="49"/>
      <c r="LPD1676" s="50"/>
      <c r="LPE1676" s="50"/>
      <c r="LPF1676" s="129"/>
      <c r="LPG1676" s="121"/>
      <c r="LPH1676" s="16"/>
      <c r="LPI1676" s="145"/>
      <c r="LPJ1676" s="121"/>
      <c r="LPK1676" s="43"/>
      <c r="LPL1676" s="90"/>
      <c r="LPM1676" s="90"/>
      <c r="LPN1676" s="16"/>
      <c r="LPO1676" s="90"/>
      <c r="LPP1676" s="143"/>
      <c r="LPQ1676" s="164"/>
      <c r="LPR1676" s="170"/>
      <c r="LPS1676" s="36"/>
      <c r="LPT1676" s="36"/>
      <c r="LPU1676" s="36"/>
      <c r="LPV1676" s="37"/>
      <c r="LPW1676" s="37"/>
      <c r="LPX1676" s="37"/>
      <c r="LPY1676" s="37"/>
      <c r="LPZ1676" s="37"/>
      <c r="LQA1676" s="37"/>
      <c r="LQB1676" s="36"/>
      <c r="LQC1676" s="37"/>
      <c r="LQD1676" s="37"/>
      <c r="LQE1676" s="37"/>
      <c r="LQF1676" s="37"/>
      <c r="LQG1676" s="36"/>
      <c r="LQH1676" s="49"/>
      <c r="LQI1676" s="50"/>
      <c r="LQJ1676" s="50"/>
      <c r="LQK1676" s="49"/>
      <c r="LQL1676" s="50"/>
      <c r="LQM1676" s="50"/>
      <c r="LQN1676" s="129"/>
      <c r="LQO1676" s="121"/>
      <c r="LQP1676" s="16"/>
      <c r="LQQ1676" s="145"/>
      <c r="LQR1676" s="121"/>
      <c r="LQS1676" s="43"/>
      <c r="LQT1676" s="90"/>
      <c r="LQU1676" s="90"/>
      <c r="LQV1676" s="16"/>
      <c r="LQW1676" s="90"/>
      <c r="LQX1676" s="143"/>
      <c r="LQY1676" s="164"/>
      <c r="LQZ1676" s="170"/>
      <c r="LRA1676" s="36"/>
      <c r="LRB1676" s="36"/>
      <c r="LRC1676" s="36"/>
      <c r="LRD1676" s="37"/>
      <c r="LRE1676" s="37"/>
      <c r="LRF1676" s="37"/>
      <c r="LRG1676" s="37"/>
      <c r="LRH1676" s="37"/>
      <c r="LRI1676" s="37"/>
      <c r="LRJ1676" s="36"/>
      <c r="LRK1676" s="37"/>
      <c r="LRL1676" s="37"/>
      <c r="LRM1676" s="37"/>
      <c r="LRN1676" s="37"/>
      <c r="LRO1676" s="36"/>
      <c r="LRP1676" s="49"/>
      <c r="LRQ1676" s="50"/>
      <c r="LRR1676" s="50"/>
      <c r="LRS1676" s="49"/>
      <c r="LRT1676" s="50"/>
      <c r="LRU1676" s="50"/>
      <c r="LRV1676" s="129"/>
      <c r="LRW1676" s="121"/>
      <c r="LRX1676" s="16"/>
      <c r="LRY1676" s="145"/>
      <c r="LRZ1676" s="121"/>
      <c r="LSA1676" s="43"/>
      <c r="LSB1676" s="90"/>
      <c r="LSC1676" s="90"/>
      <c r="LSD1676" s="16"/>
      <c r="LSE1676" s="90"/>
      <c r="LSF1676" s="143"/>
      <c r="LSG1676" s="164"/>
      <c r="LSH1676" s="170"/>
      <c r="LSI1676" s="36"/>
      <c r="LSJ1676" s="36"/>
      <c r="LSK1676" s="36"/>
      <c r="LSL1676" s="37"/>
      <c r="LSM1676" s="37"/>
      <c r="LSN1676" s="37"/>
      <c r="LSO1676" s="37"/>
      <c r="LSP1676" s="37"/>
      <c r="LSQ1676" s="37"/>
      <c r="LSR1676" s="36"/>
      <c r="LSS1676" s="37"/>
      <c r="LST1676" s="37"/>
      <c r="LSU1676" s="37"/>
      <c r="LSV1676" s="37"/>
      <c r="LSW1676" s="36"/>
      <c r="LSX1676" s="49"/>
      <c r="LSY1676" s="50"/>
      <c r="LSZ1676" s="50"/>
      <c r="LTA1676" s="49"/>
      <c r="LTB1676" s="50"/>
      <c r="LTC1676" s="50"/>
      <c r="LTD1676" s="129"/>
      <c r="LTE1676" s="121"/>
      <c r="LTF1676" s="16"/>
      <c r="LTG1676" s="145"/>
      <c r="LTH1676" s="121"/>
      <c r="LTI1676" s="43"/>
      <c r="LTJ1676" s="90"/>
      <c r="LTK1676" s="90"/>
      <c r="LTL1676" s="16"/>
      <c r="LTM1676" s="90"/>
      <c r="LTN1676" s="143"/>
      <c r="LTO1676" s="164"/>
      <c r="LTP1676" s="170"/>
      <c r="LTQ1676" s="36"/>
      <c r="LTR1676" s="36"/>
      <c r="LTS1676" s="36"/>
      <c r="LTT1676" s="37"/>
      <c r="LTU1676" s="37"/>
      <c r="LTV1676" s="37"/>
      <c r="LTW1676" s="37"/>
      <c r="LTX1676" s="37"/>
      <c r="LTY1676" s="37"/>
      <c r="LTZ1676" s="36"/>
      <c r="LUA1676" s="37"/>
      <c r="LUB1676" s="37"/>
      <c r="LUC1676" s="37"/>
      <c r="LUD1676" s="37"/>
      <c r="LUE1676" s="36"/>
      <c r="LUF1676" s="49"/>
      <c r="LUG1676" s="50"/>
      <c r="LUH1676" s="50"/>
      <c r="LUI1676" s="49"/>
      <c r="LUJ1676" s="50"/>
      <c r="LUK1676" s="50"/>
      <c r="LUL1676" s="129"/>
      <c r="LUM1676" s="121"/>
      <c r="LUN1676" s="16"/>
      <c r="LUO1676" s="145"/>
      <c r="LUP1676" s="121"/>
      <c r="LUQ1676" s="43"/>
      <c r="LUR1676" s="90"/>
      <c r="LUS1676" s="90"/>
      <c r="LUT1676" s="16"/>
      <c r="LUU1676" s="90"/>
      <c r="LUV1676" s="143"/>
      <c r="LUW1676" s="164"/>
      <c r="LUX1676" s="170"/>
      <c r="LUY1676" s="36"/>
      <c r="LUZ1676" s="36"/>
      <c r="LVA1676" s="36"/>
      <c r="LVB1676" s="37"/>
      <c r="LVC1676" s="37"/>
      <c r="LVD1676" s="37"/>
      <c r="LVE1676" s="37"/>
      <c r="LVF1676" s="37"/>
      <c r="LVG1676" s="37"/>
      <c r="LVH1676" s="36"/>
      <c r="LVI1676" s="37"/>
      <c r="LVJ1676" s="37"/>
      <c r="LVK1676" s="37"/>
      <c r="LVL1676" s="37"/>
      <c r="LVM1676" s="36"/>
      <c r="LVN1676" s="49"/>
      <c r="LVO1676" s="50"/>
      <c r="LVP1676" s="50"/>
      <c r="LVQ1676" s="49"/>
      <c r="LVR1676" s="50"/>
      <c r="LVS1676" s="50"/>
      <c r="LVT1676" s="129"/>
      <c r="LVU1676" s="121"/>
      <c r="LVV1676" s="16"/>
      <c r="LVW1676" s="145"/>
      <c r="LVX1676" s="121"/>
      <c r="LVY1676" s="43"/>
      <c r="LVZ1676" s="90"/>
      <c r="LWA1676" s="90"/>
      <c r="LWB1676" s="16"/>
      <c r="LWC1676" s="90"/>
      <c r="LWD1676" s="143"/>
      <c r="LWE1676" s="164"/>
      <c r="LWF1676" s="170"/>
      <c r="LWG1676" s="36"/>
      <c r="LWH1676" s="36"/>
      <c r="LWI1676" s="36"/>
      <c r="LWJ1676" s="37"/>
      <c r="LWK1676" s="37"/>
      <c r="LWL1676" s="37"/>
      <c r="LWM1676" s="37"/>
      <c r="LWN1676" s="37"/>
      <c r="LWO1676" s="37"/>
      <c r="LWP1676" s="36"/>
      <c r="LWQ1676" s="37"/>
      <c r="LWR1676" s="37"/>
      <c r="LWS1676" s="37"/>
      <c r="LWT1676" s="37"/>
      <c r="LWU1676" s="36"/>
      <c r="LWV1676" s="49"/>
      <c r="LWW1676" s="50"/>
      <c r="LWX1676" s="50"/>
      <c r="LWY1676" s="49"/>
      <c r="LWZ1676" s="50"/>
      <c r="LXA1676" s="50"/>
      <c r="LXB1676" s="129"/>
      <c r="LXC1676" s="121"/>
      <c r="LXD1676" s="16"/>
      <c r="LXE1676" s="145"/>
      <c r="LXF1676" s="121"/>
      <c r="LXG1676" s="43"/>
      <c r="LXH1676" s="90"/>
      <c r="LXI1676" s="90"/>
      <c r="LXJ1676" s="16"/>
      <c r="LXK1676" s="90"/>
      <c r="LXL1676" s="143"/>
      <c r="LXM1676" s="164"/>
      <c r="LXN1676" s="170"/>
      <c r="LXO1676" s="36"/>
      <c r="LXP1676" s="36"/>
      <c r="LXQ1676" s="36"/>
      <c r="LXR1676" s="37"/>
      <c r="LXS1676" s="37"/>
      <c r="LXT1676" s="37"/>
      <c r="LXU1676" s="37"/>
      <c r="LXV1676" s="37"/>
      <c r="LXW1676" s="37"/>
      <c r="LXX1676" s="36"/>
      <c r="LXY1676" s="37"/>
      <c r="LXZ1676" s="37"/>
      <c r="LYA1676" s="37"/>
      <c r="LYB1676" s="37"/>
      <c r="LYC1676" s="36"/>
      <c r="LYD1676" s="49"/>
      <c r="LYE1676" s="50"/>
      <c r="LYF1676" s="50"/>
      <c r="LYG1676" s="49"/>
      <c r="LYH1676" s="50"/>
      <c r="LYI1676" s="50"/>
      <c r="LYJ1676" s="129"/>
      <c r="LYK1676" s="121"/>
      <c r="LYL1676" s="16"/>
      <c r="LYM1676" s="145"/>
      <c r="LYN1676" s="121"/>
      <c r="LYO1676" s="43"/>
      <c r="LYP1676" s="90"/>
      <c r="LYQ1676" s="90"/>
      <c r="LYR1676" s="16"/>
      <c r="LYS1676" s="90"/>
      <c r="LYT1676" s="143"/>
      <c r="LYU1676" s="164"/>
      <c r="LYV1676" s="170"/>
      <c r="LYW1676" s="36"/>
      <c r="LYX1676" s="36"/>
      <c r="LYY1676" s="36"/>
      <c r="LYZ1676" s="37"/>
      <c r="LZA1676" s="37"/>
      <c r="LZB1676" s="37"/>
      <c r="LZC1676" s="37"/>
      <c r="LZD1676" s="37"/>
      <c r="LZE1676" s="37"/>
      <c r="LZF1676" s="36"/>
      <c r="LZG1676" s="37"/>
      <c r="LZH1676" s="37"/>
      <c r="LZI1676" s="37"/>
      <c r="LZJ1676" s="37"/>
      <c r="LZK1676" s="36"/>
      <c r="LZL1676" s="49"/>
      <c r="LZM1676" s="50"/>
      <c r="LZN1676" s="50"/>
      <c r="LZO1676" s="49"/>
      <c r="LZP1676" s="50"/>
      <c r="LZQ1676" s="50"/>
      <c r="LZR1676" s="129"/>
      <c r="LZS1676" s="121"/>
      <c r="LZT1676" s="16"/>
      <c r="LZU1676" s="145"/>
      <c r="LZV1676" s="121"/>
      <c r="LZW1676" s="43"/>
      <c r="LZX1676" s="90"/>
      <c r="LZY1676" s="90"/>
      <c r="LZZ1676" s="16"/>
      <c r="MAA1676" s="90"/>
      <c r="MAB1676" s="143"/>
      <c r="MAC1676" s="164"/>
      <c r="MAD1676" s="170"/>
      <c r="MAE1676" s="36"/>
      <c r="MAF1676" s="36"/>
      <c r="MAG1676" s="36"/>
      <c r="MAH1676" s="37"/>
      <c r="MAI1676" s="37"/>
      <c r="MAJ1676" s="37"/>
      <c r="MAK1676" s="37"/>
      <c r="MAL1676" s="37"/>
      <c r="MAM1676" s="37"/>
      <c r="MAN1676" s="36"/>
      <c r="MAO1676" s="37"/>
      <c r="MAP1676" s="37"/>
      <c r="MAQ1676" s="37"/>
      <c r="MAR1676" s="37"/>
      <c r="MAS1676" s="36"/>
      <c r="MAT1676" s="49"/>
      <c r="MAU1676" s="50"/>
      <c r="MAV1676" s="50"/>
      <c r="MAW1676" s="49"/>
      <c r="MAX1676" s="50"/>
      <c r="MAY1676" s="50"/>
      <c r="MAZ1676" s="129"/>
      <c r="MBA1676" s="121"/>
      <c r="MBB1676" s="16"/>
      <c r="MBC1676" s="145"/>
      <c r="MBD1676" s="121"/>
      <c r="MBE1676" s="43"/>
      <c r="MBF1676" s="90"/>
      <c r="MBG1676" s="90"/>
      <c r="MBH1676" s="16"/>
      <c r="MBI1676" s="90"/>
      <c r="MBJ1676" s="143"/>
      <c r="MBK1676" s="164"/>
      <c r="MBL1676" s="170"/>
      <c r="MBM1676" s="36"/>
      <c r="MBN1676" s="36"/>
      <c r="MBO1676" s="36"/>
      <c r="MBP1676" s="37"/>
      <c r="MBQ1676" s="37"/>
      <c r="MBR1676" s="37"/>
      <c r="MBS1676" s="37"/>
      <c r="MBT1676" s="37"/>
      <c r="MBU1676" s="37"/>
      <c r="MBV1676" s="36"/>
      <c r="MBW1676" s="37"/>
      <c r="MBX1676" s="37"/>
      <c r="MBY1676" s="37"/>
      <c r="MBZ1676" s="37"/>
      <c r="MCA1676" s="36"/>
      <c r="MCB1676" s="49"/>
      <c r="MCC1676" s="50"/>
      <c r="MCD1676" s="50"/>
      <c r="MCE1676" s="49"/>
      <c r="MCF1676" s="50"/>
      <c r="MCG1676" s="50"/>
      <c r="MCH1676" s="129"/>
      <c r="MCI1676" s="121"/>
      <c r="MCJ1676" s="16"/>
      <c r="MCK1676" s="145"/>
      <c r="MCL1676" s="121"/>
      <c r="MCM1676" s="43"/>
      <c r="MCN1676" s="90"/>
      <c r="MCO1676" s="90"/>
      <c r="MCP1676" s="16"/>
      <c r="MCQ1676" s="90"/>
      <c r="MCR1676" s="143"/>
      <c r="MCS1676" s="164"/>
      <c r="MCT1676" s="170"/>
      <c r="MCU1676" s="36"/>
      <c r="MCV1676" s="36"/>
      <c r="MCW1676" s="36"/>
      <c r="MCX1676" s="37"/>
      <c r="MCY1676" s="37"/>
      <c r="MCZ1676" s="37"/>
      <c r="MDA1676" s="37"/>
      <c r="MDB1676" s="37"/>
      <c r="MDC1676" s="37"/>
      <c r="MDD1676" s="36"/>
      <c r="MDE1676" s="37"/>
      <c r="MDF1676" s="37"/>
      <c r="MDG1676" s="37"/>
      <c r="MDH1676" s="37"/>
      <c r="MDI1676" s="36"/>
      <c r="MDJ1676" s="49"/>
      <c r="MDK1676" s="50"/>
      <c r="MDL1676" s="50"/>
      <c r="MDM1676" s="49"/>
      <c r="MDN1676" s="50"/>
      <c r="MDO1676" s="50"/>
      <c r="MDP1676" s="129"/>
      <c r="MDQ1676" s="121"/>
      <c r="MDR1676" s="16"/>
      <c r="MDS1676" s="145"/>
      <c r="MDT1676" s="121"/>
      <c r="MDU1676" s="43"/>
      <c r="MDV1676" s="90"/>
      <c r="MDW1676" s="90"/>
      <c r="MDX1676" s="16"/>
      <c r="MDY1676" s="90"/>
      <c r="MDZ1676" s="143"/>
      <c r="MEA1676" s="164"/>
      <c r="MEB1676" s="170"/>
      <c r="MEC1676" s="36"/>
      <c r="MED1676" s="36"/>
      <c r="MEE1676" s="36"/>
      <c r="MEF1676" s="37"/>
      <c r="MEG1676" s="37"/>
      <c r="MEH1676" s="37"/>
      <c r="MEI1676" s="37"/>
      <c r="MEJ1676" s="37"/>
      <c r="MEK1676" s="37"/>
      <c r="MEL1676" s="36"/>
      <c r="MEM1676" s="37"/>
      <c r="MEN1676" s="37"/>
      <c r="MEO1676" s="37"/>
      <c r="MEP1676" s="37"/>
      <c r="MEQ1676" s="36"/>
      <c r="MER1676" s="49"/>
      <c r="MES1676" s="50"/>
      <c r="MET1676" s="50"/>
      <c r="MEU1676" s="49"/>
      <c r="MEV1676" s="50"/>
      <c r="MEW1676" s="50"/>
      <c r="MEX1676" s="129"/>
      <c r="MEY1676" s="121"/>
      <c r="MEZ1676" s="16"/>
      <c r="MFA1676" s="145"/>
      <c r="MFB1676" s="121"/>
      <c r="MFC1676" s="43"/>
      <c r="MFD1676" s="90"/>
      <c r="MFE1676" s="90"/>
      <c r="MFF1676" s="16"/>
      <c r="MFG1676" s="90"/>
      <c r="MFH1676" s="143"/>
      <c r="MFI1676" s="164"/>
      <c r="MFJ1676" s="170"/>
      <c r="MFK1676" s="36"/>
      <c r="MFL1676" s="36"/>
      <c r="MFM1676" s="36"/>
      <c r="MFN1676" s="37"/>
      <c r="MFO1676" s="37"/>
      <c r="MFP1676" s="37"/>
      <c r="MFQ1676" s="37"/>
      <c r="MFR1676" s="37"/>
      <c r="MFS1676" s="37"/>
      <c r="MFT1676" s="36"/>
      <c r="MFU1676" s="37"/>
      <c r="MFV1676" s="37"/>
      <c r="MFW1676" s="37"/>
      <c r="MFX1676" s="37"/>
      <c r="MFY1676" s="36"/>
      <c r="MFZ1676" s="49"/>
      <c r="MGA1676" s="50"/>
      <c r="MGB1676" s="50"/>
      <c r="MGC1676" s="49"/>
      <c r="MGD1676" s="50"/>
      <c r="MGE1676" s="50"/>
      <c r="MGF1676" s="129"/>
      <c r="MGG1676" s="121"/>
      <c r="MGH1676" s="16"/>
      <c r="MGI1676" s="145"/>
      <c r="MGJ1676" s="121"/>
      <c r="MGK1676" s="43"/>
      <c r="MGL1676" s="90"/>
      <c r="MGM1676" s="90"/>
      <c r="MGN1676" s="16"/>
      <c r="MGO1676" s="90"/>
      <c r="MGP1676" s="143"/>
      <c r="MGQ1676" s="164"/>
      <c r="MGR1676" s="170"/>
      <c r="MGS1676" s="36"/>
      <c r="MGT1676" s="36"/>
      <c r="MGU1676" s="36"/>
      <c r="MGV1676" s="37"/>
      <c r="MGW1676" s="37"/>
      <c r="MGX1676" s="37"/>
      <c r="MGY1676" s="37"/>
      <c r="MGZ1676" s="37"/>
      <c r="MHA1676" s="37"/>
      <c r="MHB1676" s="36"/>
      <c r="MHC1676" s="37"/>
      <c r="MHD1676" s="37"/>
      <c r="MHE1676" s="37"/>
      <c r="MHF1676" s="37"/>
      <c r="MHG1676" s="36"/>
      <c r="MHH1676" s="49"/>
      <c r="MHI1676" s="50"/>
      <c r="MHJ1676" s="50"/>
      <c r="MHK1676" s="49"/>
      <c r="MHL1676" s="50"/>
      <c r="MHM1676" s="50"/>
      <c r="MHN1676" s="129"/>
      <c r="MHO1676" s="121"/>
      <c r="MHP1676" s="16"/>
      <c r="MHQ1676" s="145"/>
      <c r="MHR1676" s="121"/>
      <c r="MHS1676" s="43"/>
      <c r="MHT1676" s="90"/>
      <c r="MHU1676" s="90"/>
      <c r="MHV1676" s="16"/>
      <c r="MHW1676" s="90"/>
      <c r="MHX1676" s="143"/>
      <c r="MHY1676" s="164"/>
      <c r="MHZ1676" s="170"/>
      <c r="MIA1676" s="36"/>
      <c r="MIB1676" s="36"/>
      <c r="MIC1676" s="36"/>
      <c r="MID1676" s="37"/>
      <c r="MIE1676" s="37"/>
      <c r="MIF1676" s="37"/>
      <c r="MIG1676" s="37"/>
      <c r="MIH1676" s="37"/>
      <c r="MII1676" s="37"/>
      <c r="MIJ1676" s="36"/>
      <c r="MIK1676" s="37"/>
      <c r="MIL1676" s="37"/>
      <c r="MIM1676" s="37"/>
      <c r="MIN1676" s="37"/>
      <c r="MIO1676" s="36"/>
      <c r="MIP1676" s="49"/>
      <c r="MIQ1676" s="50"/>
      <c r="MIR1676" s="50"/>
      <c r="MIS1676" s="49"/>
      <c r="MIT1676" s="50"/>
      <c r="MIU1676" s="50"/>
      <c r="MIV1676" s="129"/>
      <c r="MIW1676" s="121"/>
      <c r="MIX1676" s="16"/>
      <c r="MIY1676" s="145"/>
      <c r="MIZ1676" s="121"/>
      <c r="MJA1676" s="43"/>
      <c r="MJB1676" s="90"/>
      <c r="MJC1676" s="90"/>
      <c r="MJD1676" s="16"/>
      <c r="MJE1676" s="90"/>
      <c r="MJF1676" s="143"/>
      <c r="MJG1676" s="164"/>
      <c r="MJH1676" s="170"/>
      <c r="MJI1676" s="36"/>
      <c r="MJJ1676" s="36"/>
      <c r="MJK1676" s="36"/>
      <c r="MJL1676" s="37"/>
      <c r="MJM1676" s="37"/>
      <c r="MJN1676" s="37"/>
      <c r="MJO1676" s="37"/>
      <c r="MJP1676" s="37"/>
      <c r="MJQ1676" s="37"/>
      <c r="MJR1676" s="36"/>
      <c r="MJS1676" s="37"/>
      <c r="MJT1676" s="37"/>
      <c r="MJU1676" s="37"/>
      <c r="MJV1676" s="37"/>
      <c r="MJW1676" s="36"/>
      <c r="MJX1676" s="49"/>
      <c r="MJY1676" s="50"/>
      <c r="MJZ1676" s="50"/>
      <c r="MKA1676" s="49"/>
      <c r="MKB1676" s="50"/>
      <c r="MKC1676" s="50"/>
      <c r="MKD1676" s="129"/>
      <c r="MKE1676" s="121"/>
      <c r="MKF1676" s="16"/>
      <c r="MKG1676" s="145"/>
      <c r="MKH1676" s="121"/>
      <c r="MKI1676" s="43"/>
      <c r="MKJ1676" s="90"/>
      <c r="MKK1676" s="90"/>
      <c r="MKL1676" s="16"/>
      <c r="MKM1676" s="90"/>
      <c r="MKN1676" s="143"/>
      <c r="MKO1676" s="164"/>
      <c r="MKP1676" s="170"/>
      <c r="MKQ1676" s="36"/>
      <c r="MKR1676" s="36"/>
      <c r="MKS1676" s="36"/>
      <c r="MKT1676" s="37"/>
      <c r="MKU1676" s="37"/>
      <c r="MKV1676" s="37"/>
      <c r="MKW1676" s="37"/>
      <c r="MKX1676" s="37"/>
      <c r="MKY1676" s="37"/>
      <c r="MKZ1676" s="36"/>
      <c r="MLA1676" s="37"/>
      <c r="MLB1676" s="37"/>
      <c r="MLC1676" s="37"/>
      <c r="MLD1676" s="37"/>
      <c r="MLE1676" s="36"/>
      <c r="MLF1676" s="49"/>
      <c r="MLG1676" s="50"/>
      <c r="MLH1676" s="50"/>
      <c r="MLI1676" s="49"/>
      <c r="MLJ1676" s="50"/>
      <c r="MLK1676" s="50"/>
      <c r="MLL1676" s="129"/>
      <c r="MLM1676" s="121"/>
      <c r="MLN1676" s="16"/>
      <c r="MLO1676" s="145"/>
      <c r="MLP1676" s="121"/>
      <c r="MLQ1676" s="43"/>
      <c r="MLR1676" s="90"/>
      <c r="MLS1676" s="90"/>
      <c r="MLT1676" s="16"/>
      <c r="MLU1676" s="90"/>
      <c r="MLV1676" s="143"/>
      <c r="MLW1676" s="164"/>
      <c r="MLX1676" s="170"/>
      <c r="MLY1676" s="36"/>
      <c r="MLZ1676" s="36"/>
      <c r="MMA1676" s="36"/>
      <c r="MMB1676" s="37"/>
      <c r="MMC1676" s="37"/>
      <c r="MMD1676" s="37"/>
      <c r="MME1676" s="37"/>
      <c r="MMF1676" s="37"/>
      <c r="MMG1676" s="37"/>
      <c r="MMH1676" s="36"/>
      <c r="MMI1676" s="37"/>
      <c r="MMJ1676" s="37"/>
      <c r="MMK1676" s="37"/>
      <c r="MML1676" s="37"/>
      <c r="MMM1676" s="36"/>
      <c r="MMN1676" s="49"/>
      <c r="MMO1676" s="50"/>
      <c r="MMP1676" s="50"/>
      <c r="MMQ1676" s="49"/>
      <c r="MMR1676" s="50"/>
      <c r="MMS1676" s="50"/>
      <c r="MMT1676" s="129"/>
      <c r="MMU1676" s="121"/>
      <c r="MMV1676" s="16"/>
      <c r="MMW1676" s="145"/>
      <c r="MMX1676" s="121"/>
      <c r="MMY1676" s="43"/>
      <c r="MMZ1676" s="90"/>
      <c r="MNA1676" s="90"/>
      <c r="MNB1676" s="16"/>
      <c r="MNC1676" s="90"/>
      <c r="MND1676" s="143"/>
      <c r="MNE1676" s="164"/>
      <c r="MNF1676" s="170"/>
      <c r="MNG1676" s="36"/>
      <c r="MNH1676" s="36"/>
      <c r="MNI1676" s="36"/>
      <c r="MNJ1676" s="37"/>
      <c r="MNK1676" s="37"/>
      <c r="MNL1676" s="37"/>
      <c r="MNM1676" s="37"/>
      <c r="MNN1676" s="37"/>
      <c r="MNO1676" s="37"/>
      <c r="MNP1676" s="36"/>
      <c r="MNQ1676" s="37"/>
      <c r="MNR1676" s="37"/>
      <c r="MNS1676" s="37"/>
      <c r="MNT1676" s="37"/>
      <c r="MNU1676" s="36"/>
      <c r="MNV1676" s="49"/>
      <c r="MNW1676" s="50"/>
      <c r="MNX1676" s="50"/>
      <c r="MNY1676" s="49"/>
      <c r="MNZ1676" s="50"/>
      <c r="MOA1676" s="50"/>
      <c r="MOB1676" s="129"/>
      <c r="MOC1676" s="121"/>
      <c r="MOD1676" s="16"/>
      <c r="MOE1676" s="145"/>
      <c r="MOF1676" s="121"/>
      <c r="MOG1676" s="43"/>
      <c r="MOH1676" s="90"/>
      <c r="MOI1676" s="90"/>
      <c r="MOJ1676" s="16"/>
      <c r="MOK1676" s="90"/>
      <c r="MOL1676" s="143"/>
      <c r="MOM1676" s="164"/>
      <c r="MON1676" s="170"/>
      <c r="MOO1676" s="36"/>
      <c r="MOP1676" s="36"/>
      <c r="MOQ1676" s="36"/>
      <c r="MOR1676" s="37"/>
      <c r="MOS1676" s="37"/>
      <c r="MOT1676" s="37"/>
      <c r="MOU1676" s="37"/>
      <c r="MOV1676" s="37"/>
      <c r="MOW1676" s="37"/>
      <c r="MOX1676" s="36"/>
      <c r="MOY1676" s="37"/>
      <c r="MOZ1676" s="37"/>
      <c r="MPA1676" s="37"/>
      <c r="MPB1676" s="37"/>
      <c r="MPC1676" s="36"/>
      <c r="MPD1676" s="49"/>
      <c r="MPE1676" s="50"/>
      <c r="MPF1676" s="50"/>
      <c r="MPG1676" s="49"/>
      <c r="MPH1676" s="50"/>
      <c r="MPI1676" s="50"/>
      <c r="MPJ1676" s="129"/>
      <c r="MPK1676" s="121"/>
      <c r="MPL1676" s="16"/>
      <c r="MPM1676" s="145"/>
      <c r="MPN1676" s="121"/>
      <c r="MPO1676" s="43"/>
      <c r="MPP1676" s="90"/>
      <c r="MPQ1676" s="90"/>
      <c r="MPR1676" s="16"/>
      <c r="MPS1676" s="90"/>
      <c r="MPT1676" s="143"/>
      <c r="MPU1676" s="164"/>
      <c r="MPV1676" s="170"/>
      <c r="MPW1676" s="36"/>
      <c r="MPX1676" s="36"/>
      <c r="MPY1676" s="36"/>
      <c r="MPZ1676" s="37"/>
      <c r="MQA1676" s="37"/>
      <c r="MQB1676" s="37"/>
      <c r="MQC1676" s="37"/>
      <c r="MQD1676" s="37"/>
      <c r="MQE1676" s="37"/>
      <c r="MQF1676" s="36"/>
      <c r="MQG1676" s="37"/>
      <c r="MQH1676" s="37"/>
      <c r="MQI1676" s="37"/>
      <c r="MQJ1676" s="37"/>
      <c r="MQK1676" s="36"/>
      <c r="MQL1676" s="49"/>
      <c r="MQM1676" s="50"/>
      <c r="MQN1676" s="50"/>
      <c r="MQO1676" s="49"/>
      <c r="MQP1676" s="50"/>
      <c r="MQQ1676" s="50"/>
      <c r="MQR1676" s="129"/>
      <c r="MQS1676" s="121"/>
      <c r="MQT1676" s="16"/>
      <c r="MQU1676" s="145"/>
      <c r="MQV1676" s="121"/>
      <c r="MQW1676" s="43"/>
      <c r="MQX1676" s="90"/>
      <c r="MQY1676" s="90"/>
      <c r="MQZ1676" s="16"/>
      <c r="MRA1676" s="90"/>
      <c r="MRB1676" s="143"/>
      <c r="MRC1676" s="164"/>
      <c r="MRD1676" s="170"/>
      <c r="MRE1676" s="36"/>
      <c r="MRF1676" s="36"/>
      <c r="MRG1676" s="36"/>
      <c r="MRH1676" s="37"/>
      <c r="MRI1676" s="37"/>
      <c r="MRJ1676" s="37"/>
      <c r="MRK1676" s="37"/>
      <c r="MRL1676" s="37"/>
      <c r="MRM1676" s="37"/>
      <c r="MRN1676" s="36"/>
      <c r="MRO1676" s="37"/>
      <c r="MRP1676" s="37"/>
      <c r="MRQ1676" s="37"/>
      <c r="MRR1676" s="37"/>
      <c r="MRS1676" s="36"/>
      <c r="MRT1676" s="49"/>
      <c r="MRU1676" s="50"/>
      <c r="MRV1676" s="50"/>
      <c r="MRW1676" s="49"/>
      <c r="MRX1676" s="50"/>
      <c r="MRY1676" s="50"/>
      <c r="MRZ1676" s="129"/>
      <c r="MSA1676" s="121"/>
      <c r="MSB1676" s="16"/>
      <c r="MSC1676" s="145"/>
      <c r="MSD1676" s="121"/>
      <c r="MSE1676" s="43"/>
      <c r="MSF1676" s="90"/>
      <c r="MSG1676" s="90"/>
      <c r="MSH1676" s="16"/>
      <c r="MSI1676" s="90"/>
      <c r="MSJ1676" s="143"/>
      <c r="MSK1676" s="164"/>
      <c r="MSL1676" s="170"/>
      <c r="MSM1676" s="36"/>
      <c r="MSN1676" s="36"/>
      <c r="MSO1676" s="36"/>
      <c r="MSP1676" s="37"/>
      <c r="MSQ1676" s="37"/>
      <c r="MSR1676" s="37"/>
      <c r="MSS1676" s="37"/>
      <c r="MST1676" s="37"/>
      <c r="MSU1676" s="37"/>
      <c r="MSV1676" s="36"/>
      <c r="MSW1676" s="37"/>
      <c r="MSX1676" s="37"/>
      <c r="MSY1676" s="37"/>
      <c r="MSZ1676" s="37"/>
      <c r="MTA1676" s="36"/>
      <c r="MTB1676" s="49"/>
      <c r="MTC1676" s="50"/>
      <c r="MTD1676" s="50"/>
      <c r="MTE1676" s="49"/>
      <c r="MTF1676" s="50"/>
      <c r="MTG1676" s="50"/>
      <c r="MTH1676" s="129"/>
      <c r="MTI1676" s="121"/>
      <c r="MTJ1676" s="16"/>
      <c r="MTK1676" s="145"/>
      <c r="MTL1676" s="121"/>
      <c r="MTM1676" s="43"/>
      <c r="MTN1676" s="90"/>
      <c r="MTO1676" s="90"/>
      <c r="MTP1676" s="16"/>
      <c r="MTQ1676" s="90"/>
      <c r="MTR1676" s="143"/>
      <c r="MTS1676" s="164"/>
      <c r="MTT1676" s="170"/>
      <c r="MTU1676" s="36"/>
      <c r="MTV1676" s="36"/>
      <c r="MTW1676" s="36"/>
      <c r="MTX1676" s="37"/>
      <c r="MTY1676" s="37"/>
      <c r="MTZ1676" s="37"/>
      <c r="MUA1676" s="37"/>
      <c r="MUB1676" s="37"/>
      <c r="MUC1676" s="37"/>
      <c r="MUD1676" s="36"/>
      <c r="MUE1676" s="37"/>
      <c r="MUF1676" s="37"/>
      <c r="MUG1676" s="37"/>
      <c r="MUH1676" s="37"/>
      <c r="MUI1676" s="36"/>
      <c r="MUJ1676" s="49"/>
      <c r="MUK1676" s="50"/>
      <c r="MUL1676" s="50"/>
      <c r="MUM1676" s="49"/>
      <c r="MUN1676" s="50"/>
      <c r="MUO1676" s="50"/>
      <c r="MUP1676" s="129"/>
      <c r="MUQ1676" s="121"/>
      <c r="MUR1676" s="16"/>
      <c r="MUS1676" s="145"/>
      <c r="MUT1676" s="121"/>
      <c r="MUU1676" s="43"/>
      <c r="MUV1676" s="90"/>
      <c r="MUW1676" s="90"/>
      <c r="MUX1676" s="16"/>
      <c r="MUY1676" s="90"/>
      <c r="MUZ1676" s="143"/>
      <c r="MVA1676" s="164"/>
      <c r="MVB1676" s="170"/>
      <c r="MVC1676" s="36"/>
      <c r="MVD1676" s="36"/>
      <c r="MVE1676" s="36"/>
      <c r="MVF1676" s="37"/>
      <c r="MVG1676" s="37"/>
      <c r="MVH1676" s="37"/>
      <c r="MVI1676" s="37"/>
      <c r="MVJ1676" s="37"/>
      <c r="MVK1676" s="37"/>
      <c r="MVL1676" s="36"/>
      <c r="MVM1676" s="37"/>
      <c r="MVN1676" s="37"/>
      <c r="MVO1676" s="37"/>
      <c r="MVP1676" s="37"/>
      <c r="MVQ1676" s="36"/>
      <c r="MVR1676" s="49"/>
      <c r="MVS1676" s="50"/>
      <c r="MVT1676" s="50"/>
      <c r="MVU1676" s="49"/>
      <c r="MVV1676" s="50"/>
      <c r="MVW1676" s="50"/>
      <c r="MVX1676" s="129"/>
      <c r="MVY1676" s="121"/>
      <c r="MVZ1676" s="16"/>
      <c r="MWA1676" s="145"/>
      <c r="MWB1676" s="121"/>
      <c r="MWC1676" s="43"/>
      <c r="MWD1676" s="90"/>
      <c r="MWE1676" s="90"/>
      <c r="MWF1676" s="16"/>
      <c r="MWG1676" s="90"/>
      <c r="MWH1676" s="143"/>
      <c r="MWI1676" s="164"/>
      <c r="MWJ1676" s="170"/>
      <c r="MWK1676" s="36"/>
      <c r="MWL1676" s="36"/>
      <c r="MWM1676" s="36"/>
      <c r="MWN1676" s="37"/>
      <c r="MWO1676" s="37"/>
      <c r="MWP1676" s="37"/>
      <c r="MWQ1676" s="37"/>
      <c r="MWR1676" s="37"/>
      <c r="MWS1676" s="37"/>
      <c r="MWT1676" s="36"/>
      <c r="MWU1676" s="37"/>
      <c r="MWV1676" s="37"/>
      <c r="MWW1676" s="37"/>
      <c r="MWX1676" s="37"/>
      <c r="MWY1676" s="36"/>
      <c r="MWZ1676" s="49"/>
      <c r="MXA1676" s="50"/>
      <c r="MXB1676" s="50"/>
      <c r="MXC1676" s="49"/>
      <c r="MXD1676" s="50"/>
      <c r="MXE1676" s="50"/>
      <c r="MXF1676" s="129"/>
      <c r="MXG1676" s="121"/>
      <c r="MXH1676" s="16"/>
      <c r="MXI1676" s="145"/>
      <c r="MXJ1676" s="121"/>
      <c r="MXK1676" s="43"/>
      <c r="MXL1676" s="90"/>
      <c r="MXM1676" s="90"/>
      <c r="MXN1676" s="16"/>
      <c r="MXO1676" s="90"/>
      <c r="MXP1676" s="143"/>
      <c r="MXQ1676" s="164"/>
      <c r="MXR1676" s="170"/>
      <c r="MXS1676" s="36"/>
      <c r="MXT1676" s="36"/>
      <c r="MXU1676" s="36"/>
      <c r="MXV1676" s="37"/>
      <c r="MXW1676" s="37"/>
      <c r="MXX1676" s="37"/>
      <c r="MXY1676" s="37"/>
      <c r="MXZ1676" s="37"/>
      <c r="MYA1676" s="37"/>
      <c r="MYB1676" s="36"/>
      <c r="MYC1676" s="37"/>
      <c r="MYD1676" s="37"/>
      <c r="MYE1676" s="37"/>
      <c r="MYF1676" s="37"/>
      <c r="MYG1676" s="36"/>
      <c r="MYH1676" s="49"/>
      <c r="MYI1676" s="50"/>
      <c r="MYJ1676" s="50"/>
      <c r="MYK1676" s="49"/>
      <c r="MYL1676" s="50"/>
      <c r="MYM1676" s="50"/>
      <c r="MYN1676" s="129"/>
      <c r="MYO1676" s="121"/>
      <c r="MYP1676" s="16"/>
      <c r="MYQ1676" s="145"/>
      <c r="MYR1676" s="121"/>
      <c r="MYS1676" s="43"/>
      <c r="MYT1676" s="90"/>
      <c r="MYU1676" s="90"/>
      <c r="MYV1676" s="16"/>
      <c r="MYW1676" s="90"/>
      <c r="MYX1676" s="143"/>
      <c r="MYY1676" s="164"/>
      <c r="MYZ1676" s="170"/>
      <c r="MZA1676" s="36"/>
      <c r="MZB1676" s="36"/>
      <c r="MZC1676" s="36"/>
      <c r="MZD1676" s="37"/>
      <c r="MZE1676" s="37"/>
      <c r="MZF1676" s="37"/>
      <c r="MZG1676" s="37"/>
      <c r="MZH1676" s="37"/>
      <c r="MZI1676" s="37"/>
      <c r="MZJ1676" s="36"/>
      <c r="MZK1676" s="37"/>
      <c r="MZL1676" s="37"/>
      <c r="MZM1676" s="37"/>
      <c r="MZN1676" s="37"/>
      <c r="MZO1676" s="36"/>
      <c r="MZP1676" s="49"/>
      <c r="MZQ1676" s="50"/>
      <c r="MZR1676" s="50"/>
      <c r="MZS1676" s="49"/>
      <c r="MZT1676" s="50"/>
      <c r="MZU1676" s="50"/>
      <c r="MZV1676" s="129"/>
      <c r="MZW1676" s="121"/>
      <c r="MZX1676" s="16"/>
      <c r="MZY1676" s="145"/>
      <c r="MZZ1676" s="121"/>
      <c r="NAA1676" s="43"/>
      <c r="NAB1676" s="90"/>
      <c r="NAC1676" s="90"/>
      <c r="NAD1676" s="16"/>
      <c r="NAE1676" s="90"/>
      <c r="NAF1676" s="143"/>
      <c r="NAG1676" s="164"/>
      <c r="NAH1676" s="170"/>
      <c r="NAI1676" s="36"/>
      <c r="NAJ1676" s="36"/>
      <c r="NAK1676" s="36"/>
      <c r="NAL1676" s="37"/>
      <c r="NAM1676" s="37"/>
      <c r="NAN1676" s="37"/>
      <c r="NAO1676" s="37"/>
      <c r="NAP1676" s="37"/>
      <c r="NAQ1676" s="37"/>
      <c r="NAR1676" s="36"/>
      <c r="NAS1676" s="37"/>
      <c r="NAT1676" s="37"/>
      <c r="NAU1676" s="37"/>
      <c r="NAV1676" s="37"/>
      <c r="NAW1676" s="36"/>
      <c r="NAX1676" s="49"/>
      <c r="NAY1676" s="50"/>
      <c r="NAZ1676" s="50"/>
      <c r="NBA1676" s="49"/>
      <c r="NBB1676" s="50"/>
      <c r="NBC1676" s="50"/>
      <c r="NBD1676" s="129"/>
      <c r="NBE1676" s="121"/>
      <c r="NBF1676" s="16"/>
      <c r="NBG1676" s="145"/>
      <c r="NBH1676" s="121"/>
      <c r="NBI1676" s="43"/>
      <c r="NBJ1676" s="90"/>
      <c r="NBK1676" s="90"/>
      <c r="NBL1676" s="16"/>
      <c r="NBM1676" s="90"/>
      <c r="NBN1676" s="143"/>
      <c r="NBO1676" s="164"/>
      <c r="NBP1676" s="170"/>
      <c r="NBQ1676" s="36"/>
      <c r="NBR1676" s="36"/>
      <c r="NBS1676" s="36"/>
      <c r="NBT1676" s="37"/>
      <c r="NBU1676" s="37"/>
      <c r="NBV1676" s="37"/>
      <c r="NBW1676" s="37"/>
      <c r="NBX1676" s="37"/>
      <c r="NBY1676" s="37"/>
      <c r="NBZ1676" s="36"/>
      <c r="NCA1676" s="37"/>
      <c r="NCB1676" s="37"/>
      <c r="NCC1676" s="37"/>
      <c r="NCD1676" s="37"/>
      <c r="NCE1676" s="36"/>
      <c r="NCF1676" s="49"/>
      <c r="NCG1676" s="50"/>
      <c r="NCH1676" s="50"/>
      <c r="NCI1676" s="49"/>
      <c r="NCJ1676" s="50"/>
      <c r="NCK1676" s="50"/>
      <c r="NCL1676" s="129"/>
      <c r="NCM1676" s="121"/>
      <c r="NCN1676" s="16"/>
      <c r="NCO1676" s="145"/>
      <c r="NCP1676" s="121"/>
      <c r="NCQ1676" s="43"/>
      <c r="NCR1676" s="90"/>
      <c r="NCS1676" s="90"/>
      <c r="NCT1676" s="16"/>
      <c r="NCU1676" s="90"/>
      <c r="NCV1676" s="143"/>
      <c r="NCW1676" s="164"/>
      <c r="NCX1676" s="170"/>
      <c r="NCY1676" s="36"/>
      <c r="NCZ1676" s="36"/>
      <c r="NDA1676" s="36"/>
      <c r="NDB1676" s="37"/>
      <c r="NDC1676" s="37"/>
      <c r="NDD1676" s="37"/>
      <c r="NDE1676" s="37"/>
      <c r="NDF1676" s="37"/>
      <c r="NDG1676" s="37"/>
      <c r="NDH1676" s="36"/>
      <c r="NDI1676" s="37"/>
      <c r="NDJ1676" s="37"/>
      <c r="NDK1676" s="37"/>
      <c r="NDL1676" s="37"/>
      <c r="NDM1676" s="36"/>
      <c r="NDN1676" s="49"/>
      <c r="NDO1676" s="50"/>
      <c r="NDP1676" s="50"/>
      <c r="NDQ1676" s="49"/>
      <c r="NDR1676" s="50"/>
      <c r="NDS1676" s="50"/>
      <c r="NDT1676" s="129"/>
      <c r="NDU1676" s="121"/>
      <c r="NDV1676" s="16"/>
      <c r="NDW1676" s="145"/>
      <c r="NDX1676" s="121"/>
      <c r="NDY1676" s="43"/>
      <c r="NDZ1676" s="90"/>
      <c r="NEA1676" s="90"/>
      <c r="NEB1676" s="16"/>
      <c r="NEC1676" s="90"/>
      <c r="NED1676" s="143"/>
      <c r="NEE1676" s="164"/>
      <c r="NEF1676" s="170"/>
      <c r="NEG1676" s="36"/>
      <c r="NEH1676" s="36"/>
      <c r="NEI1676" s="36"/>
      <c r="NEJ1676" s="37"/>
      <c r="NEK1676" s="37"/>
      <c r="NEL1676" s="37"/>
      <c r="NEM1676" s="37"/>
      <c r="NEN1676" s="37"/>
      <c r="NEO1676" s="37"/>
      <c r="NEP1676" s="36"/>
      <c r="NEQ1676" s="37"/>
      <c r="NER1676" s="37"/>
      <c r="NES1676" s="37"/>
      <c r="NET1676" s="37"/>
      <c r="NEU1676" s="36"/>
      <c r="NEV1676" s="49"/>
      <c r="NEW1676" s="50"/>
      <c r="NEX1676" s="50"/>
      <c r="NEY1676" s="49"/>
      <c r="NEZ1676" s="50"/>
      <c r="NFA1676" s="50"/>
      <c r="NFB1676" s="129"/>
      <c r="NFC1676" s="121"/>
      <c r="NFD1676" s="16"/>
      <c r="NFE1676" s="145"/>
      <c r="NFF1676" s="121"/>
      <c r="NFG1676" s="43"/>
      <c r="NFH1676" s="90"/>
      <c r="NFI1676" s="90"/>
      <c r="NFJ1676" s="16"/>
      <c r="NFK1676" s="90"/>
      <c r="NFL1676" s="143"/>
      <c r="NFM1676" s="164"/>
      <c r="NFN1676" s="170"/>
      <c r="NFO1676" s="36"/>
      <c r="NFP1676" s="36"/>
      <c r="NFQ1676" s="36"/>
      <c r="NFR1676" s="37"/>
      <c r="NFS1676" s="37"/>
      <c r="NFT1676" s="37"/>
      <c r="NFU1676" s="37"/>
      <c r="NFV1676" s="37"/>
      <c r="NFW1676" s="37"/>
      <c r="NFX1676" s="36"/>
      <c r="NFY1676" s="37"/>
      <c r="NFZ1676" s="37"/>
      <c r="NGA1676" s="37"/>
      <c r="NGB1676" s="37"/>
      <c r="NGC1676" s="36"/>
      <c r="NGD1676" s="49"/>
      <c r="NGE1676" s="50"/>
      <c r="NGF1676" s="50"/>
      <c r="NGG1676" s="49"/>
      <c r="NGH1676" s="50"/>
      <c r="NGI1676" s="50"/>
      <c r="NGJ1676" s="129"/>
      <c r="NGK1676" s="121"/>
      <c r="NGL1676" s="16"/>
      <c r="NGM1676" s="145"/>
      <c r="NGN1676" s="121"/>
      <c r="NGO1676" s="43"/>
      <c r="NGP1676" s="90"/>
      <c r="NGQ1676" s="90"/>
      <c r="NGR1676" s="16"/>
      <c r="NGS1676" s="90"/>
      <c r="NGT1676" s="143"/>
      <c r="NGU1676" s="164"/>
      <c r="NGV1676" s="170"/>
      <c r="NGW1676" s="36"/>
      <c r="NGX1676" s="36"/>
      <c r="NGY1676" s="36"/>
      <c r="NGZ1676" s="37"/>
      <c r="NHA1676" s="37"/>
      <c r="NHB1676" s="37"/>
      <c r="NHC1676" s="37"/>
      <c r="NHD1676" s="37"/>
      <c r="NHE1676" s="37"/>
      <c r="NHF1676" s="36"/>
      <c r="NHG1676" s="37"/>
      <c r="NHH1676" s="37"/>
      <c r="NHI1676" s="37"/>
      <c r="NHJ1676" s="37"/>
      <c r="NHK1676" s="36"/>
      <c r="NHL1676" s="49"/>
      <c r="NHM1676" s="50"/>
      <c r="NHN1676" s="50"/>
      <c r="NHO1676" s="49"/>
      <c r="NHP1676" s="50"/>
      <c r="NHQ1676" s="50"/>
      <c r="NHR1676" s="129"/>
      <c r="NHS1676" s="121"/>
      <c r="NHT1676" s="16"/>
      <c r="NHU1676" s="145"/>
      <c r="NHV1676" s="121"/>
      <c r="NHW1676" s="43"/>
      <c r="NHX1676" s="90"/>
      <c r="NHY1676" s="90"/>
      <c r="NHZ1676" s="16"/>
      <c r="NIA1676" s="90"/>
      <c r="NIB1676" s="143"/>
      <c r="NIC1676" s="164"/>
      <c r="NID1676" s="170"/>
      <c r="NIE1676" s="36"/>
      <c r="NIF1676" s="36"/>
      <c r="NIG1676" s="36"/>
      <c r="NIH1676" s="37"/>
      <c r="NII1676" s="37"/>
      <c r="NIJ1676" s="37"/>
      <c r="NIK1676" s="37"/>
      <c r="NIL1676" s="37"/>
      <c r="NIM1676" s="37"/>
      <c r="NIN1676" s="36"/>
      <c r="NIO1676" s="37"/>
      <c r="NIP1676" s="37"/>
      <c r="NIQ1676" s="37"/>
      <c r="NIR1676" s="37"/>
      <c r="NIS1676" s="36"/>
      <c r="NIT1676" s="49"/>
      <c r="NIU1676" s="50"/>
      <c r="NIV1676" s="50"/>
      <c r="NIW1676" s="49"/>
      <c r="NIX1676" s="50"/>
      <c r="NIY1676" s="50"/>
      <c r="NIZ1676" s="129"/>
      <c r="NJA1676" s="121"/>
      <c r="NJB1676" s="16"/>
      <c r="NJC1676" s="145"/>
      <c r="NJD1676" s="121"/>
      <c r="NJE1676" s="43"/>
      <c r="NJF1676" s="90"/>
      <c r="NJG1676" s="90"/>
      <c r="NJH1676" s="16"/>
      <c r="NJI1676" s="90"/>
      <c r="NJJ1676" s="143"/>
      <c r="NJK1676" s="164"/>
      <c r="NJL1676" s="170"/>
      <c r="NJM1676" s="36"/>
      <c r="NJN1676" s="36"/>
      <c r="NJO1676" s="36"/>
      <c r="NJP1676" s="37"/>
      <c r="NJQ1676" s="37"/>
      <c r="NJR1676" s="37"/>
      <c r="NJS1676" s="37"/>
      <c r="NJT1676" s="37"/>
      <c r="NJU1676" s="37"/>
      <c r="NJV1676" s="36"/>
      <c r="NJW1676" s="37"/>
      <c r="NJX1676" s="37"/>
      <c r="NJY1676" s="37"/>
      <c r="NJZ1676" s="37"/>
      <c r="NKA1676" s="36"/>
      <c r="NKB1676" s="49"/>
      <c r="NKC1676" s="50"/>
      <c r="NKD1676" s="50"/>
      <c r="NKE1676" s="49"/>
      <c r="NKF1676" s="50"/>
      <c r="NKG1676" s="50"/>
      <c r="NKH1676" s="129"/>
      <c r="NKI1676" s="121"/>
      <c r="NKJ1676" s="16"/>
      <c r="NKK1676" s="145"/>
      <c r="NKL1676" s="121"/>
      <c r="NKM1676" s="43"/>
      <c r="NKN1676" s="90"/>
      <c r="NKO1676" s="90"/>
      <c r="NKP1676" s="16"/>
      <c r="NKQ1676" s="90"/>
      <c r="NKR1676" s="143"/>
      <c r="NKS1676" s="164"/>
      <c r="NKT1676" s="170"/>
      <c r="NKU1676" s="36"/>
      <c r="NKV1676" s="36"/>
      <c r="NKW1676" s="36"/>
      <c r="NKX1676" s="37"/>
      <c r="NKY1676" s="37"/>
      <c r="NKZ1676" s="37"/>
      <c r="NLA1676" s="37"/>
      <c r="NLB1676" s="37"/>
      <c r="NLC1676" s="37"/>
      <c r="NLD1676" s="36"/>
      <c r="NLE1676" s="37"/>
      <c r="NLF1676" s="37"/>
      <c r="NLG1676" s="37"/>
      <c r="NLH1676" s="37"/>
      <c r="NLI1676" s="36"/>
      <c r="NLJ1676" s="49"/>
      <c r="NLK1676" s="50"/>
      <c r="NLL1676" s="50"/>
      <c r="NLM1676" s="49"/>
      <c r="NLN1676" s="50"/>
      <c r="NLO1676" s="50"/>
      <c r="NLP1676" s="129"/>
      <c r="NLQ1676" s="121"/>
      <c r="NLR1676" s="16"/>
      <c r="NLS1676" s="145"/>
      <c r="NLT1676" s="121"/>
      <c r="NLU1676" s="43"/>
      <c r="NLV1676" s="90"/>
      <c r="NLW1676" s="90"/>
      <c r="NLX1676" s="16"/>
      <c r="NLY1676" s="90"/>
      <c r="NLZ1676" s="143"/>
      <c r="NMA1676" s="164"/>
      <c r="NMB1676" s="170"/>
      <c r="NMC1676" s="36"/>
      <c r="NMD1676" s="36"/>
      <c r="NME1676" s="36"/>
      <c r="NMF1676" s="37"/>
      <c r="NMG1676" s="37"/>
      <c r="NMH1676" s="37"/>
      <c r="NMI1676" s="37"/>
      <c r="NMJ1676" s="37"/>
      <c r="NMK1676" s="37"/>
      <c r="NML1676" s="36"/>
      <c r="NMM1676" s="37"/>
      <c r="NMN1676" s="37"/>
      <c r="NMO1676" s="37"/>
      <c r="NMP1676" s="37"/>
      <c r="NMQ1676" s="36"/>
      <c r="NMR1676" s="49"/>
      <c r="NMS1676" s="50"/>
      <c r="NMT1676" s="50"/>
      <c r="NMU1676" s="49"/>
      <c r="NMV1676" s="50"/>
      <c r="NMW1676" s="50"/>
      <c r="NMX1676" s="129"/>
      <c r="NMY1676" s="121"/>
      <c r="NMZ1676" s="16"/>
      <c r="NNA1676" s="145"/>
      <c r="NNB1676" s="121"/>
      <c r="NNC1676" s="43"/>
      <c r="NND1676" s="90"/>
      <c r="NNE1676" s="90"/>
      <c r="NNF1676" s="16"/>
      <c r="NNG1676" s="90"/>
      <c r="NNH1676" s="143"/>
      <c r="NNI1676" s="164"/>
      <c r="NNJ1676" s="170"/>
      <c r="NNK1676" s="36"/>
      <c r="NNL1676" s="36"/>
      <c r="NNM1676" s="36"/>
      <c r="NNN1676" s="37"/>
      <c r="NNO1676" s="37"/>
      <c r="NNP1676" s="37"/>
      <c r="NNQ1676" s="37"/>
      <c r="NNR1676" s="37"/>
      <c r="NNS1676" s="37"/>
      <c r="NNT1676" s="36"/>
      <c r="NNU1676" s="37"/>
      <c r="NNV1676" s="37"/>
      <c r="NNW1676" s="37"/>
      <c r="NNX1676" s="37"/>
      <c r="NNY1676" s="36"/>
      <c r="NNZ1676" s="49"/>
      <c r="NOA1676" s="50"/>
      <c r="NOB1676" s="50"/>
      <c r="NOC1676" s="49"/>
      <c r="NOD1676" s="50"/>
      <c r="NOE1676" s="50"/>
      <c r="NOF1676" s="129"/>
      <c r="NOG1676" s="121"/>
      <c r="NOH1676" s="16"/>
      <c r="NOI1676" s="145"/>
      <c r="NOJ1676" s="121"/>
      <c r="NOK1676" s="43"/>
      <c r="NOL1676" s="90"/>
      <c r="NOM1676" s="90"/>
      <c r="NON1676" s="16"/>
      <c r="NOO1676" s="90"/>
      <c r="NOP1676" s="143"/>
      <c r="NOQ1676" s="164"/>
      <c r="NOR1676" s="170"/>
      <c r="NOS1676" s="36"/>
      <c r="NOT1676" s="36"/>
      <c r="NOU1676" s="36"/>
      <c r="NOV1676" s="37"/>
      <c r="NOW1676" s="37"/>
      <c r="NOX1676" s="37"/>
      <c r="NOY1676" s="37"/>
      <c r="NOZ1676" s="37"/>
      <c r="NPA1676" s="37"/>
      <c r="NPB1676" s="36"/>
      <c r="NPC1676" s="37"/>
      <c r="NPD1676" s="37"/>
      <c r="NPE1676" s="37"/>
      <c r="NPF1676" s="37"/>
      <c r="NPG1676" s="36"/>
      <c r="NPH1676" s="49"/>
      <c r="NPI1676" s="50"/>
      <c r="NPJ1676" s="50"/>
      <c r="NPK1676" s="49"/>
      <c r="NPL1676" s="50"/>
      <c r="NPM1676" s="50"/>
      <c r="NPN1676" s="129"/>
      <c r="NPO1676" s="121"/>
      <c r="NPP1676" s="16"/>
      <c r="NPQ1676" s="145"/>
      <c r="NPR1676" s="121"/>
      <c r="NPS1676" s="43"/>
      <c r="NPT1676" s="90"/>
      <c r="NPU1676" s="90"/>
      <c r="NPV1676" s="16"/>
      <c r="NPW1676" s="90"/>
      <c r="NPX1676" s="143"/>
      <c r="NPY1676" s="164"/>
      <c r="NPZ1676" s="170"/>
      <c r="NQA1676" s="36"/>
      <c r="NQB1676" s="36"/>
      <c r="NQC1676" s="36"/>
      <c r="NQD1676" s="37"/>
      <c r="NQE1676" s="37"/>
      <c r="NQF1676" s="37"/>
      <c r="NQG1676" s="37"/>
      <c r="NQH1676" s="37"/>
      <c r="NQI1676" s="37"/>
      <c r="NQJ1676" s="36"/>
      <c r="NQK1676" s="37"/>
      <c r="NQL1676" s="37"/>
      <c r="NQM1676" s="37"/>
      <c r="NQN1676" s="37"/>
      <c r="NQO1676" s="36"/>
      <c r="NQP1676" s="49"/>
      <c r="NQQ1676" s="50"/>
      <c r="NQR1676" s="50"/>
      <c r="NQS1676" s="49"/>
      <c r="NQT1676" s="50"/>
      <c r="NQU1676" s="50"/>
      <c r="NQV1676" s="129"/>
      <c r="NQW1676" s="121"/>
      <c r="NQX1676" s="16"/>
      <c r="NQY1676" s="145"/>
      <c r="NQZ1676" s="121"/>
      <c r="NRA1676" s="43"/>
      <c r="NRB1676" s="90"/>
      <c r="NRC1676" s="90"/>
      <c r="NRD1676" s="16"/>
      <c r="NRE1676" s="90"/>
      <c r="NRF1676" s="143"/>
      <c r="NRG1676" s="164"/>
      <c r="NRH1676" s="170"/>
      <c r="NRI1676" s="36"/>
      <c r="NRJ1676" s="36"/>
      <c r="NRK1676" s="36"/>
      <c r="NRL1676" s="37"/>
      <c r="NRM1676" s="37"/>
      <c r="NRN1676" s="37"/>
      <c r="NRO1676" s="37"/>
      <c r="NRP1676" s="37"/>
      <c r="NRQ1676" s="37"/>
      <c r="NRR1676" s="36"/>
      <c r="NRS1676" s="37"/>
      <c r="NRT1676" s="37"/>
      <c r="NRU1676" s="37"/>
      <c r="NRV1676" s="37"/>
      <c r="NRW1676" s="36"/>
      <c r="NRX1676" s="49"/>
      <c r="NRY1676" s="50"/>
      <c r="NRZ1676" s="50"/>
      <c r="NSA1676" s="49"/>
      <c r="NSB1676" s="50"/>
      <c r="NSC1676" s="50"/>
      <c r="NSD1676" s="129"/>
      <c r="NSE1676" s="121"/>
      <c r="NSF1676" s="16"/>
      <c r="NSG1676" s="145"/>
      <c r="NSH1676" s="121"/>
      <c r="NSI1676" s="43"/>
      <c r="NSJ1676" s="90"/>
      <c r="NSK1676" s="90"/>
      <c r="NSL1676" s="16"/>
      <c r="NSM1676" s="90"/>
      <c r="NSN1676" s="143"/>
      <c r="NSO1676" s="164"/>
      <c r="NSP1676" s="170"/>
      <c r="NSQ1676" s="36"/>
      <c r="NSR1676" s="36"/>
      <c r="NSS1676" s="36"/>
      <c r="NST1676" s="37"/>
      <c r="NSU1676" s="37"/>
      <c r="NSV1676" s="37"/>
      <c r="NSW1676" s="37"/>
      <c r="NSX1676" s="37"/>
      <c r="NSY1676" s="37"/>
      <c r="NSZ1676" s="36"/>
      <c r="NTA1676" s="37"/>
      <c r="NTB1676" s="37"/>
      <c r="NTC1676" s="37"/>
      <c r="NTD1676" s="37"/>
      <c r="NTE1676" s="36"/>
      <c r="NTF1676" s="49"/>
      <c r="NTG1676" s="50"/>
      <c r="NTH1676" s="50"/>
      <c r="NTI1676" s="49"/>
      <c r="NTJ1676" s="50"/>
      <c r="NTK1676" s="50"/>
      <c r="NTL1676" s="129"/>
      <c r="NTM1676" s="121"/>
      <c r="NTN1676" s="16"/>
      <c r="NTO1676" s="145"/>
      <c r="NTP1676" s="121"/>
      <c r="NTQ1676" s="43"/>
      <c r="NTR1676" s="90"/>
      <c r="NTS1676" s="90"/>
      <c r="NTT1676" s="16"/>
      <c r="NTU1676" s="90"/>
      <c r="NTV1676" s="143"/>
      <c r="NTW1676" s="164"/>
      <c r="NTX1676" s="170"/>
      <c r="NTY1676" s="36"/>
      <c r="NTZ1676" s="36"/>
      <c r="NUA1676" s="36"/>
      <c r="NUB1676" s="37"/>
      <c r="NUC1676" s="37"/>
      <c r="NUD1676" s="37"/>
      <c r="NUE1676" s="37"/>
      <c r="NUF1676" s="37"/>
      <c r="NUG1676" s="37"/>
      <c r="NUH1676" s="36"/>
      <c r="NUI1676" s="37"/>
      <c r="NUJ1676" s="37"/>
      <c r="NUK1676" s="37"/>
      <c r="NUL1676" s="37"/>
      <c r="NUM1676" s="36"/>
      <c r="NUN1676" s="49"/>
      <c r="NUO1676" s="50"/>
      <c r="NUP1676" s="50"/>
      <c r="NUQ1676" s="49"/>
      <c r="NUR1676" s="50"/>
      <c r="NUS1676" s="50"/>
      <c r="NUT1676" s="129"/>
      <c r="NUU1676" s="121"/>
      <c r="NUV1676" s="16"/>
      <c r="NUW1676" s="145"/>
      <c r="NUX1676" s="121"/>
      <c r="NUY1676" s="43"/>
      <c r="NUZ1676" s="90"/>
      <c r="NVA1676" s="90"/>
      <c r="NVB1676" s="16"/>
      <c r="NVC1676" s="90"/>
      <c r="NVD1676" s="143"/>
      <c r="NVE1676" s="164"/>
      <c r="NVF1676" s="170"/>
      <c r="NVG1676" s="36"/>
      <c r="NVH1676" s="36"/>
      <c r="NVI1676" s="36"/>
      <c r="NVJ1676" s="37"/>
      <c r="NVK1676" s="37"/>
      <c r="NVL1676" s="37"/>
      <c r="NVM1676" s="37"/>
      <c r="NVN1676" s="37"/>
      <c r="NVO1676" s="37"/>
      <c r="NVP1676" s="36"/>
      <c r="NVQ1676" s="37"/>
      <c r="NVR1676" s="37"/>
      <c r="NVS1676" s="37"/>
      <c r="NVT1676" s="37"/>
      <c r="NVU1676" s="36"/>
      <c r="NVV1676" s="49"/>
      <c r="NVW1676" s="50"/>
      <c r="NVX1676" s="50"/>
      <c r="NVY1676" s="49"/>
      <c r="NVZ1676" s="50"/>
      <c r="NWA1676" s="50"/>
      <c r="NWB1676" s="129"/>
      <c r="NWC1676" s="121"/>
      <c r="NWD1676" s="16"/>
      <c r="NWE1676" s="145"/>
      <c r="NWF1676" s="121"/>
      <c r="NWG1676" s="43"/>
      <c r="NWH1676" s="90"/>
      <c r="NWI1676" s="90"/>
      <c r="NWJ1676" s="16"/>
      <c r="NWK1676" s="90"/>
      <c r="NWL1676" s="143"/>
      <c r="NWM1676" s="164"/>
      <c r="NWN1676" s="170"/>
      <c r="NWO1676" s="36"/>
      <c r="NWP1676" s="36"/>
      <c r="NWQ1676" s="36"/>
      <c r="NWR1676" s="37"/>
      <c r="NWS1676" s="37"/>
      <c r="NWT1676" s="37"/>
      <c r="NWU1676" s="37"/>
      <c r="NWV1676" s="37"/>
      <c r="NWW1676" s="37"/>
      <c r="NWX1676" s="36"/>
      <c r="NWY1676" s="37"/>
      <c r="NWZ1676" s="37"/>
      <c r="NXA1676" s="37"/>
      <c r="NXB1676" s="37"/>
      <c r="NXC1676" s="36"/>
      <c r="NXD1676" s="49"/>
      <c r="NXE1676" s="50"/>
      <c r="NXF1676" s="50"/>
      <c r="NXG1676" s="49"/>
      <c r="NXH1676" s="50"/>
      <c r="NXI1676" s="50"/>
      <c r="NXJ1676" s="129"/>
      <c r="NXK1676" s="121"/>
      <c r="NXL1676" s="16"/>
      <c r="NXM1676" s="145"/>
      <c r="NXN1676" s="121"/>
      <c r="NXO1676" s="43"/>
      <c r="NXP1676" s="90"/>
      <c r="NXQ1676" s="90"/>
      <c r="NXR1676" s="16"/>
      <c r="NXS1676" s="90"/>
      <c r="NXT1676" s="143"/>
      <c r="NXU1676" s="164"/>
      <c r="NXV1676" s="170"/>
      <c r="NXW1676" s="36"/>
      <c r="NXX1676" s="36"/>
      <c r="NXY1676" s="36"/>
      <c r="NXZ1676" s="37"/>
      <c r="NYA1676" s="37"/>
      <c r="NYB1676" s="37"/>
      <c r="NYC1676" s="37"/>
      <c r="NYD1676" s="37"/>
      <c r="NYE1676" s="37"/>
      <c r="NYF1676" s="36"/>
      <c r="NYG1676" s="37"/>
      <c r="NYH1676" s="37"/>
      <c r="NYI1676" s="37"/>
      <c r="NYJ1676" s="37"/>
      <c r="NYK1676" s="36"/>
      <c r="NYL1676" s="49"/>
      <c r="NYM1676" s="50"/>
      <c r="NYN1676" s="50"/>
      <c r="NYO1676" s="49"/>
      <c r="NYP1676" s="50"/>
      <c r="NYQ1676" s="50"/>
      <c r="NYR1676" s="129"/>
      <c r="NYS1676" s="121"/>
      <c r="NYT1676" s="16"/>
      <c r="NYU1676" s="145"/>
      <c r="NYV1676" s="121"/>
      <c r="NYW1676" s="43"/>
      <c r="NYX1676" s="90"/>
      <c r="NYY1676" s="90"/>
      <c r="NYZ1676" s="16"/>
      <c r="NZA1676" s="90"/>
      <c r="NZB1676" s="143"/>
      <c r="NZC1676" s="164"/>
      <c r="NZD1676" s="170"/>
      <c r="NZE1676" s="36"/>
      <c r="NZF1676" s="36"/>
      <c r="NZG1676" s="36"/>
      <c r="NZH1676" s="37"/>
      <c r="NZI1676" s="37"/>
      <c r="NZJ1676" s="37"/>
      <c r="NZK1676" s="37"/>
      <c r="NZL1676" s="37"/>
      <c r="NZM1676" s="37"/>
      <c r="NZN1676" s="36"/>
      <c r="NZO1676" s="37"/>
      <c r="NZP1676" s="37"/>
      <c r="NZQ1676" s="37"/>
      <c r="NZR1676" s="37"/>
      <c r="NZS1676" s="36"/>
      <c r="NZT1676" s="49"/>
      <c r="NZU1676" s="50"/>
      <c r="NZV1676" s="50"/>
      <c r="NZW1676" s="49"/>
      <c r="NZX1676" s="50"/>
      <c r="NZY1676" s="50"/>
      <c r="NZZ1676" s="129"/>
      <c r="OAA1676" s="121"/>
      <c r="OAB1676" s="16"/>
      <c r="OAC1676" s="145"/>
      <c r="OAD1676" s="121"/>
      <c r="OAE1676" s="43"/>
      <c r="OAF1676" s="90"/>
      <c r="OAG1676" s="90"/>
      <c r="OAH1676" s="16"/>
      <c r="OAI1676" s="90"/>
      <c r="OAJ1676" s="143"/>
      <c r="OAK1676" s="164"/>
      <c r="OAL1676" s="170"/>
      <c r="OAM1676" s="36"/>
      <c r="OAN1676" s="36"/>
      <c r="OAO1676" s="36"/>
      <c r="OAP1676" s="37"/>
      <c r="OAQ1676" s="37"/>
      <c r="OAR1676" s="37"/>
      <c r="OAS1676" s="37"/>
      <c r="OAT1676" s="37"/>
      <c r="OAU1676" s="37"/>
      <c r="OAV1676" s="36"/>
      <c r="OAW1676" s="37"/>
      <c r="OAX1676" s="37"/>
      <c r="OAY1676" s="37"/>
      <c r="OAZ1676" s="37"/>
      <c r="OBA1676" s="36"/>
      <c r="OBB1676" s="49"/>
      <c r="OBC1676" s="50"/>
      <c r="OBD1676" s="50"/>
      <c r="OBE1676" s="49"/>
      <c r="OBF1676" s="50"/>
      <c r="OBG1676" s="50"/>
      <c r="OBH1676" s="129"/>
      <c r="OBI1676" s="121"/>
      <c r="OBJ1676" s="16"/>
      <c r="OBK1676" s="145"/>
      <c r="OBL1676" s="121"/>
      <c r="OBM1676" s="43"/>
      <c r="OBN1676" s="90"/>
      <c r="OBO1676" s="90"/>
      <c r="OBP1676" s="16"/>
      <c r="OBQ1676" s="90"/>
      <c r="OBR1676" s="143"/>
      <c r="OBS1676" s="164"/>
      <c r="OBT1676" s="170"/>
      <c r="OBU1676" s="36"/>
      <c r="OBV1676" s="36"/>
      <c r="OBW1676" s="36"/>
      <c r="OBX1676" s="37"/>
      <c r="OBY1676" s="37"/>
      <c r="OBZ1676" s="37"/>
      <c r="OCA1676" s="37"/>
      <c r="OCB1676" s="37"/>
      <c r="OCC1676" s="37"/>
      <c r="OCD1676" s="36"/>
      <c r="OCE1676" s="37"/>
      <c r="OCF1676" s="37"/>
      <c r="OCG1676" s="37"/>
      <c r="OCH1676" s="37"/>
      <c r="OCI1676" s="36"/>
      <c r="OCJ1676" s="49"/>
      <c r="OCK1676" s="50"/>
      <c r="OCL1676" s="50"/>
      <c r="OCM1676" s="49"/>
      <c r="OCN1676" s="50"/>
      <c r="OCO1676" s="50"/>
      <c r="OCP1676" s="129"/>
      <c r="OCQ1676" s="121"/>
      <c r="OCR1676" s="16"/>
      <c r="OCS1676" s="145"/>
      <c r="OCT1676" s="121"/>
      <c r="OCU1676" s="43"/>
      <c r="OCV1676" s="90"/>
      <c r="OCW1676" s="90"/>
      <c r="OCX1676" s="16"/>
      <c r="OCY1676" s="90"/>
      <c r="OCZ1676" s="143"/>
      <c r="ODA1676" s="164"/>
      <c r="ODB1676" s="170"/>
      <c r="ODC1676" s="36"/>
      <c r="ODD1676" s="36"/>
      <c r="ODE1676" s="36"/>
      <c r="ODF1676" s="37"/>
      <c r="ODG1676" s="37"/>
      <c r="ODH1676" s="37"/>
      <c r="ODI1676" s="37"/>
      <c r="ODJ1676" s="37"/>
      <c r="ODK1676" s="37"/>
      <c r="ODL1676" s="36"/>
      <c r="ODM1676" s="37"/>
      <c r="ODN1676" s="37"/>
      <c r="ODO1676" s="37"/>
      <c r="ODP1676" s="37"/>
      <c r="ODQ1676" s="36"/>
      <c r="ODR1676" s="49"/>
      <c r="ODS1676" s="50"/>
      <c r="ODT1676" s="50"/>
      <c r="ODU1676" s="49"/>
      <c r="ODV1676" s="50"/>
      <c r="ODW1676" s="50"/>
      <c r="ODX1676" s="129"/>
      <c r="ODY1676" s="121"/>
      <c r="ODZ1676" s="16"/>
      <c r="OEA1676" s="145"/>
      <c r="OEB1676" s="121"/>
      <c r="OEC1676" s="43"/>
      <c r="OED1676" s="90"/>
      <c r="OEE1676" s="90"/>
      <c r="OEF1676" s="16"/>
      <c r="OEG1676" s="90"/>
      <c r="OEH1676" s="143"/>
      <c r="OEI1676" s="164"/>
      <c r="OEJ1676" s="170"/>
      <c r="OEK1676" s="36"/>
      <c r="OEL1676" s="36"/>
      <c r="OEM1676" s="36"/>
      <c r="OEN1676" s="37"/>
      <c r="OEO1676" s="37"/>
      <c r="OEP1676" s="37"/>
      <c r="OEQ1676" s="37"/>
      <c r="OER1676" s="37"/>
      <c r="OES1676" s="37"/>
      <c r="OET1676" s="36"/>
      <c r="OEU1676" s="37"/>
      <c r="OEV1676" s="37"/>
      <c r="OEW1676" s="37"/>
      <c r="OEX1676" s="37"/>
      <c r="OEY1676" s="36"/>
      <c r="OEZ1676" s="49"/>
      <c r="OFA1676" s="50"/>
      <c r="OFB1676" s="50"/>
      <c r="OFC1676" s="49"/>
      <c r="OFD1676" s="50"/>
      <c r="OFE1676" s="50"/>
      <c r="OFF1676" s="129"/>
      <c r="OFG1676" s="121"/>
      <c r="OFH1676" s="16"/>
      <c r="OFI1676" s="145"/>
      <c r="OFJ1676" s="121"/>
      <c r="OFK1676" s="43"/>
      <c r="OFL1676" s="90"/>
      <c r="OFM1676" s="90"/>
      <c r="OFN1676" s="16"/>
      <c r="OFO1676" s="90"/>
      <c r="OFP1676" s="143"/>
      <c r="OFQ1676" s="164"/>
      <c r="OFR1676" s="170"/>
      <c r="OFS1676" s="36"/>
      <c r="OFT1676" s="36"/>
      <c r="OFU1676" s="36"/>
      <c r="OFV1676" s="37"/>
      <c r="OFW1676" s="37"/>
      <c r="OFX1676" s="37"/>
      <c r="OFY1676" s="37"/>
      <c r="OFZ1676" s="37"/>
      <c r="OGA1676" s="37"/>
      <c r="OGB1676" s="36"/>
      <c r="OGC1676" s="37"/>
      <c r="OGD1676" s="37"/>
      <c r="OGE1676" s="37"/>
      <c r="OGF1676" s="37"/>
      <c r="OGG1676" s="36"/>
      <c r="OGH1676" s="49"/>
      <c r="OGI1676" s="50"/>
      <c r="OGJ1676" s="50"/>
      <c r="OGK1676" s="49"/>
      <c r="OGL1676" s="50"/>
      <c r="OGM1676" s="50"/>
      <c r="OGN1676" s="129"/>
      <c r="OGO1676" s="121"/>
      <c r="OGP1676" s="16"/>
      <c r="OGQ1676" s="145"/>
      <c r="OGR1676" s="121"/>
      <c r="OGS1676" s="43"/>
      <c r="OGT1676" s="90"/>
      <c r="OGU1676" s="90"/>
      <c r="OGV1676" s="16"/>
      <c r="OGW1676" s="90"/>
      <c r="OGX1676" s="143"/>
      <c r="OGY1676" s="164"/>
      <c r="OGZ1676" s="170"/>
      <c r="OHA1676" s="36"/>
      <c r="OHB1676" s="36"/>
      <c r="OHC1676" s="36"/>
      <c r="OHD1676" s="37"/>
      <c r="OHE1676" s="37"/>
      <c r="OHF1676" s="37"/>
      <c r="OHG1676" s="37"/>
      <c r="OHH1676" s="37"/>
      <c r="OHI1676" s="37"/>
      <c r="OHJ1676" s="36"/>
      <c r="OHK1676" s="37"/>
      <c r="OHL1676" s="37"/>
      <c r="OHM1676" s="37"/>
      <c r="OHN1676" s="37"/>
      <c r="OHO1676" s="36"/>
      <c r="OHP1676" s="49"/>
      <c r="OHQ1676" s="50"/>
      <c r="OHR1676" s="50"/>
      <c r="OHS1676" s="49"/>
      <c r="OHT1676" s="50"/>
      <c r="OHU1676" s="50"/>
      <c r="OHV1676" s="129"/>
      <c r="OHW1676" s="121"/>
      <c r="OHX1676" s="16"/>
      <c r="OHY1676" s="145"/>
      <c r="OHZ1676" s="121"/>
      <c r="OIA1676" s="43"/>
      <c r="OIB1676" s="90"/>
      <c r="OIC1676" s="90"/>
      <c r="OID1676" s="16"/>
      <c r="OIE1676" s="90"/>
      <c r="OIF1676" s="143"/>
      <c r="OIG1676" s="164"/>
      <c r="OIH1676" s="170"/>
      <c r="OII1676" s="36"/>
      <c r="OIJ1676" s="36"/>
      <c r="OIK1676" s="36"/>
      <c r="OIL1676" s="37"/>
      <c r="OIM1676" s="37"/>
      <c r="OIN1676" s="37"/>
      <c r="OIO1676" s="37"/>
      <c r="OIP1676" s="37"/>
      <c r="OIQ1676" s="37"/>
      <c r="OIR1676" s="36"/>
      <c r="OIS1676" s="37"/>
      <c r="OIT1676" s="37"/>
      <c r="OIU1676" s="37"/>
      <c r="OIV1676" s="37"/>
      <c r="OIW1676" s="36"/>
      <c r="OIX1676" s="49"/>
      <c r="OIY1676" s="50"/>
      <c r="OIZ1676" s="50"/>
      <c r="OJA1676" s="49"/>
      <c r="OJB1676" s="50"/>
      <c r="OJC1676" s="50"/>
      <c r="OJD1676" s="129"/>
      <c r="OJE1676" s="121"/>
      <c r="OJF1676" s="16"/>
      <c r="OJG1676" s="145"/>
      <c r="OJH1676" s="121"/>
      <c r="OJI1676" s="43"/>
      <c r="OJJ1676" s="90"/>
      <c r="OJK1676" s="90"/>
      <c r="OJL1676" s="16"/>
      <c r="OJM1676" s="90"/>
      <c r="OJN1676" s="143"/>
      <c r="OJO1676" s="164"/>
      <c r="OJP1676" s="170"/>
      <c r="OJQ1676" s="36"/>
      <c r="OJR1676" s="36"/>
      <c r="OJS1676" s="36"/>
      <c r="OJT1676" s="37"/>
      <c r="OJU1676" s="37"/>
      <c r="OJV1676" s="37"/>
      <c r="OJW1676" s="37"/>
      <c r="OJX1676" s="37"/>
      <c r="OJY1676" s="37"/>
      <c r="OJZ1676" s="36"/>
      <c r="OKA1676" s="37"/>
      <c r="OKB1676" s="37"/>
      <c r="OKC1676" s="37"/>
      <c r="OKD1676" s="37"/>
      <c r="OKE1676" s="36"/>
      <c r="OKF1676" s="49"/>
      <c r="OKG1676" s="50"/>
      <c r="OKH1676" s="50"/>
      <c r="OKI1676" s="49"/>
      <c r="OKJ1676" s="50"/>
      <c r="OKK1676" s="50"/>
      <c r="OKL1676" s="129"/>
      <c r="OKM1676" s="121"/>
      <c r="OKN1676" s="16"/>
      <c r="OKO1676" s="145"/>
      <c r="OKP1676" s="121"/>
      <c r="OKQ1676" s="43"/>
      <c r="OKR1676" s="90"/>
      <c r="OKS1676" s="90"/>
      <c r="OKT1676" s="16"/>
      <c r="OKU1676" s="90"/>
      <c r="OKV1676" s="143"/>
      <c r="OKW1676" s="164"/>
      <c r="OKX1676" s="170"/>
      <c r="OKY1676" s="36"/>
      <c r="OKZ1676" s="36"/>
      <c r="OLA1676" s="36"/>
      <c r="OLB1676" s="37"/>
      <c r="OLC1676" s="37"/>
      <c r="OLD1676" s="37"/>
      <c r="OLE1676" s="37"/>
      <c r="OLF1676" s="37"/>
      <c r="OLG1676" s="37"/>
      <c r="OLH1676" s="36"/>
      <c r="OLI1676" s="37"/>
      <c r="OLJ1676" s="37"/>
      <c r="OLK1676" s="37"/>
      <c r="OLL1676" s="37"/>
      <c r="OLM1676" s="36"/>
      <c r="OLN1676" s="49"/>
      <c r="OLO1676" s="50"/>
      <c r="OLP1676" s="50"/>
      <c r="OLQ1676" s="49"/>
      <c r="OLR1676" s="50"/>
      <c r="OLS1676" s="50"/>
      <c r="OLT1676" s="129"/>
      <c r="OLU1676" s="121"/>
      <c r="OLV1676" s="16"/>
      <c r="OLW1676" s="145"/>
      <c r="OLX1676" s="121"/>
      <c r="OLY1676" s="43"/>
      <c r="OLZ1676" s="90"/>
      <c r="OMA1676" s="90"/>
      <c r="OMB1676" s="16"/>
      <c r="OMC1676" s="90"/>
      <c r="OMD1676" s="143"/>
      <c r="OME1676" s="164"/>
      <c r="OMF1676" s="170"/>
      <c r="OMG1676" s="36"/>
      <c r="OMH1676" s="36"/>
      <c r="OMI1676" s="36"/>
      <c r="OMJ1676" s="37"/>
      <c r="OMK1676" s="37"/>
      <c r="OML1676" s="37"/>
      <c r="OMM1676" s="37"/>
      <c r="OMN1676" s="37"/>
      <c r="OMO1676" s="37"/>
      <c r="OMP1676" s="36"/>
      <c r="OMQ1676" s="37"/>
      <c r="OMR1676" s="37"/>
      <c r="OMS1676" s="37"/>
      <c r="OMT1676" s="37"/>
      <c r="OMU1676" s="36"/>
      <c r="OMV1676" s="49"/>
      <c r="OMW1676" s="50"/>
      <c r="OMX1676" s="50"/>
      <c r="OMY1676" s="49"/>
      <c r="OMZ1676" s="50"/>
      <c r="ONA1676" s="50"/>
      <c r="ONB1676" s="129"/>
      <c r="ONC1676" s="121"/>
      <c r="OND1676" s="16"/>
      <c r="ONE1676" s="145"/>
      <c r="ONF1676" s="121"/>
      <c r="ONG1676" s="43"/>
      <c r="ONH1676" s="90"/>
      <c r="ONI1676" s="90"/>
      <c r="ONJ1676" s="16"/>
      <c r="ONK1676" s="90"/>
      <c r="ONL1676" s="143"/>
      <c r="ONM1676" s="164"/>
      <c r="ONN1676" s="170"/>
      <c r="ONO1676" s="36"/>
      <c r="ONP1676" s="36"/>
      <c r="ONQ1676" s="36"/>
      <c r="ONR1676" s="37"/>
      <c r="ONS1676" s="37"/>
      <c r="ONT1676" s="37"/>
      <c r="ONU1676" s="37"/>
      <c r="ONV1676" s="37"/>
      <c r="ONW1676" s="37"/>
      <c r="ONX1676" s="36"/>
      <c r="ONY1676" s="37"/>
      <c r="ONZ1676" s="37"/>
      <c r="OOA1676" s="37"/>
      <c r="OOB1676" s="37"/>
      <c r="OOC1676" s="36"/>
      <c r="OOD1676" s="49"/>
      <c r="OOE1676" s="50"/>
      <c r="OOF1676" s="50"/>
      <c r="OOG1676" s="49"/>
      <c r="OOH1676" s="50"/>
      <c r="OOI1676" s="50"/>
      <c r="OOJ1676" s="129"/>
      <c r="OOK1676" s="121"/>
      <c r="OOL1676" s="16"/>
      <c r="OOM1676" s="145"/>
      <c r="OON1676" s="121"/>
      <c r="OOO1676" s="43"/>
      <c r="OOP1676" s="90"/>
      <c r="OOQ1676" s="90"/>
      <c r="OOR1676" s="16"/>
      <c r="OOS1676" s="90"/>
      <c r="OOT1676" s="143"/>
      <c r="OOU1676" s="164"/>
      <c r="OOV1676" s="170"/>
      <c r="OOW1676" s="36"/>
      <c r="OOX1676" s="36"/>
      <c r="OOY1676" s="36"/>
      <c r="OOZ1676" s="37"/>
      <c r="OPA1676" s="37"/>
      <c r="OPB1676" s="37"/>
      <c r="OPC1676" s="37"/>
      <c r="OPD1676" s="37"/>
      <c r="OPE1676" s="37"/>
      <c r="OPF1676" s="36"/>
      <c r="OPG1676" s="37"/>
      <c r="OPH1676" s="37"/>
      <c r="OPI1676" s="37"/>
      <c r="OPJ1676" s="37"/>
      <c r="OPK1676" s="36"/>
      <c r="OPL1676" s="49"/>
      <c r="OPM1676" s="50"/>
      <c r="OPN1676" s="50"/>
      <c r="OPO1676" s="49"/>
      <c r="OPP1676" s="50"/>
      <c r="OPQ1676" s="50"/>
      <c r="OPR1676" s="129"/>
      <c r="OPS1676" s="121"/>
      <c r="OPT1676" s="16"/>
      <c r="OPU1676" s="145"/>
      <c r="OPV1676" s="121"/>
      <c r="OPW1676" s="43"/>
      <c r="OPX1676" s="90"/>
      <c r="OPY1676" s="90"/>
      <c r="OPZ1676" s="16"/>
      <c r="OQA1676" s="90"/>
      <c r="OQB1676" s="143"/>
      <c r="OQC1676" s="164"/>
      <c r="OQD1676" s="170"/>
      <c r="OQE1676" s="36"/>
      <c r="OQF1676" s="36"/>
      <c r="OQG1676" s="36"/>
      <c r="OQH1676" s="37"/>
      <c r="OQI1676" s="37"/>
      <c r="OQJ1676" s="37"/>
      <c r="OQK1676" s="37"/>
      <c r="OQL1676" s="37"/>
      <c r="OQM1676" s="37"/>
      <c r="OQN1676" s="36"/>
      <c r="OQO1676" s="37"/>
      <c r="OQP1676" s="37"/>
      <c r="OQQ1676" s="37"/>
      <c r="OQR1676" s="37"/>
      <c r="OQS1676" s="36"/>
      <c r="OQT1676" s="49"/>
      <c r="OQU1676" s="50"/>
      <c r="OQV1676" s="50"/>
      <c r="OQW1676" s="49"/>
      <c r="OQX1676" s="50"/>
      <c r="OQY1676" s="50"/>
      <c r="OQZ1676" s="129"/>
      <c r="ORA1676" s="121"/>
      <c r="ORB1676" s="16"/>
      <c r="ORC1676" s="145"/>
      <c r="ORD1676" s="121"/>
      <c r="ORE1676" s="43"/>
      <c r="ORF1676" s="90"/>
      <c r="ORG1676" s="90"/>
      <c r="ORH1676" s="16"/>
      <c r="ORI1676" s="90"/>
      <c r="ORJ1676" s="143"/>
      <c r="ORK1676" s="164"/>
      <c r="ORL1676" s="170"/>
      <c r="ORM1676" s="36"/>
      <c r="ORN1676" s="36"/>
      <c r="ORO1676" s="36"/>
      <c r="ORP1676" s="37"/>
      <c r="ORQ1676" s="37"/>
      <c r="ORR1676" s="37"/>
      <c r="ORS1676" s="37"/>
      <c r="ORT1676" s="37"/>
      <c r="ORU1676" s="37"/>
      <c r="ORV1676" s="36"/>
      <c r="ORW1676" s="37"/>
      <c r="ORX1676" s="37"/>
      <c r="ORY1676" s="37"/>
      <c r="ORZ1676" s="37"/>
      <c r="OSA1676" s="36"/>
      <c r="OSB1676" s="49"/>
      <c r="OSC1676" s="50"/>
      <c r="OSD1676" s="50"/>
      <c r="OSE1676" s="49"/>
      <c r="OSF1676" s="50"/>
      <c r="OSG1676" s="50"/>
      <c r="OSH1676" s="129"/>
      <c r="OSI1676" s="121"/>
      <c r="OSJ1676" s="16"/>
      <c r="OSK1676" s="145"/>
      <c r="OSL1676" s="121"/>
      <c r="OSM1676" s="43"/>
      <c r="OSN1676" s="90"/>
      <c r="OSO1676" s="90"/>
      <c r="OSP1676" s="16"/>
      <c r="OSQ1676" s="90"/>
      <c r="OSR1676" s="143"/>
      <c r="OSS1676" s="164"/>
      <c r="OST1676" s="170"/>
      <c r="OSU1676" s="36"/>
      <c r="OSV1676" s="36"/>
      <c r="OSW1676" s="36"/>
      <c r="OSX1676" s="37"/>
      <c r="OSY1676" s="37"/>
      <c r="OSZ1676" s="37"/>
      <c r="OTA1676" s="37"/>
      <c r="OTB1676" s="37"/>
      <c r="OTC1676" s="37"/>
      <c r="OTD1676" s="36"/>
      <c r="OTE1676" s="37"/>
      <c r="OTF1676" s="37"/>
      <c r="OTG1676" s="37"/>
      <c r="OTH1676" s="37"/>
      <c r="OTI1676" s="36"/>
      <c r="OTJ1676" s="49"/>
      <c r="OTK1676" s="50"/>
      <c r="OTL1676" s="50"/>
      <c r="OTM1676" s="49"/>
      <c r="OTN1676" s="50"/>
      <c r="OTO1676" s="50"/>
      <c r="OTP1676" s="129"/>
      <c r="OTQ1676" s="121"/>
      <c r="OTR1676" s="16"/>
      <c r="OTS1676" s="145"/>
      <c r="OTT1676" s="121"/>
      <c r="OTU1676" s="43"/>
      <c r="OTV1676" s="90"/>
      <c r="OTW1676" s="90"/>
      <c r="OTX1676" s="16"/>
      <c r="OTY1676" s="90"/>
      <c r="OTZ1676" s="143"/>
      <c r="OUA1676" s="164"/>
      <c r="OUB1676" s="170"/>
      <c r="OUC1676" s="36"/>
      <c r="OUD1676" s="36"/>
      <c r="OUE1676" s="36"/>
      <c r="OUF1676" s="37"/>
      <c r="OUG1676" s="37"/>
      <c r="OUH1676" s="37"/>
      <c r="OUI1676" s="37"/>
      <c r="OUJ1676" s="37"/>
      <c r="OUK1676" s="37"/>
      <c r="OUL1676" s="36"/>
      <c r="OUM1676" s="37"/>
      <c r="OUN1676" s="37"/>
      <c r="OUO1676" s="37"/>
      <c r="OUP1676" s="37"/>
      <c r="OUQ1676" s="36"/>
      <c r="OUR1676" s="49"/>
      <c r="OUS1676" s="50"/>
      <c r="OUT1676" s="50"/>
      <c r="OUU1676" s="49"/>
      <c r="OUV1676" s="50"/>
      <c r="OUW1676" s="50"/>
      <c r="OUX1676" s="129"/>
      <c r="OUY1676" s="121"/>
      <c r="OUZ1676" s="16"/>
      <c r="OVA1676" s="145"/>
      <c r="OVB1676" s="121"/>
      <c r="OVC1676" s="43"/>
      <c r="OVD1676" s="90"/>
      <c r="OVE1676" s="90"/>
      <c r="OVF1676" s="16"/>
      <c r="OVG1676" s="90"/>
      <c r="OVH1676" s="143"/>
      <c r="OVI1676" s="164"/>
      <c r="OVJ1676" s="170"/>
      <c r="OVK1676" s="36"/>
      <c r="OVL1676" s="36"/>
      <c r="OVM1676" s="36"/>
      <c r="OVN1676" s="37"/>
      <c r="OVO1676" s="37"/>
      <c r="OVP1676" s="37"/>
      <c r="OVQ1676" s="37"/>
      <c r="OVR1676" s="37"/>
      <c r="OVS1676" s="37"/>
      <c r="OVT1676" s="36"/>
      <c r="OVU1676" s="37"/>
      <c r="OVV1676" s="37"/>
      <c r="OVW1676" s="37"/>
      <c r="OVX1676" s="37"/>
      <c r="OVY1676" s="36"/>
      <c r="OVZ1676" s="49"/>
      <c r="OWA1676" s="50"/>
      <c r="OWB1676" s="50"/>
      <c r="OWC1676" s="49"/>
      <c r="OWD1676" s="50"/>
      <c r="OWE1676" s="50"/>
      <c r="OWF1676" s="129"/>
      <c r="OWG1676" s="121"/>
      <c r="OWH1676" s="16"/>
      <c r="OWI1676" s="145"/>
      <c r="OWJ1676" s="121"/>
      <c r="OWK1676" s="43"/>
      <c r="OWL1676" s="90"/>
      <c r="OWM1676" s="90"/>
      <c r="OWN1676" s="16"/>
      <c r="OWO1676" s="90"/>
      <c r="OWP1676" s="143"/>
      <c r="OWQ1676" s="164"/>
      <c r="OWR1676" s="170"/>
      <c r="OWS1676" s="36"/>
      <c r="OWT1676" s="36"/>
      <c r="OWU1676" s="36"/>
      <c r="OWV1676" s="37"/>
      <c r="OWW1676" s="37"/>
      <c r="OWX1676" s="37"/>
      <c r="OWY1676" s="37"/>
      <c r="OWZ1676" s="37"/>
      <c r="OXA1676" s="37"/>
      <c r="OXB1676" s="36"/>
      <c r="OXC1676" s="37"/>
      <c r="OXD1676" s="37"/>
      <c r="OXE1676" s="37"/>
      <c r="OXF1676" s="37"/>
      <c r="OXG1676" s="36"/>
      <c r="OXH1676" s="49"/>
      <c r="OXI1676" s="50"/>
      <c r="OXJ1676" s="50"/>
      <c r="OXK1676" s="49"/>
      <c r="OXL1676" s="50"/>
      <c r="OXM1676" s="50"/>
      <c r="OXN1676" s="129"/>
      <c r="OXO1676" s="121"/>
      <c r="OXP1676" s="16"/>
      <c r="OXQ1676" s="145"/>
      <c r="OXR1676" s="121"/>
      <c r="OXS1676" s="43"/>
      <c r="OXT1676" s="90"/>
      <c r="OXU1676" s="90"/>
      <c r="OXV1676" s="16"/>
      <c r="OXW1676" s="90"/>
      <c r="OXX1676" s="143"/>
      <c r="OXY1676" s="164"/>
      <c r="OXZ1676" s="170"/>
      <c r="OYA1676" s="36"/>
      <c r="OYB1676" s="36"/>
      <c r="OYC1676" s="36"/>
      <c r="OYD1676" s="37"/>
      <c r="OYE1676" s="37"/>
      <c r="OYF1676" s="37"/>
      <c r="OYG1676" s="37"/>
      <c r="OYH1676" s="37"/>
      <c r="OYI1676" s="37"/>
      <c r="OYJ1676" s="36"/>
      <c r="OYK1676" s="37"/>
      <c r="OYL1676" s="37"/>
      <c r="OYM1676" s="37"/>
      <c r="OYN1676" s="37"/>
      <c r="OYO1676" s="36"/>
      <c r="OYP1676" s="49"/>
      <c r="OYQ1676" s="50"/>
      <c r="OYR1676" s="50"/>
      <c r="OYS1676" s="49"/>
      <c r="OYT1676" s="50"/>
      <c r="OYU1676" s="50"/>
      <c r="OYV1676" s="129"/>
      <c r="OYW1676" s="121"/>
      <c r="OYX1676" s="16"/>
      <c r="OYY1676" s="145"/>
      <c r="OYZ1676" s="121"/>
      <c r="OZA1676" s="43"/>
      <c r="OZB1676" s="90"/>
      <c r="OZC1676" s="90"/>
      <c r="OZD1676" s="16"/>
      <c r="OZE1676" s="90"/>
      <c r="OZF1676" s="143"/>
      <c r="OZG1676" s="164"/>
      <c r="OZH1676" s="170"/>
      <c r="OZI1676" s="36"/>
      <c r="OZJ1676" s="36"/>
      <c r="OZK1676" s="36"/>
      <c r="OZL1676" s="37"/>
      <c r="OZM1676" s="37"/>
      <c r="OZN1676" s="37"/>
      <c r="OZO1676" s="37"/>
      <c r="OZP1676" s="37"/>
      <c r="OZQ1676" s="37"/>
      <c r="OZR1676" s="36"/>
      <c r="OZS1676" s="37"/>
      <c r="OZT1676" s="37"/>
      <c r="OZU1676" s="37"/>
      <c r="OZV1676" s="37"/>
      <c r="OZW1676" s="36"/>
      <c r="OZX1676" s="49"/>
      <c r="OZY1676" s="50"/>
      <c r="OZZ1676" s="50"/>
      <c r="PAA1676" s="49"/>
      <c r="PAB1676" s="50"/>
      <c r="PAC1676" s="50"/>
      <c r="PAD1676" s="129"/>
      <c r="PAE1676" s="121"/>
      <c r="PAF1676" s="16"/>
      <c r="PAG1676" s="145"/>
      <c r="PAH1676" s="121"/>
      <c r="PAI1676" s="43"/>
      <c r="PAJ1676" s="90"/>
      <c r="PAK1676" s="90"/>
      <c r="PAL1676" s="16"/>
      <c r="PAM1676" s="90"/>
      <c r="PAN1676" s="143"/>
      <c r="PAO1676" s="164"/>
      <c r="PAP1676" s="170"/>
      <c r="PAQ1676" s="36"/>
      <c r="PAR1676" s="36"/>
      <c r="PAS1676" s="36"/>
      <c r="PAT1676" s="37"/>
      <c r="PAU1676" s="37"/>
      <c r="PAV1676" s="37"/>
      <c r="PAW1676" s="37"/>
      <c r="PAX1676" s="37"/>
      <c r="PAY1676" s="37"/>
      <c r="PAZ1676" s="36"/>
      <c r="PBA1676" s="37"/>
      <c r="PBB1676" s="37"/>
      <c r="PBC1676" s="37"/>
      <c r="PBD1676" s="37"/>
      <c r="PBE1676" s="36"/>
      <c r="PBF1676" s="49"/>
      <c r="PBG1676" s="50"/>
      <c r="PBH1676" s="50"/>
      <c r="PBI1676" s="49"/>
      <c r="PBJ1676" s="50"/>
      <c r="PBK1676" s="50"/>
      <c r="PBL1676" s="129"/>
      <c r="PBM1676" s="121"/>
      <c r="PBN1676" s="16"/>
      <c r="PBO1676" s="145"/>
      <c r="PBP1676" s="121"/>
      <c r="PBQ1676" s="43"/>
      <c r="PBR1676" s="90"/>
      <c r="PBS1676" s="90"/>
      <c r="PBT1676" s="16"/>
      <c r="PBU1676" s="90"/>
      <c r="PBV1676" s="143"/>
      <c r="PBW1676" s="164"/>
      <c r="PBX1676" s="170"/>
      <c r="PBY1676" s="36"/>
      <c r="PBZ1676" s="36"/>
      <c r="PCA1676" s="36"/>
      <c r="PCB1676" s="37"/>
      <c r="PCC1676" s="37"/>
      <c r="PCD1676" s="37"/>
      <c r="PCE1676" s="37"/>
      <c r="PCF1676" s="37"/>
      <c r="PCG1676" s="37"/>
      <c r="PCH1676" s="36"/>
      <c r="PCI1676" s="37"/>
      <c r="PCJ1676" s="37"/>
      <c r="PCK1676" s="37"/>
      <c r="PCL1676" s="37"/>
      <c r="PCM1676" s="36"/>
      <c r="PCN1676" s="49"/>
      <c r="PCO1676" s="50"/>
      <c r="PCP1676" s="50"/>
      <c r="PCQ1676" s="49"/>
      <c r="PCR1676" s="50"/>
      <c r="PCS1676" s="50"/>
      <c r="PCT1676" s="129"/>
      <c r="PCU1676" s="121"/>
      <c r="PCV1676" s="16"/>
      <c r="PCW1676" s="145"/>
      <c r="PCX1676" s="121"/>
      <c r="PCY1676" s="43"/>
      <c r="PCZ1676" s="90"/>
      <c r="PDA1676" s="90"/>
      <c r="PDB1676" s="16"/>
      <c r="PDC1676" s="90"/>
      <c r="PDD1676" s="143"/>
      <c r="PDE1676" s="164"/>
      <c r="PDF1676" s="170"/>
      <c r="PDG1676" s="36"/>
      <c r="PDH1676" s="36"/>
      <c r="PDI1676" s="36"/>
      <c r="PDJ1676" s="37"/>
      <c r="PDK1676" s="37"/>
      <c r="PDL1676" s="37"/>
      <c r="PDM1676" s="37"/>
      <c r="PDN1676" s="37"/>
      <c r="PDO1676" s="37"/>
      <c r="PDP1676" s="36"/>
      <c r="PDQ1676" s="37"/>
      <c r="PDR1676" s="37"/>
      <c r="PDS1676" s="37"/>
      <c r="PDT1676" s="37"/>
      <c r="PDU1676" s="36"/>
      <c r="PDV1676" s="49"/>
      <c r="PDW1676" s="50"/>
      <c r="PDX1676" s="50"/>
      <c r="PDY1676" s="49"/>
      <c r="PDZ1676" s="50"/>
      <c r="PEA1676" s="50"/>
      <c r="PEB1676" s="129"/>
      <c r="PEC1676" s="121"/>
      <c r="PED1676" s="16"/>
      <c r="PEE1676" s="145"/>
      <c r="PEF1676" s="121"/>
      <c r="PEG1676" s="43"/>
      <c r="PEH1676" s="90"/>
      <c r="PEI1676" s="90"/>
      <c r="PEJ1676" s="16"/>
      <c r="PEK1676" s="90"/>
      <c r="PEL1676" s="143"/>
      <c r="PEM1676" s="164"/>
      <c r="PEN1676" s="170"/>
      <c r="PEO1676" s="36"/>
      <c r="PEP1676" s="36"/>
      <c r="PEQ1676" s="36"/>
      <c r="PER1676" s="37"/>
      <c r="PES1676" s="37"/>
      <c r="PET1676" s="37"/>
      <c r="PEU1676" s="37"/>
      <c r="PEV1676" s="37"/>
      <c r="PEW1676" s="37"/>
      <c r="PEX1676" s="36"/>
      <c r="PEY1676" s="37"/>
      <c r="PEZ1676" s="37"/>
      <c r="PFA1676" s="37"/>
      <c r="PFB1676" s="37"/>
      <c r="PFC1676" s="36"/>
      <c r="PFD1676" s="49"/>
      <c r="PFE1676" s="50"/>
      <c r="PFF1676" s="50"/>
      <c r="PFG1676" s="49"/>
      <c r="PFH1676" s="50"/>
      <c r="PFI1676" s="50"/>
      <c r="PFJ1676" s="129"/>
      <c r="PFK1676" s="121"/>
      <c r="PFL1676" s="16"/>
      <c r="PFM1676" s="145"/>
      <c r="PFN1676" s="121"/>
      <c r="PFO1676" s="43"/>
      <c r="PFP1676" s="90"/>
      <c r="PFQ1676" s="90"/>
      <c r="PFR1676" s="16"/>
      <c r="PFS1676" s="90"/>
      <c r="PFT1676" s="143"/>
      <c r="PFU1676" s="164"/>
      <c r="PFV1676" s="170"/>
      <c r="PFW1676" s="36"/>
      <c r="PFX1676" s="36"/>
      <c r="PFY1676" s="36"/>
      <c r="PFZ1676" s="37"/>
      <c r="PGA1676" s="37"/>
      <c r="PGB1676" s="37"/>
      <c r="PGC1676" s="37"/>
      <c r="PGD1676" s="37"/>
      <c r="PGE1676" s="37"/>
      <c r="PGF1676" s="36"/>
      <c r="PGG1676" s="37"/>
      <c r="PGH1676" s="37"/>
      <c r="PGI1676" s="37"/>
      <c r="PGJ1676" s="37"/>
      <c r="PGK1676" s="36"/>
      <c r="PGL1676" s="49"/>
      <c r="PGM1676" s="50"/>
      <c r="PGN1676" s="50"/>
      <c r="PGO1676" s="49"/>
      <c r="PGP1676" s="50"/>
      <c r="PGQ1676" s="50"/>
      <c r="PGR1676" s="129"/>
      <c r="PGS1676" s="121"/>
      <c r="PGT1676" s="16"/>
      <c r="PGU1676" s="145"/>
      <c r="PGV1676" s="121"/>
      <c r="PGW1676" s="43"/>
      <c r="PGX1676" s="90"/>
      <c r="PGY1676" s="90"/>
      <c r="PGZ1676" s="16"/>
      <c r="PHA1676" s="90"/>
      <c r="PHB1676" s="143"/>
      <c r="PHC1676" s="164"/>
      <c r="PHD1676" s="170"/>
      <c r="PHE1676" s="36"/>
      <c r="PHF1676" s="36"/>
      <c r="PHG1676" s="36"/>
      <c r="PHH1676" s="37"/>
      <c r="PHI1676" s="37"/>
      <c r="PHJ1676" s="37"/>
      <c r="PHK1676" s="37"/>
      <c r="PHL1676" s="37"/>
      <c r="PHM1676" s="37"/>
      <c r="PHN1676" s="36"/>
      <c r="PHO1676" s="37"/>
      <c r="PHP1676" s="37"/>
      <c r="PHQ1676" s="37"/>
      <c r="PHR1676" s="37"/>
      <c r="PHS1676" s="36"/>
      <c r="PHT1676" s="49"/>
      <c r="PHU1676" s="50"/>
      <c r="PHV1676" s="50"/>
      <c r="PHW1676" s="49"/>
      <c r="PHX1676" s="50"/>
      <c r="PHY1676" s="50"/>
      <c r="PHZ1676" s="129"/>
      <c r="PIA1676" s="121"/>
      <c r="PIB1676" s="16"/>
      <c r="PIC1676" s="145"/>
      <c r="PID1676" s="121"/>
      <c r="PIE1676" s="43"/>
      <c r="PIF1676" s="90"/>
      <c r="PIG1676" s="90"/>
      <c r="PIH1676" s="16"/>
      <c r="PII1676" s="90"/>
      <c r="PIJ1676" s="143"/>
      <c r="PIK1676" s="164"/>
      <c r="PIL1676" s="170"/>
      <c r="PIM1676" s="36"/>
      <c r="PIN1676" s="36"/>
      <c r="PIO1676" s="36"/>
      <c r="PIP1676" s="37"/>
      <c r="PIQ1676" s="37"/>
      <c r="PIR1676" s="37"/>
      <c r="PIS1676" s="37"/>
      <c r="PIT1676" s="37"/>
      <c r="PIU1676" s="37"/>
      <c r="PIV1676" s="36"/>
      <c r="PIW1676" s="37"/>
      <c r="PIX1676" s="37"/>
      <c r="PIY1676" s="37"/>
      <c r="PIZ1676" s="37"/>
      <c r="PJA1676" s="36"/>
      <c r="PJB1676" s="49"/>
      <c r="PJC1676" s="50"/>
      <c r="PJD1676" s="50"/>
      <c r="PJE1676" s="49"/>
      <c r="PJF1676" s="50"/>
      <c r="PJG1676" s="50"/>
      <c r="PJH1676" s="129"/>
      <c r="PJI1676" s="121"/>
      <c r="PJJ1676" s="16"/>
      <c r="PJK1676" s="145"/>
      <c r="PJL1676" s="121"/>
      <c r="PJM1676" s="43"/>
      <c r="PJN1676" s="90"/>
      <c r="PJO1676" s="90"/>
      <c r="PJP1676" s="16"/>
      <c r="PJQ1676" s="90"/>
      <c r="PJR1676" s="143"/>
      <c r="PJS1676" s="164"/>
      <c r="PJT1676" s="170"/>
      <c r="PJU1676" s="36"/>
      <c r="PJV1676" s="36"/>
      <c r="PJW1676" s="36"/>
      <c r="PJX1676" s="37"/>
      <c r="PJY1676" s="37"/>
      <c r="PJZ1676" s="37"/>
      <c r="PKA1676" s="37"/>
      <c r="PKB1676" s="37"/>
      <c r="PKC1676" s="37"/>
      <c r="PKD1676" s="36"/>
      <c r="PKE1676" s="37"/>
      <c r="PKF1676" s="37"/>
      <c r="PKG1676" s="37"/>
      <c r="PKH1676" s="37"/>
      <c r="PKI1676" s="36"/>
      <c r="PKJ1676" s="49"/>
      <c r="PKK1676" s="50"/>
      <c r="PKL1676" s="50"/>
      <c r="PKM1676" s="49"/>
      <c r="PKN1676" s="50"/>
      <c r="PKO1676" s="50"/>
      <c r="PKP1676" s="129"/>
      <c r="PKQ1676" s="121"/>
      <c r="PKR1676" s="16"/>
      <c r="PKS1676" s="145"/>
      <c r="PKT1676" s="121"/>
      <c r="PKU1676" s="43"/>
      <c r="PKV1676" s="90"/>
      <c r="PKW1676" s="90"/>
      <c r="PKX1676" s="16"/>
      <c r="PKY1676" s="90"/>
      <c r="PKZ1676" s="143"/>
      <c r="PLA1676" s="164"/>
      <c r="PLB1676" s="170"/>
      <c r="PLC1676" s="36"/>
      <c r="PLD1676" s="36"/>
      <c r="PLE1676" s="36"/>
      <c r="PLF1676" s="37"/>
      <c r="PLG1676" s="37"/>
      <c r="PLH1676" s="37"/>
      <c r="PLI1676" s="37"/>
      <c r="PLJ1676" s="37"/>
      <c r="PLK1676" s="37"/>
      <c r="PLL1676" s="36"/>
      <c r="PLM1676" s="37"/>
      <c r="PLN1676" s="37"/>
      <c r="PLO1676" s="37"/>
      <c r="PLP1676" s="37"/>
      <c r="PLQ1676" s="36"/>
      <c r="PLR1676" s="49"/>
      <c r="PLS1676" s="50"/>
      <c r="PLT1676" s="50"/>
      <c r="PLU1676" s="49"/>
      <c r="PLV1676" s="50"/>
      <c r="PLW1676" s="50"/>
      <c r="PLX1676" s="129"/>
      <c r="PLY1676" s="121"/>
      <c r="PLZ1676" s="16"/>
      <c r="PMA1676" s="145"/>
      <c r="PMB1676" s="121"/>
      <c r="PMC1676" s="43"/>
      <c r="PMD1676" s="90"/>
      <c r="PME1676" s="90"/>
      <c r="PMF1676" s="16"/>
      <c r="PMG1676" s="90"/>
      <c r="PMH1676" s="143"/>
      <c r="PMI1676" s="164"/>
      <c r="PMJ1676" s="170"/>
      <c r="PMK1676" s="36"/>
      <c r="PML1676" s="36"/>
      <c r="PMM1676" s="36"/>
      <c r="PMN1676" s="37"/>
      <c r="PMO1676" s="37"/>
      <c r="PMP1676" s="37"/>
      <c r="PMQ1676" s="37"/>
      <c r="PMR1676" s="37"/>
      <c r="PMS1676" s="37"/>
      <c r="PMT1676" s="36"/>
      <c r="PMU1676" s="37"/>
      <c r="PMV1676" s="37"/>
      <c r="PMW1676" s="37"/>
      <c r="PMX1676" s="37"/>
      <c r="PMY1676" s="36"/>
      <c r="PMZ1676" s="49"/>
      <c r="PNA1676" s="50"/>
      <c r="PNB1676" s="50"/>
      <c r="PNC1676" s="49"/>
      <c r="PND1676" s="50"/>
      <c r="PNE1676" s="50"/>
      <c r="PNF1676" s="129"/>
      <c r="PNG1676" s="121"/>
      <c r="PNH1676" s="16"/>
      <c r="PNI1676" s="145"/>
      <c r="PNJ1676" s="121"/>
      <c r="PNK1676" s="43"/>
      <c r="PNL1676" s="90"/>
      <c r="PNM1676" s="90"/>
      <c r="PNN1676" s="16"/>
      <c r="PNO1676" s="90"/>
      <c r="PNP1676" s="143"/>
      <c r="PNQ1676" s="164"/>
      <c r="PNR1676" s="170"/>
      <c r="PNS1676" s="36"/>
      <c r="PNT1676" s="36"/>
      <c r="PNU1676" s="36"/>
      <c r="PNV1676" s="37"/>
      <c r="PNW1676" s="37"/>
      <c r="PNX1676" s="37"/>
      <c r="PNY1676" s="37"/>
      <c r="PNZ1676" s="37"/>
      <c r="POA1676" s="37"/>
      <c r="POB1676" s="36"/>
      <c r="POC1676" s="37"/>
      <c r="POD1676" s="37"/>
      <c r="POE1676" s="37"/>
      <c r="POF1676" s="37"/>
      <c r="POG1676" s="36"/>
      <c r="POH1676" s="49"/>
      <c r="POI1676" s="50"/>
      <c r="POJ1676" s="50"/>
      <c r="POK1676" s="49"/>
      <c r="POL1676" s="50"/>
      <c r="POM1676" s="50"/>
      <c r="PON1676" s="129"/>
      <c r="POO1676" s="121"/>
      <c r="POP1676" s="16"/>
      <c r="POQ1676" s="145"/>
      <c r="POR1676" s="121"/>
      <c r="POS1676" s="43"/>
      <c r="POT1676" s="90"/>
      <c r="POU1676" s="90"/>
      <c r="POV1676" s="16"/>
      <c r="POW1676" s="90"/>
      <c r="POX1676" s="143"/>
      <c r="POY1676" s="164"/>
      <c r="POZ1676" s="170"/>
      <c r="PPA1676" s="36"/>
      <c r="PPB1676" s="36"/>
      <c r="PPC1676" s="36"/>
      <c r="PPD1676" s="37"/>
      <c r="PPE1676" s="37"/>
      <c r="PPF1676" s="37"/>
      <c r="PPG1676" s="37"/>
      <c r="PPH1676" s="37"/>
      <c r="PPI1676" s="37"/>
      <c r="PPJ1676" s="36"/>
      <c r="PPK1676" s="37"/>
      <c r="PPL1676" s="37"/>
      <c r="PPM1676" s="37"/>
      <c r="PPN1676" s="37"/>
      <c r="PPO1676" s="36"/>
      <c r="PPP1676" s="49"/>
      <c r="PPQ1676" s="50"/>
      <c r="PPR1676" s="50"/>
      <c r="PPS1676" s="49"/>
      <c r="PPT1676" s="50"/>
      <c r="PPU1676" s="50"/>
      <c r="PPV1676" s="129"/>
      <c r="PPW1676" s="121"/>
      <c r="PPX1676" s="16"/>
      <c r="PPY1676" s="145"/>
      <c r="PPZ1676" s="121"/>
      <c r="PQA1676" s="43"/>
      <c r="PQB1676" s="90"/>
      <c r="PQC1676" s="90"/>
      <c r="PQD1676" s="16"/>
      <c r="PQE1676" s="90"/>
      <c r="PQF1676" s="143"/>
      <c r="PQG1676" s="164"/>
      <c r="PQH1676" s="170"/>
      <c r="PQI1676" s="36"/>
      <c r="PQJ1676" s="36"/>
      <c r="PQK1676" s="36"/>
      <c r="PQL1676" s="37"/>
      <c r="PQM1676" s="37"/>
      <c r="PQN1676" s="37"/>
      <c r="PQO1676" s="37"/>
      <c r="PQP1676" s="37"/>
      <c r="PQQ1676" s="37"/>
      <c r="PQR1676" s="36"/>
      <c r="PQS1676" s="37"/>
      <c r="PQT1676" s="37"/>
      <c r="PQU1676" s="37"/>
      <c r="PQV1676" s="37"/>
      <c r="PQW1676" s="36"/>
      <c r="PQX1676" s="49"/>
      <c r="PQY1676" s="50"/>
      <c r="PQZ1676" s="50"/>
      <c r="PRA1676" s="49"/>
      <c r="PRB1676" s="50"/>
      <c r="PRC1676" s="50"/>
      <c r="PRD1676" s="129"/>
      <c r="PRE1676" s="121"/>
      <c r="PRF1676" s="16"/>
      <c r="PRG1676" s="145"/>
      <c r="PRH1676" s="121"/>
      <c r="PRI1676" s="43"/>
      <c r="PRJ1676" s="90"/>
      <c r="PRK1676" s="90"/>
      <c r="PRL1676" s="16"/>
      <c r="PRM1676" s="90"/>
      <c r="PRN1676" s="143"/>
      <c r="PRO1676" s="164"/>
      <c r="PRP1676" s="170"/>
      <c r="PRQ1676" s="36"/>
      <c r="PRR1676" s="36"/>
      <c r="PRS1676" s="36"/>
      <c r="PRT1676" s="37"/>
      <c r="PRU1676" s="37"/>
      <c r="PRV1676" s="37"/>
      <c r="PRW1676" s="37"/>
      <c r="PRX1676" s="37"/>
      <c r="PRY1676" s="37"/>
      <c r="PRZ1676" s="36"/>
      <c r="PSA1676" s="37"/>
      <c r="PSB1676" s="37"/>
      <c r="PSC1676" s="37"/>
      <c r="PSD1676" s="37"/>
      <c r="PSE1676" s="36"/>
      <c r="PSF1676" s="49"/>
      <c r="PSG1676" s="50"/>
      <c r="PSH1676" s="50"/>
      <c r="PSI1676" s="49"/>
      <c r="PSJ1676" s="50"/>
      <c r="PSK1676" s="50"/>
      <c r="PSL1676" s="129"/>
      <c r="PSM1676" s="121"/>
      <c r="PSN1676" s="16"/>
      <c r="PSO1676" s="145"/>
      <c r="PSP1676" s="121"/>
      <c r="PSQ1676" s="43"/>
      <c r="PSR1676" s="90"/>
      <c r="PSS1676" s="90"/>
      <c r="PST1676" s="16"/>
      <c r="PSU1676" s="90"/>
      <c r="PSV1676" s="143"/>
      <c r="PSW1676" s="164"/>
      <c r="PSX1676" s="170"/>
      <c r="PSY1676" s="36"/>
      <c r="PSZ1676" s="36"/>
      <c r="PTA1676" s="36"/>
      <c r="PTB1676" s="37"/>
      <c r="PTC1676" s="37"/>
      <c r="PTD1676" s="37"/>
      <c r="PTE1676" s="37"/>
      <c r="PTF1676" s="37"/>
      <c r="PTG1676" s="37"/>
      <c r="PTH1676" s="36"/>
      <c r="PTI1676" s="37"/>
      <c r="PTJ1676" s="37"/>
      <c r="PTK1676" s="37"/>
      <c r="PTL1676" s="37"/>
      <c r="PTM1676" s="36"/>
      <c r="PTN1676" s="49"/>
      <c r="PTO1676" s="50"/>
      <c r="PTP1676" s="50"/>
      <c r="PTQ1676" s="49"/>
      <c r="PTR1676" s="50"/>
      <c r="PTS1676" s="50"/>
      <c r="PTT1676" s="129"/>
      <c r="PTU1676" s="121"/>
      <c r="PTV1676" s="16"/>
      <c r="PTW1676" s="145"/>
      <c r="PTX1676" s="121"/>
      <c r="PTY1676" s="43"/>
      <c r="PTZ1676" s="90"/>
      <c r="PUA1676" s="90"/>
      <c r="PUB1676" s="16"/>
      <c r="PUC1676" s="90"/>
      <c r="PUD1676" s="143"/>
      <c r="PUE1676" s="164"/>
      <c r="PUF1676" s="170"/>
      <c r="PUG1676" s="36"/>
      <c r="PUH1676" s="36"/>
      <c r="PUI1676" s="36"/>
      <c r="PUJ1676" s="37"/>
      <c r="PUK1676" s="37"/>
      <c r="PUL1676" s="37"/>
      <c r="PUM1676" s="37"/>
      <c r="PUN1676" s="37"/>
      <c r="PUO1676" s="37"/>
      <c r="PUP1676" s="36"/>
      <c r="PUQ1676" s="37"/>
      <c r="PUR1676" s="37"/>
      <c r="PUS1676" s="37"/>
      <c r="PUT1676" s="37"/>
      <c r="PUU1676" s="36"/>
      <c r="PUV1676" s="49"/>
      <c r="PUW1676" s="50"/>
      <c r="PUX1676" s="50"/>
      <c r="PUY1676" s="49"/>
      <c r="PUZ1676" s="50"/>
      <c r="PVA1676" s="50"/>
      <c r="PVB1676" s="129"/>
      <c r="PVC1676" s="121"/>
      <c r="PVD1676" s="16"/>
      <c r="PVE1676" s="145"/>
      <c r="PVF1676" s="121"/>
      <c r="PVG1676" s="43"/>
      <c r="PVH1676" s="90"/>
      <c r="PVI1676" s="90"/>
      <c r="PVJ1676" s="16"/>
      <c r="PVK1676" s="90"/>
      <c r="PVL1676" s="143"/>
      <c r="PVM1676" s="164"/>
      <c r="PVN1676" s="170"/>
      <c r="PVO1676" s="36"/>
      <c r="PVP1676" s="36"/>
      <c r="PVQ1676" s="36"/>
      <c r="PVR1676" s="37"/>
      <c r="PVS1676" s="37"/>
      <c r="PVT1676" s="37"/>
      <c r="PVU1676" s="37"/>
      <c r="PVV1676" s="37"/>
      <c r="PVW1676" s="37"/>
      <c r="PVX1676" s="36"/>
      <c r="PVY1676" s="37"/>
      <c r="PVZ1676" s="37"/>
      <c r="PWA1676" s="37"/>
      <c r="PWB1676" s="37"/>
      <c r="PWC1676" s="36"/>
      <c r="PWD1676" s="49"/>
      <c r="PWE1676" s="50"/>
      <c r="PWF1676" s="50"/>
      <c r="PWG1676" s="49"/>
      <c r="PWH1676" s="50"/>
      <c r="PWI1676" s="50"/>
      <c r="PWJ1676" s="129"/>
      <c r="PWK1676" s="121"/>
      <c r="PWL1676" s="16"/>
      <c r="PWM1676" s="145"/>
      <c r="PWN1676" s="121"/>
      <c r="PWO1676" s="43"/>
      <c r="PWP1676" s="90"/>
      <c r="PWQ1676" s="90"/>
      <c r="PWR1676" s="16"/>
      <c r="PWS1676" s="90"/>
      <c r="PWT1676" s="143"/>
      <c r="PWU1676" s="164"/>
      <c r="PWV1676" s="170"/>
      <c r="PWW1676" s="36"/>
      <c r="PWX1676" s="36"/>
      <c r="PWY1676" s="36"/>
      <c r="PWZ1676" s="37"/>
      <c r="PXA1676" s="37"/>
      <c r="PXB1676" s="37"/>
      <c r="PXC1676" s="37"/>
      <c r="PXD1676" s="37"/>
      <c r="PXE1676" s="37"/>
      <c r="PXF1676" s="36"/>
      <c r="PXG1676" s="37"/>
      <c r="PXH1676" s="37"/>
      <c r="PXI1676" s="37"/>
      <c r="PXJ1676" s="37"/>
      <c r="PXK1676" s="36"/>
      <c r="PXL1676" s="49"/>
      <c r="PXM1676" s="50"/>
      <c r="PXN1676" s="50"/>
      <c r="PXO1676" s="49"/>
      <c r="PXP1676" s="50"/>
      <c r="PXQ1676" s="50"/>
      <c r="PXR1676" s="129"/>
      <c r="PXS1676" s="121"/>
      <c r="PXT1676" s="16"/>
      <c r="PXU1676" s="145"/>
      <c r="PXV1676" s="121"/>
      <c r="PXW1676" s="43"/>
      <c r="PXX1676" s="90"/>
      <c r="PXY1676" s="90"/>
      <c r="PXZ1676" s="16"/>
      <c r="PYA1676" s="90"/>
      <c r="PYB1676" s="143"/>
      <c r="PYC1676" s="164"/>
      <c r="PYD1676" s="170"/>
      <c r="PYE1676" s="36"/>
      <c r="PYF1676" s="36"/>
      <c r="PYG1676" s="36"/>
      <c r="PYH1676" s="37"/>
      <c r="PYI1676" s="37"/>
      <c r="PYJ1676" s="37"/>
      <c r="PYK1676" s="37"/>
      <c r="PYL1676" s="37"/>
      <c r="PYM1676" s="37"/>
      <c r="PYN1676" s="36"/>
      <c r="PYO1676" s="37"/>
      <c r="PYP1676" s="37"/>
      <c r="PYQ1676" s="37"/>
      <c r="PYR1676" s="37"/>
      <c r="PYS1676" s="36"/>
      <c r="PYT1676" s="49"/>
      <c r="PYU1676" s="50"/>
      <c r="PYV1676" s="50"/>
      <c r="PYW1676" s="49"/>
      <c r="PYX1676" s="50"/>
      <c r="PYY1676" s="50"/>
      <c r="PYZ1676" s="129"/>
      <c r="PZA1676" s="121"/>
      <c r="PZB1676" s="16"/>
      <c r="PZC1676" s="145"/>
      <c r="PZD1676" s="121"/>
      <c r="PZE1676" s="43"/>
      <c r="PZF1676" s="90"/>
      <c r="PZG1676" s="90"/>
      <c r="PZH1676" s="16"/>
      <c r="PZI1676" s="90"/>
      <c r="PZJ1676" s="143"/>
      <c r="PZK1676" s="164"/>
      <c r="PZL1676" s="170"/>
      <c r="PZM1676" s="36"/>
      <c r="PZN1676" s="36"/>
      <c r="PZO1676" s="36"/>
      <c r="PZP1676" s="37"/>
      <c r="PZQ1676" s="37"/>
      <c r="PZR1676" s="37"/>
      <c r="PZS1676" s="37"/>
      <c r="PZT1676" s="37"/>
      <c r="PZU1676" s="37"/>
      <c r="PZV1676" s="36"/>
      <c r="PZW1676" s="37"/>
      <c r="PZX1676" s="37"/>
      <c r="PZY1676" s="37"/>
      <c r="PZZ1676" s="37"/>
      <c r="QAA1676" s="36"/>
      <c r="QAB1676" s="49"/>
      <c r="QAC1676" s="50"/>
      <c r="QAD1676" s="50"/>
      <c r="QAE1676" s="49"/>
      <c r="QAF1676" s="50"/>
      <c r="QAG1676" s="50"/>
      <c r="QAH1676" s="129"/>
      <c r="QAI1676" s="121"/>
      <c r="QAJ1676" s="16"/>
      <c r="QAK1676" s="145"/>
      <c r="QAL1676" s="121"/>
      <c r="QAM1676" s="43"/>
      <c r="QAN1676" s="90"/>
      <c r="QAO1676" s="90"/>
      <c r="QAP1676" s="16"/>
      <c r="QAQ1676" s="90"/>
      <c r="QAR1676" s="143"/>
      <c r="QAS1676" s="164"/>
      <c r="QAT1676" s="170"/>
      <c r="QAU1676" s="36"/>
      <c r="QAV1676" s="36"/>
      <c r="QAW1676" s="36"/>
      <c r="QAX1676" s="37"/>
      <c r="QAY1676" s="37"/>
      <c r="QAZ1676" s="37"/>
      <c r="QBA1676" s="37"/>
      <c r="QBB1676" s="37"/>
      <c r="QBC1676" s="37"/>
      <c r="QBD1676" s="36"/>
      <c r="QBE1676" s="37"/>
      <c r="QBF1676" s="37"/>
      <c r="QBG1676" s="37"/>
      <c r="QBH1676" s="37"/>
      <c r="QBI1676" s="36"/>
      <c r="QBJ1676" s="49"/>
      <c r="QBK1676" s="50"/>
      <c r="QBL1676" s="50"/>
      <c r="QBM1676" s="49"/>
      <c r="QBN1676" s="50"/>
      <c r="QBO1676" s="50"/>
      <c r="QBP1676" s="129"/>
      <c r="QBQ1676" s="121"/>
      <c r="QBR1676" s="16"/>
      <c r="QBS1676" s="145"/>
      <c r="QBT1676" s="121"/>
      <c r="QBU1676" s="43"/>
      <c r="QBV1676" s="90"/>
      <c r="QBW1676" s="90"/>
      <c r="QBX1676" s="16"/>
      <c r="QBY1676" s="90"/>
      <c r="QBZ1676" s="143"/>
      <c r="QCA1676" s="164"/>
      <c r="QCB1676" s="170"/>
      <c r="QCC1676" s="36"/>
      <c r="QCD1676" s="36"/>
      <c r="QCE1676" s="36"/>
      <c r="QCF1676" s="37"/>
      <c r="QCG1676" s="37"/>
      <c r="QCH1676" s="37"/>
      <c r="QCI1676" s="37"/>
      <c r="QCJ1676" s="37"/>
      <c r="QCK1676" s="37"/>
      <c r="QCL1676" s="36"/>
      <c r="QCM1676" s="37"/>
      <c r="QCN1676" s="37"/>
      <c r="QCO1676" s="37"/>
      <c r="QCP1676" s="37"/>
      <c r="QCQ1676" s="36"/>
      <c r="QCR1676" s="49"/>
      <c r="QCS1676" s="50"/>
      <c r="QCT1676" s="50"/>
      <c r="QCU1676" s="49"/>
      <c r="QCV1676" s="50"/>
      <c r="QCW1676" s="50"/>
      <c r="QCX1676" s="129"/>
      <c r="QCY1676" s="121"/>
      <c r="QCZ1676" s="16"/>
      <c r="QDA1676" s="145"/>
      <c r="QDB1676" s="121"/>
      <c r="QDC1676" s="43"/>
      <c r="QDD1676" s="90"/>
      <c r="QDE1676" s="90"/>
      <c r="QDF1676" s="16"/>
      <c r="QDG1676" s="90"/>
      <c r="QDH1676" s="143"/>
      <c r="QDI1676" s="164"/>
      <c r="QDJ1676" s="170"/>
      <c r="QDK1676" s="36"/>
      <c r="QDL1676" s="36"/>
      <c r="QDM1676" s="36"/>
      <c r="QDN1676" s="37"/>
      <c r="QDO1676" s="37"/>
      <c r="QDP1676" s="37"/>
      <c r="QDQ1676" s="37"/>
      <c r="QDR1676" s="37"/>
      <c r="QDS1676" s="37"/>
      <c r="QDT1676" s="36"/>
      <c r="QDU1676" s="37"/>
      <c r="QDV1676" s="37"/>
      <c r="QDW1676" s="37"/>
      <c r="QDX1676" s="37"/>
      <c r="QDY1676" s="36"/>
      <c r="QDZ1676" s="49"/>
      <c r="QEA1676" s="50"/>
      <c r="QEB1676" s="50"/>
      <c r="QEC1676" s="49"/>
      <c r="QED1676" s="50"/>
      <c r="QEE1676" s="50"/>
      <c r="QEF1676" s="129"/>
      <c r="QEG1676" s="121"/>
      <c r="QEH1676" s="16"/>
      <c r="QEI1676" s="145"/>
      <c r="QEJ1676" s="121"/>
      <c r="QEK1676" s="43"/>
      <c r="QEL1676" s="90"/>
      <c r="QEM1676" s="90"/>
      <c r="QEN1676" s="16"/>
      <c r="QEO1676" s="90"/>
      <c r="QEP1676" s="143"/>
      <c r="QEQ1676" s="164"/>
      <c r="QER1676" s="170"/>
      <c r="QES1676" s="36"/>
      <c r="QET1676" s="36"/>
      <c r="QEU1676" s="36"/>
      <c r="QEV1676" s="37"/>
      <c r="QEW1676" s="37"/>
      <c r="QEX1676" s="37"/>
      <c r="QEY1676" s="37"/>
      <c r="QEZ1676" s="37"/>
      <c r="QFA1676" s="37"/>
      <c r="QFB1676" s="36"/>
      <c r="QFC1676" s="37"/>
      <c r="QFD1676" s="37"/>
      <c r="QFE1676" s="37"/>
      <c r="QFF1676" s="37"/>
      <c r="QFG1676" s="36"/>
      <c r="QFH1676" s="49"/>
      <c r="QFI1676" s="50"/>
      <c r="QFJ1676" s="50"/>
      <c r="QFK1676" s="49"/>
      <c r="QFL1676" s="50"/>
      <c r="QFM1676" s="50"/>
      <c r="QFN1676" s="129"/>
      <c r="QFO1676" s="121"/>
      <c r="QFP1676" s="16"/>
      <c r="QFQ1676" s="145"/>
      <c r="QFR1676" s="121"/>
      <c r="QFS1676" s="43"/>
      <c r="QFT1676" s="90"/>
      <c r="QFU1676" s="90"/>
      <c r="QFV1676" s="16"/>
      <c r="QFW1676" s="90"/>
      <c r="QFX1676" s="143"/>
      <c r="QFY1676" s="164"/>
      <c r="QFZ1676" s="170"/>
      <c r="QGA1676" s="36"/>
      <c r="QGB1676" s="36"/>
      <c r="QGC1676" s="36"/>
      <c r="QGD1676" s="37"/>
      <c r="QGE1676" s="37"/>
      <c r="QGF1676" s="37"/>
      <c r="QGG1676" s="37"/>
      <c r="QGH1676" s="37"/>
      <c r="QGI1676" s="37"/>
      <c r="QGJ1676" s="36"/>
      <c r="QGK1676" s="37"/>
      <c r="QGL1676" s="37"/>
      <c r="QGM1676" s="37"/>
      <c r="QGN1676" s="37"/>
      <c r="QGO1676" s="36"/>
      <c r="QGP1676" s="49"/>
      <c r="QGQ1676" s="50"/>
      <c r="QGR1676" s="50"/>
      <c r="QGS1676" s="49"/>
      <c r="QGT1676" s="50"/>
      <c r="QGU1676" s="50"/>
      <c r="QGV1676" s="129"/>
      <c r="QGW1676" s="121"/>
      <c r="QGX1676" s="16"/>
      <c r="QGY1676" s="145"/>
      <c r="QGZ1676" s="121"/>
      <c r="QHA1676" s="43"/>
      <c r="QHB1676" s="90"/>
      <c r="QHC1676" s="90"/>
      <c r="QHD1676" s="16"/>
      <c r="QHE1676" s="90"/>
      <c r="QHF1676" s="143"/>
      <c r="QHG1676" s="164"/>
      <c r="QHH1676" s="170"/>
      <c r="QHI1676" s="36"/>
      <c r="QHJ1676" s="36"/>
      <c r="QHK1676" s="36"/>
      <c r="QHL1676" s="37"/>
      <c r="QHM1676" s="37"/>
      <c r="QHN1676" s="37"/>
      <c r="QHO1676" s="37"/>
      <c r="QHP1676" s="37"/>
      <c r="QHQ1676" s="37"/>
      <c r="QHR1676" s="36"/>
      <c r="QHS1676" s="37"/>
      <c r="QHT1676" s="37"/>
      <c r="QHU1676" s="37"/>
      <c r="QHV1676" s="37"/>
      <c r="QHW1676" s="36"/>
      <c r="QHX1676" s="49"/>
      <c r="QHY1676" s="50"/>
      <c r="QHZ1676" s="50"/>
      <c r="QIA1676" s="49"/>
      <c r="QIB1676" s="50"/>
      <c r="QIC1676" s="50"/>
      <c r="QID1676" s="129"/>
      <c r="QIE1676" s="121"/>
      <c r="QIF1676" s="16"/>
      <c r="QIG1676" s="145"/>
      <c r="QIH1676" s="121"/>
      <c r="QII1676" s="43"/>
      <c r="QIJ1676" s="90"/>
      <c r="QIK1676" s="90"/>
      <c r="QIL1676" s="16"/>
      <c r="QIM1676" s="90"/>
      <c r="QIN1676" s="143"/>
      <c r="QIO1676" s="164"/>
      <c r="QIP1676" s="170"/>
      <c r="QIQ1676" s="36"/>
      <c r="QIR1676" s="36"/>
      <c r="QIS1676" s="36"/>
      <c r="QIT1676" s="37"/>
      <c r="QIU1676" s="37"/>
      <c r="QIV1676" s="37"/>
      <c r="QIW1676" s="37"/>
      <c r="QIX1676" s="37"/>
      <c r="QIY1676" s="37"/>
      <c r="QIZ1676" s="36"/>
      <c r="QJA1676" s="37"/>
      <c r="QJB1676" s="37"/>
      <c r="QJC1676" s="37"/>
      <c r="QJD1676" s="37"/>
      <c r="QJE1676" s="36"/>
      <c r="QJF1676" s="49"/>
      <c r="QJG1676" s="50"/>
      <c r="QJH1676" s="50"/>
      <c r="QJI1676" s="49"/>
      <c r="QJJ1676" s="50"/>
      <c r="QJK1676" s="50"/>
      <c r="QJL1676" s="129"/>
      <c r="QJM1676" s="121"/>
      <c r="QJN1676" s="16"/>
      <c r="QJO1676" s="145"/>
      <c r="QJP1676" s="121"/>
      <c r="QJQ1676" s="43"/>
      <c r="QJR1676" s="90"/>
      <c r="QJS1676" s="90"/>
      <c r="QJT1676" s="16"/>
      <c r="QJU1676" s="90"/>
      <c r="QJV1676" s="143"/>
      <c r="QJW1676" s="164"/>
      <c r="QJX1676" s="170"/>
      <c r="QJY1676" s="36"/>
      <c r="QJZ1676" s="36"/>
      <c r="QKA1676" s="36"/>
      <c r="QKB1676" s="37"/>
      <c r="QKC1676" s="37"/>
      <c r="QKD1676" s="37"/>
      <c r="QKE1676" s="37"/>
      <c r="QKF1676" s="37"/>
      <c r="QKG1676" s="37"/>
      <c r="QKH1676" s="36"/>
      <c r="QKI1676" s="37"/>
      <c r="QKJ1676" s="37"/>
      <c r="QKK1676" s="37"/>
      <c r="QKL1676" s="37"/>
      <c r="QKM1676" s="36"/>
      <c r="QKN1676" s="49"/>
      <c r="QKO1676" s="50"/>
      <c r="QKP1676" s="50"/>
      <c r="QKQ1676" s="49"/>
      <c r="QKR1676" s="50"/>
      <c r="QKS1676" s="50"/>
      <c r="QKT1676" s="129"/>
      <c r="QKU1676" s="121"/>
      <c r="QKV1676" s="16"/>
      <c r="QKW1676" s="145"/>
      <c r="QKX1676" s="121"/>
      <c r="QKY1676" s="43"/>
      <c r="QKZ1676" s="90"/>
      <c r="QLA1676" s="90"/>
      <c r="QLB1676" s="16"/>
      <c r="QLC1676" s="90"/>
      <c r="QLD1676" s="143"/>
      <c r="QLE1676" s="164"/>
      <c r="QLF1676" s="170"/>
      <c r="QLG1676" s="36"/>
      <c r="QLH1676" s="36"/>
      <c r="QLI1676" s="36"/>
      <c r="QLJ1676" s="37"/>
      <c r="QLK1676" s="37"/>
      <c r="QLL1676" s="37"/>
      <c r="QLM1676" s="37"/>
      <c r="QLN1676" s="37"/>
      <c r="QLO1676" s="37"/>
      <c r="QLP1676" s="36"/>
      <c r="QLQ1676" s="37"/>
      <c r="QLR1676" s="37"/>
      <c r="QLS1676" s="37"/>
      <c r="QLT1676" s="37"/>
      <c r="QLU1676" s="36"/>
      <c r="QLV1676" s="49"/>
      <c r="QLW1676" s="50"/>
      <c r="QLX1676" s="50"/>
      <c r="QLY1676" s="49"/>
      <c r="QLZ1676" s="50"/>
      <c r="QMA1676" s="50"/>
      <c r="QMB1676" s="129"/>
      <c r="QMC1676" s="121"/>
      <c r="QMD1676" s="16"/>
      <c r="QME1676" s="145"/>
      <c r="QMF1676" s="121"/>
      <c r="QMG1676" s="43"/>
      <c r="QMH1676" s="90"/>
      <c r="QMI1676" s="90"/>
      <c r="QMJ1676" s="16"/>
      <c r="QMK1676" s="90"/>
      <c r="QML1676" s="143"/>
      <c r="QMM1676" s="164"/>
      <c r="QMN1676" s="170"/>
      <c r="QMO1676" s="36"/>
      <c r="QMP1676" s="36"/>
      <c r="QMQ1676" s="36"/>
      <c r="QMR1676" s="37"/>
      <c r="QMS1676" s="37"/>
      <c r="QMT1676" s="37"/>
      <c r="QMU1676" s="37"/>
      <c r="QMV1676" s="37"/>
      <c r="QMW1676" s="37"/>
      <c r="QMX1676" s="36"/>
      <c r="QMY1676" s="37"/>
      <c r="QMZ1676" s="37"/>
      <c r="QNA1676" s="37"/>
      <c r="QNB1676" s="37"/>
      <c r="QNC1676" s="36"/>
      <c r="QND1676" s="49"/>
      <c r="QNE1676" s="50"/>
      <c r="QNF1676" s="50"/>
      <c r="QNG1676" s="49"/>
      <c r="QNH1676" s="50"/>
      <c r="QNI1676" s="50"/>
      <c r="QNJ1676" s="129"/>
      <c r="QNK1676" s="121"/>
      <c r="QNL1676" s="16"/>
      <c r="QNM1676" s="145"/>
      <c r="QNN1676" s="121"/>
      <c r="QNO1676" s="43"/>
      <c r="QNP1676" s="90"/>
      <c r="QNQ1676" s="90"/>
      <c r="QNR1676" s="16"/>
      <c r="QNS1676" s="90"/>
      <c r="QNT1676" s="143"/>
      <c r="QNU1676" s="164"/>
      <c r="QNV1676" s="170"/>
      <c r="QNW1676" s="36"/>
      <c r="QNX1676" s="36"/>
      <c r="QNY1676" s="36"/>
      <c r="QNZ1676" s="37"/>
      <c r="QOA1676" s="37"/>
      <c r="QOB1676" s="37"/>
      <c r="QOC1676" s="37"/>
      <c r="QOD1676" s="37"/>
      <c r="QOE1676" s="37"/>
      <c r="QOF1676" s="36"/>
      <c r="QOG1676" s="37"/>
      <c r="QOH1676" s="37"/>
      <c r="QOI1676" s="37"/>
      <c r="QOJ1676" s="37"/>
      <c r="QOK1676" s="36"/>
      <c r="QOL1676" s="49"/>
      <c r="QOM1676" s="50"/>
      <c r="QON1676" s="50"/>
      <c r="QOO1676" s="49"/>
      <c r="QOP1676" s="50"/>
      <c r="QOQ1676" s="50"/>
      <c r="QOR1676" s="129"/>
      <c r="QOS1676" s="121"/>
      <c r="QOT1676" s="16"/>
      <c r="QOU1676" s="145"/>
      <c r="QOV1676" s="121"/>
      <c r="QOW1676" s="43"/>
      <c r="QOX1676" s="90"/>
      <c r="QOY1676" s="90"/>
      <c r="QOZ1676" s="16"/>
      <c r="QPA1676" s="90"/>
      <c r="QPB1676" s="143"/>
      <c r="QPC1676" s="164"/>
      <c r="QPD1676" s="170"/>
      <c r="QPE1676" s="36"/>
      <c r="QPF1676" s="36"/>
      <c r="QPG1676" s="36"/>
      <c r="QPH1676" s="37"/>
      <c r="QPI1676" s="37"/>
      <c r="QPJ1676" s="37"/>
      <c r="QPK1676" s="37"/>
      <c r="QPL1676" s="37"/>
      <c r="QPM1676" s="37"/>
      <c r="QPN1676" s="36"/>
      <c r="QPO1676" s="37"/>
      <c r="QPP1676" s="37"/>
      <c r="QPQ1676" s="37"/>
      <c r="QPR1676" s="37"/>
      <c r="QPS1676" s="36"/>
      <c r="QPT1676" s="49"/>
      <c r="QPU1676" s="50"/>
      <c r="QPV1676" s="50"/>
      <c r="QPW1676" s="49"/>
      <c r="QPX1676" s="50"/>
      <c r="QPY1676" s="50"/>
      <c r="QPZ1676" s="129"/>
      <c r="QQA1676" s="121"/>
      <c r="QQB1676" s="16"/>
      <c r="QQC1676" s="145"/>
      <c r="QQD1676" s="121"/>
      <c r="QQE1676" s="43"/>
      <c r="QQF1676" s="90"/>
      <c r="QQG1676" s="90"/>
      <c r="QQH1676" s="16"/>
      <c r="QQI1676" s="90"/>
      <c r="QQJ1676" s="143"/>
      <c r="QQK1676" s="164"/>
      <c r="QQL1676" s="170"/>
      <c r="QQM1676" s="36"/>
      <c r="QQN1676" s="36"/>
      <c r="QQO1676" s="36"/>
      <c r="QQP1676" s="37"/>
      <c r="QQQ1676" s="37"/>
      <c r="QQR1676" s="37"/>
      <c r="QQS1676" s="37"/>
      <c r="QQT1676" s="37"/>
      <c r="QQU1676" s="37"/>
      <c r="QQV1676" s="36"/>
      <c r="QQW1676" s="37"/>
      <c r="QQX1676" s="37"/>
      <c r="QQY1676" s="37"/>
      <c r="QQZ1676" s="37"/>
      <c r="QRA1676" s="36"/>
      <c r="QRB1676" s="49"/>
      <c r="QRC1676" s="50"/>
      <c r="QRD1676" s="50"/>
      <c r="QRE1676" s="49"/>
      <c r="QRF1676" s="50"/>
      <c r="QRG1676" s="50"/>
      <c r="QRH1676" s="129"/>
      <c r="QRI1676" s="121"/>
      <c r="QRJ1676" s="16"/>
      <c r="QRK1676" s="145"/>
      <c r="QRL1676" s="121"/>
      <c r="QRM1676" s="43"/>
      <c r="QRN1676" s="90"/>
      <c r="QRO1676" s="90"/>
      <c r="QRP1676" s="16"/>
      <c r="QRQ1676" s="90"/>
      <c r="QRR1676" s="143"/>
      <c r="QRS1676" s="164"/>
      <c r="QRT1676" s="170"/>
      <c r="QRU1676" s="36"/>
      <c r="QRV1676" s="36"/>
      <c r="QRW1676" s="36"/>
      <c r="QRX1676" s="37"/>
      <c r="QRY1676" s="37"/>
      <c r="QRZ1676" s="37"/>
      <c r="QSA1676" s="37"/>
      <c r="QSB1676" s="37"/>
      <c r="QSC1676" s="37"/>
      <c r="QSD1676" s="36"/>
      <c r="QSE1676" s="37"/>
      <c r="QSF1676" s="37"/>
      <c r="QSG1676" s="37"/>
      <c r="QSH1676" s="37"/>
      <c r="QSI1676" s="36"/>
      <c r="QSJ1676" s="49"/>
      <c r="QSK1676" s="50"/>
      <c r="QSL1676" s="50"/>
      <c r="QSM1676" s="49"/>
      <c r="QSN1676" s="50"/>
      <c r="QSO1676" s="50"/>
      <c r="QSP1676" s="129"/>
      <c r="QSQ1676" s="121"/>
      <c r="QSR1676" s="16"/>
      <c r="QSS1676" s="145"/>
      <c r="QST1676" s="121"/>
      <c r="QSU1676" s="43"/>
      <c r="QSV1676" s="90"/>
      <c r="QSW1676" s="90"/>
      <c r="QSX1676" s="16"/>
      <c r="QSY1676" s="90"/>
      <c r="QSZ1676" s="143"/>
      <c r="QTA1676" s="164"/>
      <c r="QTB1676" s="170"/>
      <c r="QTC1676" s="36"/>
      <c r="QTD1676" s="36"/>
      <c r="QTE1676" s="36"/>
      <c r="QTF1676" s="37"/>
      <c r="QTG1676" s="37"/>
      <c r="QTH1676" s="37"/>
      <c r="QTI1676" s="37"/>
      <c r="QTJ1676" s="37"/>
      <c r="QTK1676" s="37"/>
      <c r="QTL1676" s="36"/>
      <c r="QTM1676" s="37"/>
      <c r="QTN1676" s="37"/>
      <c r="QTO1676" s="37"/>
      <c r="QTP1676" s="37"/>
      <c r="QTQ1676" s="36"/>
      <c r="QTR1676" s="49"/>
      <c r="QTS1676" s="50"/>
      <c r="QTT1676" s="50"/>
      <c r="QTU1676" s="49"/>
      <c r="QTV1676" s="50"/>
      <c r="QTW1676" s="50"/>
      <c r="QTX1676" s="129"/>
      <c r="QTY1676" s="121"/>
      <c r="QTZ1676" s="16"/>
      <c r="QUA1676" s="145"/>
      <c r="QUB1676" s="121"/>
      <c r="QUC1676" s="43"/>
      <c r="QUD1676" s="90"/>
      <c r="QUE1676" s="90"/>
      <c r="QUF1676" s="16"/>
      <c r="QUG1676" s="90"/>
      <c r="QUH1676" s="143"/>
      <c r="QUI1676" s="164"/>
      <c r="QUJ1676" s="170"/>
      <c r="QUK1676" s="36"/>
      <c r="QUL1676" s="36"/>
      <c r="QUM1676" s="36"/>
      <c r="QUN1676" s="37"/>
      <c r="QUO1676" s="37"/>
      <c r="QUP1676" s="37"/>
      <c r="QUQ1676" s="37"/>
      <c r="QUR1676" s="37"/>
      <c r="QUS1676" s="37"/>
      <c r="QUT1676" s="36"/>
      <c r="QUU1676" s="37"/>
      <c r="QUV1676" s="37"/>
      <c r="QUW1676" s="37"/>
      <c r="QUX1676" s="37"/>
      <c r="QUY1676" s="36"/>
      <c r="QUZ1676" s="49"/>
      <c r="QVA1676" s="50"/>
      <c r="QVB1676" s="50"/>
      <c r="QVC1676" s="49"/>
      <c r="QVD1676" s="50"/>
      <c r="QVE1676" s="50"/>
      <c r="QVF1676" s="129"/>
      <c r="QVG1676" s="121"/>
      <c r="QVH1676" s="16"/>
      <c r="QVI1676" s="145"/>
      <c r="QVJ1676" s="121"/>
      <c r="QVK1676" s="43"/>
      <c r="QVL1676" s="90"/>
      <c r="QVM1676" s="90"/>
      <c r="QVN1676" s="16"/>
      <c r="QVO1676" s="90"/>
      <c r="QVP1676" s="143"/>
      <c r="QVQ1676" s="164"/>
      <c r="QVR1676" s="170"/>
      <c r="QVS1676" s="36"/>
      <c r="QVT1676" s="36"/>
      <c r="QVU1676" s="36"/>
      <c r="QVV1676" s="37"/>
      <c r="QVW1676" s="37"/>
      <c r="QVX1676" s="37"/>
      <c r="QVY1676" s="37"/>
      <c r="QVZ1676" s="37"/>
      <c r="QWA1676" s="37"/>
      <c r="QWB1676" s="36"/>
      <c r="QWC1676" s="37"/>
      <c r="QWD1676" s="37"/>
      <c r="QWE1676" s="37"/>
      <c r="QWF1676" s="37"/>
      <c r="QWG1676" s="36"/>
      <c r="QWH1676" s="49"/>
      <c r="QWI1676" s="50"/>
      <c r="QWJ1676" s="50"/>
      <c r="QWK1676" s="49"/>
      <c r="QWL1676" s="50"/>
      <c r="QWM1676" s="50"/>
      <c r="QWN1676" s="129"/>
      <c r="QWO1676" s="121"/>
      <c r="QWP1676" s="16"/>
      <c r="QWQ1676" s="145"/>
      <c r="QWR1676" s="121"/>
      <c r="QWS1676" s="43"/>
      <c r="QWT1676" s="90"/>
      <c r="QWU1676" s="90"/>
      <c r="QWV1676" s="16"/>
      <c r="QWW1676" s="90"/>
      <c r="QWX1676" s="143"/>
      <c r="QWY1676" s="164"/>
      <c r="QWZ1676" s="170"/>
      <c r="QXA1676" s="36"/>
      <c r="QXB1676" s="36"/>
      <c r="QXC1676" s="36"/>
      <c r="QXD1676" s="37"/>
      <c r="QXE1676" s="37"/>
      <c r="QXF1676" s="37"/>
      <c r="QXG1676" s="37"/>
      <c r="QXH1676" s="37"/>
      <c r="QXI1676" s="37"/>
      <c r="QXJ1676" s="36"/>
      <c r="QXK1676" s="37"/>
      <c r="QXL1676" s="37"/>
      <c r="QXM1676" s="37"/>
      <c r="QXN1676" s="37"/>
      <c r="QXO1676" s="36"/>
      <c r="QXP1676" s="49"/>
      <c r="QXQ1676" s="50"/>
      <c r="QXR1676" s="50"/>
      <c r="QXS1676" s="49"/>
      <c r="QXT1676" s="50"/>
      <c r="QXU1676" s="50"/>
      <c r="QXV1676" s="129"/>
      <c r="QXW1676" s="121"/>
      <c r="QXX1676" s="16"/>
      <c r="QXY1676" s="145"/>
      <c r="QXZ1676" s="121"/>
      <c r="QYA1676" s="43"/>
      <c r="QYB1676" s="90"/>
      <c r="QYC1676" s="90"/>
      <c r="QYD1676" s="16"/>
      <c r="QYE1676" s="90"/>
      <c r="QYF1676" s="143"/>
      <c r="QYG1676" s="164"/>
      <c r="QYH1676" s="170"/>
      <c r="QYI1676" s="36"/>
      <c r="QYJ1676" s="36"/>
      <c r="QYK1676" s="36"/>
      <c r="QYL1676" s="37"/>
      <c r="QYM1676" s="37"/>
      <c r="QYN1676" s="37"/>
      <c r="QYO1676" s="37"/>
      <c r="QYP1676" s="37"/>
      <c r="QYQ1676" s="37"/>
      <c r="QYR1676" s="36"/>
      <c r="QYS1676" s="37"/>
      <c r="QYT1676" s="37"/>
      <c r="QYU1676" s="37"/>
      <c r="QYV1676" s="37"/>
      <c r="QYW1676" s="36"/>
      <c r="QYX1676" s="49"/>
      <c r="QYY1676" s="50"/>
      <c r="QYZ1676" s="50"/>
      <c r="QZA1676" s="49"/>
      <c r="QZB1676" s="50"/>
      <c r="QZC1676" s="50"/>
      <c r="QZD1676" s="129"/>
      <c r="QZE1676" s="121"/>
      <c r="QZF1676" s="16"/>
      <c r="QZG1676" s="145"/>
      <c r="QZH1676" s="121"/>
      <c r="QZI1676" s="43"/>
      <c r="QZJ1676" s="90"/>
      <c r="QZK1676" s="90"/>
      <c r="QZL1676" s="16"/>
      <c r="QZM1676" s="90"/>
      <c r="QZN1676" s="143"/>
      <c r="QZO1676" s="164"/>
      <c r="QZP1676" s="170"/>
      <c r="QZQ1676" s="36"/>
      <c r="QZR1676" s="36"/>
      <c r="QZS1676" s="36"/>
      <c r="QZT1676" s="37"/>
      <c r="QZU1676" s="37"/>
      <c r="QZV1676" s="37"/>
      <c r="QZW1676" s="37"/>
      <c r="QZX1676" s="37"/>
      <c r="QZY1676" s="37"/>
      <c r="QZZ1676" s="36"/>
      <c r="RAA1676" s="37"/>
      <c r="RAB1676" s="37"/>
      <c r="RAC1676" s="37"/>
      <c r="RAD1676" s="37"/>
      <c r="RAE1676" s="36"/>
      <c r="RAF1676" s="49"/>
      <c r="RAG1676" s="50"/>
      <c r="RAH1676" s="50"/>
      <c r="RAI1676" s="49"/>
      <c r="RAJ1676" s="50"/>
      <c r="RAK1676" s="50"/>
      <c r="RAL1676" s="129"/>
      <c r="RAM1676" s="121"/>
      <c r="RAN1676" s="16"/>
      <c r="RAO1676" s="145"/>
      <c r="RAP1676" s="121"/>
      <c r="RAQ1676" s="43"/>
      <c r="RAR1676" s="90"/>
      <c r="RAS1676" s="90"/>
      <c r="RAT1676" s="16"/>
      <c r="RAU1676" s="90"/>
      <c r="RAV1676" s="143"/>
      <c r="RAW1676" s="164"/>
      <c r="RAX1676" s="170"/>
      <c r="RAY1676" s="36"/>
      <c r="RAZ1676" s="36"/>
      <c r="RBA1676" s="36"/>
      <c r="RBB1676" s="37"/>
      <c r="RBC1676" s="37"/>
      <c r="RBD1676" s="37"/>
      <c r="RBE1676" s="37"/>
      <c r="RBF1676" s="37"/>
      <c r="RBG1676" s="37"/>
      <c r="RBH1676" s="36"/>
      <c r="RBI1676" s="37"/>
      <c r="RBJ1676" s="37"/>
      <c r="RBK1676" s="37"/>
      <c r="RBL1676" s="37"/>
      <c r="RBM1676" s="36"/>
      <c r="RBN1676" s="49"/>
      <c r="RBO1676" s="50"/>
      <c r="RBP1676" s="50"/>
      <c r="RBQ1676" s="49"/>
      <c r="RBR1676" s="50"/>
      <c r="RBS1676" s="50"/>
      <c r="RBT1676" s="129"/>
      <c r="RBU1676" s="121"/>
      <c r="RBV1676" s="16"/>
      <c r="RBW1676" s="145"/>
      <c r="RBX1676" s="121"/>
      <c r="RBY1676" s="43"/>
      <c r="RBZ1676" s="90"/>
      <c r="RCA1676" s="90"/>
      <c r="RCB1676" s="16"/>
      <c r="RCC1676" s="90"/>
      <c r="RCD1676" s="143"/>
      <c r="RCE1676" s="164"/>
      <c r="RCF1676" s="170"/>
      <c r="RCG1676" s="36"/>
      <c r="RCH1676" s="36"/>
      <c r="RCI1676" s="36"/>
      <c r="RCJ1676" s="37"/>
      <c r="RCK1676" s="37"/>
      <c r="RCL1676" s="37"/>
      <c r="RCM1676" s="37"/>
      <c r="RCN1676" s="37"/>
      <c r="RCO1676" s="37"/>
      <c r="RCP1676" s="36"/>
      <c r="RCQ1676" s="37"/>
      <c r="RCR1676" s="37"/>
      <c r="RCS1676" s="37"/>
      <c r="RCT1676" s="37"/>
      <c r="RCU1676" s="36"/>
      <c r="RCV1676" s="49"/>
      <c r="RCW1676" s="50"/>
      <c r="RCX1676" s="50"/>
      <c r="RCY1676" s="49"/>
      <c r="RCZ1676" s="50"/>
      <c r="RDA1676" s="50"/>
      <c r="RDB1676" s="129"/>
      <c r="RDC1676" s="121"/>
      <c r="RDD1676" s="16"/>
      <c r="RDE1676" s="145"/>
      <c r="RDF1676" s="121"/>
      <c r="RDG1676" s="43"/>
      <c r="RDH1676" s="90"/>
      <c r="RDI1676" s="90"/>
      <c r="RDJ1676" s="16"/>
      <c r="RDK1676" s="90"/>
      <c r="RDL1676" s="143"/>
      <c r="RDM1676" s="164"/>
      <c r="RDN1676" s="170"/>
      <c r="RDO1676" s="36"/>
      <c r="RDP1676" s="36"/>
      <c r="RDQ1676" s="36"/>
      <c r="RDR1676" s="37"/>
      <c r="RDS1676" s="37"/>
      <c r="RDT1676" s="37"/>
      <c r="RDU1676" s="37"/>
      <c r="RDV1676" s="37"/>
      <c r="RDW1676" s="37"/>
      <c r="RDX1676" s="36"/>
      <c r="RDY1676" s="37"/>
      <c r="RDZ1676" s="37"/>
      <c r="REA1676" s="37"/>
      <c r="REB1676" s="37"/>
      <c r="REC1676" s="36"/>
      <c r="RED1676" s="49"/>
      <c r="REE1676" s="50"/>
      <c r="REF1676" s="50"/>
      <c r="REG1676" s="49"/>
      <c r="REH1676" s="50"/>
      <c r="REI1676" s="50"/>
      <c r="REJ1676" s="129"/>
      <c r="REK1676" s="121"/>
      <c r="REL1676" s="16"/>
      <c r="REM1676" s="145"/>
      <c r="REN1676" s="121"/>
      <c r="REO1676" s="43"/>
      <c r="REP1676" s="90"/>
      <c r="REQ1676" s="90"/>
      <c r="RER1676" s="16"/>
      <c r="RES1676" s="90"/>
      <c r="RET1676" s="143"/>
      <c r="REU1676" s="164"/>
      <c r="REV1676" s="170"/>
      <c r="REW1676" s="36"/>
      <c r="REX1676" s="36"/>
      <c r="REY1676" s="36"/>
      <c r="REZ1676" s="37"/>
      <c r="RFA1676" s="37"/>
      <c r="RFB1676" s="37"/>
      <c r="RFC1676" s="37"/>
      <c r="RFD1676" s="37"/>
      <c r="RFE1676" s="37"/>
      <c r="RFF1676" s="36"/>
      <c r="RFG1676" s="37"/>
      <c r="RFH1676" s="37"/>
      <c r="RFI1676" s="37"/>
      <c r="RFJ1676" s="37"/>
      <c r="RFK1676" s="36"/>
      <c r="RFL1676" s="49"/>
      <c r="RFM1676" s="50"/>
      <c r="RFN1676" s="50"/>
      <c r="RFO1676" s="49"/>
      <c r="RFP1676" s="50"/>
      <c r="RFQ1676" s="50"/>
      <c r="RFR1676" s="129"/>
      <c r="RFS1676" s="121"/>
      <c r="RFT1676" s="16"/>
      <c r="RFU1676" s="145"/>
      <c r="RFV1676" s="121"/>
      <c r="RFW1676" s="43"/>
      <c r="RFX1676" s="90"/>
      <c r="RFY1676" s="90"/>
      <c r="RFZ1676" s="16"/>
      <c r="RGA1676" s="90"/>
      <c r="RGB1676" s="143"/>
      <c r="RGC1676" s="164"/>
      <c r="RGD1676" s="170"/>
      <c r="RGE1676" s="36"/>
      <c r="RGF1676" s="36"/>
      <c r="RGG1676" s="36"/>
      <c r="RGH1676" s="37"/>
      <c r="RGI1676" s="37"/>
      <c r="RGJ1676" s="37"/>
      <c r="RGK1676" s="37"/>
      <c r="RGL1676" s="37"/>
      <c r="RGM1676" s="37"/>
      <c r="RGN1676" s="36"/>
      <c r="RGO1676" s="37"/>
      <c r="RGP1676" s="37"/>
      <c r="RGQ1676" s="37"/>
      <c r="RGR1676" s="37"/>
      <c r="RGS1676" s="36"/>
      <c r="RGT1676" s="49"/>
      <c r="RGU1676" s="50"/>
      <c r="RGV1676" s="50"/>
      <c r="RGW1676" s="49"/>
      <c r="RGX1676" s="50"/>
      <c r="RGY1676" s="50"/>
      <c r="RGZ1676" s="129"/>
      <c r="RHA1676" s="121"/>
      <c r="RHB1676" s="16"/>
      <c r="RHC1676" s="145"/>
      <c r="RHD1676" s="121"/>
      <c r="RHE1676" s="43"/>
      <c r="RHF1676" s="90"/>
      <c r="RHG1676" s="90"/>
      <c r="RHH1676" s="16"/>
      <c r="RHI1676" s="90"/>
      <c r="RHJ1676" s="143"/>
      <c r="RHK1676" s="164"/>
      <c r="RHL1676" s="170"/>
      <c r="RHM1676" s="36"/>
      <c r="RHN1676" s="36"/>
      <c r="RHO1676" s="36"/>
      <c r="RHP1676" s="37"/>
      <c r="RHQ1676" s="37"/>
      <c r="RHR1676" s="37"/>
      <c r="RHS1676" s="37"/>
      <c r="RHT1676" s="37"/>
      <c r="RHU1676" s="37"/>
      <c r="RHV1676" s="36"/>
      <c r="RHW1676" s="37"/>
      <c r="RHX1676" s="37"/>
      <c r="RHY1676" s="37"/>
      <c r="RHZ1676" s="37"/>
      <c r="RIA1676" s="36"/>
      <c r="RIB1676" s="49"/>
      <c r="RIC1676" s="50"/>
      <c r="RID1676" s="50"/>
      <c r="RIE1676" s="49"/>
      <c r="RIF1676" s="50"/>
      <c r="RIG1676" s="50"/>
      <c r="RIH1676" s="129"/>
      <c r="RII1676" s="121"/>
      <c r="RIJ1676" s="16"/>
      <c r="RIK1676" s="145"/>
      <c r="RIL1676" s="121"/>
      <c r="RIM1676" s="43"/>
      <c r="RIN1676" s="90"/>
      <c r="RIO1676" s="90"/>
      <c r="RIP1676" s="16"/>
      <c r="RIQ1676" s="90"/>
      <c r="RIR1676" s="143"/>
      <c r="RIS1676" s="164"/>
      <c r="RIT1676" s="170"/>
      <c r="RIU1676" s="36"/>
      <c r="RIV1676" s="36"/>
      <c r="RIW1676" s="36"/>
      <c r="RIX1676" s="37"/>
      <c r="RIY1676" s="37"/>
      <c r="RIZ1676" s="37"/>
      <c r="RJA1676" s="37"/>
      <c r="RJB1676" s="37"/>
      <c r="RJC1676" s="37"/>
      <c r="RJD1676" s="36"/>
      <c r="RJE1676" s="37"/>
      <c r="RJF1676" s="37"/>
      <c r="RJG1676" s="37"/>
      <c r="RJH1676" s="37"/>
      <c r="RJI1676" s="36"/>
      <c r="RJJ1676" s="49"/>
      <c r="RJK1676" s="50"/>
      <c r="RJL1676" s="50"/>
      <c r="RJM1676" s="49"/>
      <c r="RJN1676" s="50"/>
      <c r="RJO1676" s="50"/>
      <c r="RJP1676" s="129"/>
      <c r="RJQ1676" s="121"/>
      <c r="RJR1676" s="16"/>
      <c r="RJS1676" s="145"/>
      <c r="RJT1676" s="121"/>
      <c r="RJU1676" s="43"/>
      <c r="RJV1676" s="90"/>
      <c r="RJW1676" s="90"/>
      <c r="RJX1676" s="16"/>
      <c r="RJY1676" s="90"/>
      <c r="RJZ1676" s="143"/>
      <c r="RKA1676" s="164"/>
      <c r="RKB1676" s="170"/>
      <c r="RKC1676" s="36"/>
      <c r="RKD1676" s="36"/>
      <c r="RKE1676" s="36"/>
      <c r="RKF1676" s="37"/>
      <c r="RKG1676" s="37"/>
      <c r="RKH1676" s="37"/>
      <c r="RKI1676" s="37"/>
      <c r="RKJ1676" s="37"/>
      <c r="RKK1676" s="37"/>
      <c r="RKL1676" s="36"/>
      <c r="RKM1676" s="37"/>
      <c r="RKN1676" s="37"/>
      <c r="RKO1676" s="37"/>
      <c r="RKP1676" s="37"/>
      <c r="RKQ1676" s="36"/>
      <c r="RKR1676" s="49"/>
      <c r="RKS1676" s="50"/>
      <c r="RKT1676" s="50"/>
      <c r="RKU1676" s="49"/>
      <c r="RKV1676" s="50"/>
      <c r="RKW1676" s="50"/>
      <c r="RKX1676" s="129"/>
      <c r="RKY1676" s="121"/>
      <c r="RKZ1676" s="16"/>
      <c r="RLA1676" s="145"/>
      <c r="RLB1676" s="121"/>
      <c r="RLC1676" s="43"/>
      <c r="RLD1676" s="90"/>
      <c r="RLE1676" s="90"/>
      <c r="RLF1676" s="16"/>
      <c r="RLG1676" s="90"/>
      <c r="RLH1676" s="143"/>
      <c r="RLI1676" s="164"/>
      <c r="RLJ1676" s="170"/>
      <c r="RLK1676" s="36"/>
      <c r="RLL1676" s="36"/>
      <c r="RLM1676" s="36"/>
      <c r="RLN1676" s="37"/>
      <c r="RLO1676" s="37"/>
      <c r="RLP1676" s="37"/>
      <c r="RLQ1676" s="37"/>
      <c r="RLR1676" s="37"/>
      <c r="RLS1676" s="37"/>
      <c r="RLT1676" s="36"/>
      <c r="RLU1676" s="37"/>
      <c r="RLV1676" s="37"/>
      <c r="RLW1676" s="37"/>
      <c r="RLX1676" s="37"/>
      <c r="RLY1676" s="36"/>
      <c r="RLZ1676" s="49"/>
      <c r="RMA1676" s="50"/>
      <c r="RMB1676" s="50"/>
      <c r="RMC1676" s="49"/>
      <c r="RMD1676" s="50"/>
      <c r="RME1676" s="50"/>
      <c r="RMF1676" s="129"/>
      <c r="RMG1676" s="121"/>
      <c r="RMH1676" s="16"/>
      <c r="RMI1676" s="145"/>
      <c r="RMJ1676" s="121"/>
      <c r="RMK1676" s="43"/>
      <c r="RML1676" s="90"/>
      <c r="RMM1676" s="90"/>
      <c r="RMN1676" s="16"/>
      <c r="RMO1676" s="90"/>
      <c r="RMP1676" s="143"/>
      <c r="RMQ1676" s="164"/>
      <c r="RMR1676" s="170"/>
      <c r="RMS1676" s="36"/>
      <c r="RMT1676" s="36"/>
      <c r="RMU1676" s="36"/>
      <c r="RMV1676" s="37"/>
      <c r="RMW1676" s="37"/>
      <c r="RMX1676" s="37"/>
      <c r="RMY1676" s="37"/>
      <c r="RMZ1676" s="37"/>
      <c r="RNA1676" s="37"/>
      <c r="RNB1676" s="36"/>
      <c r="RNC1676" s="37"/>
      <c r="RND1676" s="37"/>
      <c r="RNE1676" s="37"/>
      <c r="RNF1676" s="37"/>
      <c r="RNG1676" s="36"/>
      <c r="RNH1676" s="49"/>
      <c r="RNI1676" s="50"/>
      <c r="RNJ1676" s="50"/>
      <c r="RNK1676" s="49"/>
      <c r="RNL1676" s="50"/>
      <c r="RNM1676" s="50"/>
      <c r="RNN1676" s="129"/>
      <c r="RNO1676" s="121"/>
      <c r="RNP1676" s="16"/>
      <c r="RNQ1676" s="145"/>
      <c r="RNR1676" s="121"/>
      <c r="RNS1676" s="43"/>
      <c r="RNT1676" s="90"/>
      <c r="RNU1676" s="90"/>
      <c r="RNV1676" s="16"/>
      <c r="RNW1676" s="90"/>
      <c r="RNX1676" s="143"/>
      <c r="RNY1676" s="164"/>
      <c r="RNZ1676" s="170"/>
      <c r="ROA1676" s="36"/>
      <c r="ROB1676" s="36"/>
      <c r="ROC1676" s="36"/>
      <c r="ROD1676" s="37"/>
      <c r="ROE1676" s="37"/>
      <c r="ROF1676" s="37"/>
      <c r="ROG1676" s="37"/>
      <c r="ROH1676" s="37"/>
      <c r="ROI1676" s="37"/>
      <c r="ROJ1676" s="36"/>
      <c r="ROK1676" s="37"/>
      <c r="ROL1676" s="37"/>
      <c r="ROM1676" s="37"/>
      <c r="RON1676" s="37"/>
      <c r="ROO1676" s="36"/>
      <c r="ROP1676" s="49"/>
      <c r="ROQ1676" s="50"/>
      <c r="ROR1676" s="50"/>
      <c r="ROS1676" s="49"/>
      <c r="ROT1676" s="50"/>
      <c r="ROU1676" s="50"/>
      <c r="ROV1676" s="129"/>
      <c r="ROW1676" s="121"/>
      <c r="ROX1676" s="16"/>
      <c r="ROY1676" s="145"/>
      <c r="ROZ1676" s="121"/>
      <c r="RPA1676" s="43"/>
      <c r="RPB1676" s="90"/>
      <c r="RPC1676" s="90"/>
      <c r="RPD1676" s="16"/>
      <c r="RPE1676" s="90"/>
      <c r="RPF1676" s="143"/>
      <c r="RPG1676" s="164"/>
      <c r="RPH1676" s="170"/>
      <c r="RPI1676" s="36"/>
      <c r="RPJ1676" s="36"/>
      <c r="RPK1676" s="36"/>
      <c r="RPL1676" s="37"/>
      <c r="RPM1676" s="37"/>
      <c r="RPN1676" s="37"/>
      <c r="RPO1676" s="37"/>
      <c r="RPP1676" s="37"/>
      <c r="RPQ1676" s="37"/>
      <c r="RPR1676" s="36"/>
      <c r="RPS1676" s="37"/>
      <c r="RPT1676" s="37"/>
      <c r="RPU1676" s="37"/>
      <c r="RPV1676" s="37"/>
      <c r="RPW1676" s="36"/>
      <c r="RPX1676" s="49"/>
      <c r="RPY1676" s="50"/>
      <c r="RPZ1676" s="50"/>
      <c r="RQA1676" s="49"/>
      <c r="RQB1676" s="50"/>
      <c r="RQC1676" s="50"/>
      <c r="RQD1676" s="129"/>
      <c r="RQE1676" s="121"/>
      <c r="RQF1676" s="16"/>
      <c r="RQG1676" s="145"/>
      <c r="RQH1676" s="121"/>
      <c r="RQI1676" s="43"/>
      <c r="RQJ1676" s="90"/>
      <c r="RQK1676" s="90"/>
      <c r="RQL1676" s="16"/>
      <c r="RQM1676" s="90"/>
      <c r="RQN1676" s="143"/>
      <c r="RQO1676" s="164"/>
      <c r="RQP1676" s="170"/>
      <c r="RQQ1676" s="36"/>
      <c r="RQR1676" s="36"/>
      <c r="RQS1676" s="36"/>
      <c r="RQT1676" s="37"/>
      <c r="RQU1676" s="37"/>
      <c r="RQV1676" s="37"/>
      <c r="RQW1676" s="37"/>
      <c r="RQX1676" s="37"/>
      <c r="RQY1676" s="37"/>
      <c r="RQZ1676" s="36"/>
      <c r="RRA1676" s="37"/>
      <c r="RRB1676" s="37"/>
      <c r="RRC1676" s="37"/>
      <c r="RRD1676" s="37"/>
      <c r="RRE1676" s="36"/>
      <c r="RRF1676" s="49"/>
      <c r="RRG1676" s="50"/>
      <c r="RRH1676" s="50"/>
      <c r="RRI1676" s="49"/>
      <c r="RRJ1676" s="50"/>
      <c r="RRK1676" s="50"/>
      <c r="RRL1676" s="129"/>
      <c r="RRM1676" s="121"/>
      <c r="RRN1676" s="16"/>
      <c r="RRO1676" s="145"/>
      <c r="RRP1676" s="121"/>
      <c r="RRQ1676" s="43"/>
      <c r="RRR1676" s="90"/>
      <c r="RRS1676" s="90"/>
      <c r="RRT1676" s="16"/>
      <c r="RRU1676" s="90"/>
      <c r="RRV1676" s="143"/>
      <c r="RRW1676" s="164"/>
      <c r="RRX1676" s="170"/>
      <c r="RRY1676" s="36"/>
      <c r="RRZ1676" s="36"/>
      <c r="RSA1676" s="36"/>
      <c r="RSB1676" s="37"/>
      <c r="RSC1676" s="37"/>
      <c r="RSD1676" s="37"/>
      <c r="RSE1676" s="37"/>
      <c r="RSF1676" s="37"/>
      <c r="RSG1676" s="37"/>
      <c r="RSH1676" s="36"/>
      <c r="RSI1676" s="37"/>
      <c r="RSJ1676" s="37"/>
      <c r="RSK1676" s="37"/>
      <c r="RSL1676" s="37"/>
      <c r="RSM1676" s="36"/>
      <c r="RSN1676" s="49"/>
      <c r="RSO1676" s="50"/>
      <c r="RSP1676" s="50"/>
      <c r="RSQ1676" s="49"/>
      <c r="RSR1676" s="50"/>
      <c r="RSS1676" s="50"/>
      <c r="RST1676" s="129"/>
      <c r="RSU1676" s="121"/>
      <c r="RSV1676" s="16"/>
      <c r="RSW1676" s="145"/>
      <c r="RSX1676" s="121"/>
      <c r="RSY1676" s="43"/>
      <c r="RSZ1676" s="90"/>
      <c r="RTA1676" s="90"/>
      <c r="RTB1676" s="16"/>
      <c r="RTC1676" s="90"/>
      <c r="RTD1676" s="143"/>
      <c r="RTE1676" s="164"/>
      <c r="RTF1676" s="170"/>
      <c r="RTG1676" s="36"/>
      <c r="RTH1676" s="36"/>
      <c r="RTI1676" s="36"/>
      <c r="RTJ1676" s="37"/>
      <c r="RTK1676" s="37"/>
      <c r="RTL1676" s="37"/>
      <c r="RTM1676" s="37"/>
      <c r="RTN1676" s="37"/>
      <c r="RTO1676" s="37"/>
      <c r="RTP1676" s="36"/>
      <c r="RTQ1676" s="37"/>
      <c r="RTR1676" s="37"/>
      <c r="RTS1676" s="37"/>
      <c r="RTT1676" s="37"/>
      <c r="RTU1676" s="36"/>
      <c r="RTV1676" s="49"/>
      <c r="RTW1676" s="50"/>
      <c r="RTX1676" s="50"/>
      <c r="RTY1676" s="49"/>
      <c r="RTZ1676" s="50"/>
      <c r="RUA1676" s="50"/>
      <c r="RUB1676" s="129"/>
      <c r="RUC1676" s="121"/>
      <c r="RUD1676" s="16"/>
      <c r="RUE1676" s="145"/>
      <c r="RUF1676" s="121"/>
      <c r="RUG1676" s="43"/>
      <c r="RUH1676" s="90"/>
      <c r="RUI1676" s="90"/>
      <c r="RUJ1676" s="16"/>
      <c r="RUK1676" s="90"/>
      <c r="RUL1676" s="143"/>
      <c r="RUM1676" s="164"/>
      <c r="RUN1676" s="170"/>
      <c r="RUO1676" s="36"/>
      <c r="RUP1676" s="36"/>
      <c r="RUQ1676" s="36"/>
      <c r="RUR1676" s="37"/>
      <c r="RUS1676" s="37"/>
      <c r="RUT1676" s="37"/>
      <c r="RUU1676" s="37"/>
      <c r="RUV1676" s="37"/>
      <c r="RUW1676" s="37"/>
      <c r="RUX1676" s="36"/>
      <c r="RUY1676" s="37"/>
      <c r="RUZ1676" s="37"/>
      <c r="RVA1676" s="37"/>
      <c r="RVB1676" s="37"/>
      <c r="RVC1676" s="36"/>
      <c r="RVD1676" s="49"/>
      <c r="RVE1676" s="50"/>
      <c r="RVF1676" s="50"/>
      <c r="RVG1676" s="49"/>
      <c r="RVH1676" s="50"/>
      <c r="RVI1676" s="50"/>
      <c r="RVJ1676" s="129"/>
      <c r="RVK1676" s="121"/>
      <c r="RVL1676" s="16"/>
      <c r="RVM1676" s="145"/>
      <c r="RVN1676" s="121"/>
      <c r="RVO1676" s="43"/>
      <c r="RVP1676" s="90"/>
      <c r="RVQ1676" s="90"/>
      <c r="RVR1676" s="16"/>
      <c r="RVS1676" s="90"/>
      <c r="RVT1676" s="143"/>
      <c r="RVU1676" s="164"/>
      <c r="RVV1676" s="170"/>
      <c r="RVW1676" s="36"/>
      <c r="RVX1676" s="36"/>
      <c r="RVY1676" s="36"/>
      <c r="RVZ1676" s="37"/>
      <c r="RWA1676" s="37"/>
      <c r="RWB1676" s="37"/>
      <c r="RWC1676" s="37"/>
      <c r="RWD1676" s="37"/>
      <c r="RWE1676" s="37"/>
      <c r="RWF1676" s="36"/>
      <c r="RWG1676" s="37"/>
      <c r="RWH1676" s="37"/>
      <c r="RWI1676" s="37"/>
      <c r="RWJ1676" s="37"/>
      <c r="RWK1676" s="36"/>
      <c r="RWL1676" s="49"/>
      <c r="RWM1676" s="50"/>
      <c r="RWN1676" s="50"/>
      <c r="RWO1676" s="49"/>
      <c r="RWP1676" s="50"/>
      <c r="RWQ1676" s="50"/>
      <c r="RWR1676" s="129"/>
      <c r="RWS1676" s="121"/>
      <c r="RWT1676" s="16"/>
      <c r="RWU1676" s="145"/>
      <c r="RWV1676" s="121"/>
      <c r="RWW1676" s="43"/>
      <c r="RWX1676" s="90"/>
      <c r="RWY1676" s="90"/>
      <c r="RWZ1676" s="16"/>
      <c r="RXA1676" s="90"/>
      <c r="RXB1676" s="143"/>
      <c r="RXC1676" s="164"/>
      <c r="RXD1676" s="170"/>
      <c r="RXE1676" s="36"/>
      <c r="RXF1676" s="36"/>
      <c r="RXG1676" s="36"/>
      <c r="RXH1676" s="37"/>
      <c r="RXI1676" s="37"/>
      <c r="RXJ1676" s="37"/>
      <c r="RXK1676" s="37"/>
      <c r="RXL1676" s="37"/>
      <c r="RXM1676" s="37"/>
      <c r="RXN1676" s="36"/>
      <c r="RXO1676" s="37"/>
      <c r="RXP1676" s="37"/>
      <c r="RXQ1676" s="37"/>
      <c r="RXR1676" s="37"/>
      <c r="RXS1676" s="36"/>
      <c r="RXT1676" s="49"/>
      <c r="RXU1676" s="50"/>
      <c r="RXV1676" s="50"/>
      <c r="RXW1676" s="49"/>
      <c r="RXX1676" s="50"/>
      <c r="RXY1676" s="50"/>
      <c r="RXZ1676" s="129"/>
      <c r="RYA1676" s="121"/>
      <c r="RYB1676" s="16"/>
      <c r="RYC1676" s="145"/>
      <c r="RYD1676" s="121"/>
      <c r="RYE1676" s="43"/>
      <c r="RYF1676" s="90"/>
      <c r="RYG1676" s="90"/>
      <c r="RYH1676" s="16"/>
      <c r="RYI1676" s="90"/>
      <c r="RYJ1676" s="143"/>
      <c r="RYK1676" s="164"/>
      <c r="RYL1676" s="170"/>
      <c r="RYM1676" s="36"/>
      <c r="RYN1676" s="36"/>
      <c r="RYO1676" s="36"/>
      <c r="RYP1676" s="37"/>
      <c r="RYQ1676" s="37"/>
      <c r="RYR1676" s="37"/>
      <c r="RYS1676" s="37"/>
      <c r="RYT1676" s="37"/>
      <c r="RYU1676" s="37"/>
      <c r="RYV1676" s="36"/>
      <c r="RYW1676" s="37"/>
      <c r="RYX1676" s="37"/>
      <c r="RYY1676" s="37"/>
      <c r="RYZ1676" s="37"/>
      <c r="RZA1676" s="36"/>
      <c r="RZB1676" s="49"/>
      <c r="RZC1676" s="50"/>
      <c r="RZD1676" s="50"/>
      <c r="RZE1676" s="49"/>
      <c r="RZF1676" s="50"/>
      <c r="RZG1676" s="50"/>
      <c r="RZH1676" s="129"/>
      <c r="RZI1676" s="121"/>
      <c r="RZJ1676" s="16"/>
      <c r="RZK1676" s="145"/>
      <c r="RZL1676" s="121"/>
      <c r="RZM1676" s="43"/>
      <c r="RZN1676" s="90"/>
      <c r="RZO1676" s="90"/>
      <c r="RZP1676" s="16"/>
      <c r="RZQ1676" s="90"/>
      <c r="RZR1676" s="143"/>
      <c r="RZS1676" s="164"/>
      <c r="RZT1676" s="170"/>
      <c r="RZU1676" s="36"/>
      <c r="RZV1676" s="36"/>
      <c r="RZW1676" s="36"/>
      <c r="RZX1676" s="37"/>
      <c r="RZY1676" s="37"/>
      <c r="RZZ1676" s="37"/>
      <c r="SAA1676" s="37"/>
      <c r="SAB1676" s="37"/>
      <c r="SAC1676" s="37"/>
      <c r="SAD1676" s="36"/>
      <c r="SAE1676" s="37"/>
      <c r="SAF1676" s="37"/>
      <c r="SAG1676" s="37"/>
      <c r="SAH1676" s="37"/>
      <c r="SAI1676" s="36"/>
      <c r="SAJ1676" s="49"/>
      <c r="SAK1676" s="50"/>
      <c r="SAL1676" s="50"/>
      <c r="SAM1676" s="49"/>
      <c r="SAN1676" s="50"/>
      <c r="SAO1676" s="50"/>
      <c r="SAP1676" s="129"/>
      <c r="SAQ1676" s="121"/>
      <c r="SAR1676" s="16"/>
      <c r="SAS1676" s="145"/>
      <c r="SAT1676" s="121"/>
      <c r="SAU1676" s="43"/>
      <c r="SAV1676" s="90"/>
      <c r="SAW1676" s="90"/>
      <c r="SAX1676" s="16"/>
      <c r="SAY1676" s="90"/>
      <c r="SAZ1676" s="143"/>
      <c r="SBA1676" s="164"/>
      <c r="SBB1676" s="170"/>
      <c r="SBC1676" s="36"/>
      <c r="SBD1676" s="36"/>
      <c r="SBE1676" s="36"/>
      <c r="SBF1676" s="37"/>
      <c r="SBG1676" s="37"/>
      <c r="SBH1676" s="37"/>
      <c r="SBI1676" s="37"/>
      <c r="SBJ1676" s="37"/>
      <c r="SBK1676" s="37"/>
      <c r="SBL1676" s="36"/>
      <c r="SBM1676" s="37"/>
      <c r="SBN1676" s="37"/>
      <c r="SBO1676" s="37"/>
      <c r="SBP1676" s="37"/>
      <c r="SBQ1676" s="36"/>
      <c r="SBR1676" s="49"/>
      <c r="SBS1676" s="50"/>
      <c r="SBT1676" s="50"/>
      <c r="SBU1676" s="49"/>
      <c r="SBV1676" s="50"/>
      <c r="SBW1676" s="50"/>
      <c r="SBX1676" s="129"/>
      <c r="SBY1676" s="121"/>
      <c r="SBZ1676" s="16"/>
      <c r="SCA1676" s="145"/>
      <c r="SCB1676" s="121"/>
      <c r="SCC1676" s="43"/>
      <c r="SCD1676" s="90"/>
      <c r="SCE1676" s="90"/>
      <c r="SCF1676" s="16"/>
      <c r="SCG1676" s="90"/>
      <c r="SCH1676" s="143"/>
      <c r="SCI1676" s="164"/>
      <c r="SCJ1676" s="170"/>
      <c r="SCK1676" s="36"/>
      <c r="SCL1676" s="36"/>
      <c r="SCM1676" s="36"/>
      <c r="SCN1676" s="37"/>
      <c r="SCO1676" s="37"/>
      <c r="SCP1676" s="37"/>
      <c r="SCQ1676" s="37"/>
      <c r="SCR1676" s="37"/>
      <c r="SCS1676" s="37"/>
      <c r="SCT1676" s="36"/>
      <c r="SCU1676" s="37"/>
      <c r="SCV1676" s="37"/>
      <c r="SCW1676" s="37"/>
      <c r="SCX1676" s="37"/>
      <c r="SCY1676" s="36"/>
      <c r="SCZ1676" s="49"/>
      <c r="SDA1676" s="50"/>
      <c r="SDB1676" s="50"/>
      <c r="SDC1676" s="49"/>
      <c r="SDD1676" s="50"/>
      <c r="SDE1676" s="50"/>
      <c r="SDF1676" s="129"/>
      <c r="SDG1676" s="121"/>
      <c r="SDH1676" s="16"/>
      <c r="SDI1676" s="145"/>
      <c r="SDJ1676" s="121"/>
      <c r="SDK1676" s="43"/>
      <c r="SDL1676" s="90"/>
      <c r="SDM1676" s="90"/>
      <c r="SDN1676" s="16"/>
      <c r="SDO1676" s="90"/>
      <c r="SDP1676" s="143"/>
      <c r="SDQ1676" s="164"/>
      <c r="SDR1676" s="170"/>
      <c r="SDS1676" s="36"/>
      <c r="SDT1676" s="36"/>
      <c r="SDU1676" s="36"/>
      <c r="SDV1676" s="37"/>
      <c r="SDW1676" s="37"/>
      <c r="SDX1676" s="37"/>
      <c r="SDY1676" s="37"/>
      <c r="SDZ1676" s="37"/>
      <c r="SEA1676" s="37"/>
      <c r="SEB1676" s="36"/>
      <c r="SEC1676" s="37"/>
      <c r="SED1676" s="37"/>
      <c r="SEE1676" s="37"/>
      <c r="SEF1676" s="37"/>
      <c r="SEG1676" s="36"/>
      <c r="SEH1676" s="49"/>
      <c r="SEI1676" s="50"/>
      <c r="SEJ1676" s="50"/>
      <c r="SEK1676" s="49"/>
      <c r="SEL1676" s="50"/>
      <c r="SEM1676" s="50"/>
      <c r="SEN1676" s="129"/>
      <c r="SEO1676" s="121"/>
      <c r="SEP1676" s="16"/>
      <c r="SEQ1676" s="145"/>
      <c r="SER1676" s="121"/>
      <c r="SES1676" s="43"/>
      <c r="SET1676" s="90"/>
      <c r="SEU1676" s="90"/>
      <c r="SEV1676" s="16"/>
      <c r="SEW1676" s="90"/>
      <c r="SEX1676" s="143"/>
      <c r="SEY1676" s="164"/>
      <c r="SEZ1676" s="170"/>
      <c r="SFA1676" s="36"/>
      <c r="SFB1676" s="36"/>
      <c r="SFC1676" s="36"/>
      <c r="SFD1676" s="37"/>
      <c r="SFE1676" s="37"/>
      <c r="SFF1676" s="37"/>
      <c r="SFG1676" s="37"/>
      <c r="SFH1676" s="37"/>
      <c r="SFI1676" s="37"/>
      <c r="SFJ1676" s="36"/>
      <c r="SFK1676" s="37"/>
      <c r="SFL1676" s="37"/>
      <c r="SFM1676" s="37"/>
      <c r="SFN1676" s="37"/>
      <c r="SFO1676" s="36"/>
      <c r="SFP1676" s="49"/>
      <c r="SFQ1676" s="50"/>
      <c r="SFR1676" s="50"/>
      <c r="SFS1676" s="49"/>
      <c r="SFT1676" s="50"/>
      <c r="SFU1676" s="50"/>
      <c r="SFV1676" s="129"/>
      <c r="SFW1676" s="121"/>
      <c r="SFX1676" s="16"/>
      <c r="SFY1676" s="145"/>
      <c r="SFZ1676" s="121"/>
      <c r="SGA1676" s="43"/>
      <c r="SGB1676" s="90"/>
      <c r="SGC1676" s="90"/>
      <c r="SGD1676" s="16"/>
      <c r="SGE1676" s="90"/>
      <c r="SGF1676" s="143"/>
      <c r="SGG1676" s="164"/>
      <c r="SGH1676" s="170"/>
      <c r="SGI1676" s="36"/>
      <c r="SGJ1676" s="36"/>
      <c r="SGK1676" s="36"/>
      <c r="SGL1676" s="37"/>
      <c r="SGM1676" s="37"/>
      <c r="SGN1676" s="37"/>
      <c r="SGO1676" s="37"/>
      <c r="SGP1676" s="37"/>
      <c r="SGQ1676" s="37"/>
      <c r="SGR1676" s="36"/>
      <c r="SGS1676" s="37"/>
      <c r="SGT1676" s="37"/>
      <c r="SGU1676" s="37"/>
      <c r="SGV1676" s="37"/>
      <c r="SGW1676" s="36"/>
      <c r="SGX1676" s="49"/>
      <c r="SGY1676" s="50"/>
      <c r="SGZ1676" s="50"/>
      <c r="SHA1676" s="49"/>
      <c r="SHB1676" s="50"/>
      <c r="SHC1676" s="50"/>
      <c r="SHD1676" s="129"/>
      <c r="SHE1676" s="121"/>
      <c r="SHF1676" s="16"/>
      <c r="SHG1676" s="145"/>
      <c r="SHH1676" s="121"/>
      <c r="SHI1676" s="43"/>
      <c r="SHJ1676" s="90"/>
      <c r="SHK1676" s="90"/>
      <c r="SHL1676" s="16"/>
      <c r="SHM1676" s="90"/>
      <c r="SHN1676" s="143"/>
      <c r="SHO1676" s="164"/>
      <c r="SHP1676" s="170"/>
      <c r="SHQ1676" s="36"/>
      <c r="SHR1676" s="36"/>
      <c r="SHS1676" s="36"/>
      <c r="SHT1676" s="37"/>
      <c r="SHU1676" s="37"/>
      <c r="SHV1676" s="37"/>
      <c r="SHW1676" s="37"/>
      <c r="SHX1676" s="37"/>
      <c r="SHY1676" s="37"/>
      <c r="SHZ1676" s="36"/>
      <c r="SIA1676" s="37"/>
      <c r="SIB1676" s="37"/>
      <c r="SIC1676" s="37"/>
      <c r="SID1676" s="37"/>
      <c r="SIE1676" s="36"/>
      <c r="SIF1676" s="49"/>
      <c r="SIG1676" s="50"/>
      <c r="SIH1676" s="50"/>
      <c r="SII1676" s="49"/>
      <c r="SIJ1676" s="50"/>
      <c r="SIK1676" s="50"/>
      <c r="SIL1676" s="129"/>
      <c r="SIM1676" s="121"/>
      <c r="SIN1676" s="16"/>
      <c r="SIO1676" s="145"/>
      <c r="SIP1676" s="121"/>
      <c r="SIQ1676" s="43"/>
      <c r="SIR1676" s="90"/>
      <c r="SIS1676" s="90"/>
      <c r="SIT1676" s="16"/>
      <c r="SIU1676" s="90"/>
      <c r="SIV1676" s="143"/>
      <c r="SIW1676" s="164"/>
      <c r="SIX1676" s="170"/>
      <c r="SIY1676" s="36"/>
      <c r="SIZ1676" s="36"/>
      <c r="SJA1676" s="36"/>
      <c r="SJB1676" s="37"/>
      <c r="SJC1676" s="37"/>
      <c r="SJD1676" s="37"/>
      <c r="SJE1676" s="37"/>
      <c r="SJF1676" s="37"/>
      <c r="SJG1676" s="37"/>
      <c r="SJH1676" s="36"/>
      <c r="SJI1676" s="37"/>
      <c r="SJJ1676" s="37"/>
      <c r="SJK1676" s="37"/>
      <c r="SJL1676" s="37"/>
      <c r="SJM1676" s="36"/>
      <c r="SJN1676" s="49"/>
      <c r="SJO1676" s="50"/>
      <c r="SJP1676" s="50"/>
      <c r="SJQ1676" s="49"/>
      <c r="SJR1676" s="50"/>
      <c r="SJS1676" s="50"/>
      <c r="SJT1676" s="129"/>
      <c r="SJU1676" s="121"/>
      <c r="SJV1676" s="16"/>
      <c r="SJW1676" s="145"/>
      <c r="SJX1676" s="121"/>
      <c r="SJY1676" s="43"/>
      <c r="SJZ1676" s="90"/>
      <c r="SKA1676" s="90"/>
      <c r="SKB1676" s="16"/>
      <c r="SKC1676" s="90"/>
      <c r="SKD1676" s="143"/>
      <c r="SKE1676" s="164"/>
      <c r="SKF1676" s="170"/>
      <c r="SKG1676" s="36"/>
      <c r="SKH1676" s="36"/>
      <c r="SKI1676" s="36"/>
      <c r="SKJ1676" s="37"/>
      <c r="SKK1676" s="37"/>
      <c r="SKL1676" s="37"/>
      <c r="SKM1676" s="37"/>
      <c r="SKN1676" s="37"/>
      <c r="SKO1676" s="37"/>
      <c r="SKP1676" s="36"/>
      <c r="SKQ1676" s="37"/>
      <c r="SKR1676" s="37"/>
      <c r="SKS1676" s="37"/>
      <c r="SKT1676" s="37"/>
      <c r="SKU1676" s="36"/>
      <c r="SKV1676" s="49"/>
      <c r="SKW1676" s="50"/>
      <c r="SKX1676" s="50"/>
      <c r="SKY1676" s="49"/>
      <c r="SKZ1676" s="50"/>
      <c r="SLA1676" s="50"/>
      <c r="SLB1676" s="129"/>
      <c r="SLC1676" s="121"/>
      <c r="SLD1676" s="16"/>
      <c r="SLE1676" s="145"/>
      <c r="SLF1676" s="121"/>
      <c r="SLG1676" s="43"/>
      <c r="SLH1676" s="90"/>
      <c r="SLI1676" s="90"/>
      <c r="SLJ1676" s="16"/>
      <c r="SLK1676" s="90"/>
      <c r="SLL1676" s="143"/>
      <c r="SLM1676" s="164"/>
      <c r="SLN1676" s="170"/>
      <c r="SLO1676" s="36"/>
      <c r="SLP1676" s="36"/>
      <c r="SLQ1676" s="36"/>
      <c r="SLR1676" s="37"/>
      <c r="SLS1676" s="37"/>
      <c r="SLT1676" s="37"/>
      <c r="SLU1676" s="37"/>
      <c r="SLV1676" s="37"/>
      <c r="SLW1676" s="37"/>
      <c r="SLX1676" s="36"/>
      <c r="SLY1676" s="37"/>
      <c r="SLZ1676" s="37"/>
      <c r="SMA1676" s="37"/>
      <c r="SMB1676" s="37"/>
      <c r="SMC1676" s="36"/>
      <c r="SMD1676" s="49"/>
      <c r="SME1676" s="50"/>
      <c r="SMF1676" s="50"/>
      <c r="SMG1676" s="49"/>
      <c r="SMH1676" s="50"/>
      <c r="SMI1676" s="50"/>
      <c r="SMJ1676" s="129"/>
      <c r="SMK1676" s="121"/>
      <c r="SML1676" s="16"/>
      <c r="SMM1676" s="145"/>
      <c r="SMN1676" s="121"/>
      <c r="SMO1676" s="43"/>
      <c r="SMP1676" s="90"/>
      <c r="SMQ1676" s="90"/>
      <c r="SMR1676" s="16"/>
      <c r="SMS1676" s="90"/>
      <c r="SMT1676" s="143"/>
      <c r="SMU1676" s="164"/>
      <c r="SMV1676" s="170"/>
      <c r="SMW1676" s="36"/>
      <c r="SMX1676" s="36"/>
      <c r="SMY1676" s="36"/>
      <c r="SMZ1676" s="37"/>
      <c r="SNA1676" s="37"/>
      <c r="SNB1676" s="37"/>
      <c r="SNC1676" s="37"/>
      <c r="SND1676" s="37"/>
      <c r="SNE1676" s="37"/>
      <c r="SNF1676" s="36"/>
      <c r="SNG1676" s="37"/>
      <c r="SNH1676" s="37"/>
      <c r="SNI1676" s="37"/>
      <c r="SNJ1676" s="37"/>
      <c r="SNK1676" s="36"/>
      <c r="SNL1676" s="49"/>
      <c r="SNM1676" s="50"/>
      <c r="SNN1676" s="50"/>
      <c r="SNO1676" s="49"/>
      <c r="SNP1676" s="50"/>
      <c r="SNQ1676" s="50"/>
      <c r="SNR1676" s="129"/>
      <c r="SNS1676" s="121"/>
      <c r="SNT1676" s="16"/>
      <c r="SNU1676" s="145"/>
      <c r="SNV1676" s="121"/>
      <c r="SNW1676" s="43"/>
      <c r="SNX1676" s="90"/>
      <c r="SNY1676" s="90"/>
      <c r="SNZ1676" s="16"/>
      <c r="SOA1676" s="90"/>
      <c r="SOB1676" s="143"/>
      <c r="SOC1676" s="164"/>
      <c r="SOD1676" s="170"/>
      <c r="SOE1676" s="36"/>
      <c r="SOF1676" s="36"/>
      <c r="SOG1676" s="36"/>
      <c r="SOH1676" s="37"/>
      <c r="SOI1676" s="37"/>
      <c r="SOJ1676" s="37"/>
      <c r="SOK1676" s="37"/>
      <c r="SOL1676" s="37"/>
      <c r="SOM1676" s="37"/>
      <c r="SON1676" s="36"/>
      <c r="SOO1676" s="37"/>
      <c r="SOP1676" s="37"/>
      <c r="SOQ1676" s="37"/>
      <c r="SOR1676" s="37"/>
      <c r="SOS1676" s="36"/>
      <c r="SOT1676" s="49"/>
      <c r="SOU1676" s="50"/>
      <c r="SOV1676" s="50"/>
      <c r="SOW1676" s="49"/>
      <c r="SOX1676" s="50"/>
      <c r="SOY1676" s="50"/>
      <c r="SOZ1676" s="129"/>
      <c r="SPA1676" s="121"/>
      <c r="SPB1676" s="16"/>
      <c r="SPC1676" s="145"/>
      <c r="SPD1676" s="121"/>
      <c r="SPE1676" s="43"/>
      <c r="SPF1676" s="90"/>
      <c r="SPG1676" s="90"/>
      <c r="SPH1676" s="16"/>
      <c r="SPI1676" s="90"/>
      <c r="SPJ1676" s="143"/>
      <c r="SPK1676" s="164"/>
      <c r="SPL1676" s="170"/>
      <c r="SPM1676" s="36"/>
      <c r="SPN1676" s="36"/>
      <c r="SPO1676" s="36"/>
      <c r="SPP1676" s="37"/>
      <c r="SPQ1676" s="37"/>
      <c r="SPR1676" s="37"/>
      <c r="SPS1676" s="37"/>
      <c r="SPT1676" s="37"/>
      <c r="SPU1676" s="37"/>
      <c r="SPV1676" s="36"/>
      <c r="SPW1676" s="37"/>
      <c r="SPX1676" s="37"/>
      <c r="SPY1676" s="37"/>
      <c r="SPZ1676" s="37"/>
      <c r="SQA1676" s="36"/>
      <c r="SQB1676" s="49"/>
      <c r="SQC1676" s="50"/>
      <c r="SQD1676" s="50"/>
      <c r="SQE1676" s="49"/>
      <c r="SQF1676" s="50"/>
      <c r="SQG1676" s="50"/>
      <c r="SQH1676" s="129"/>
      <c r="SQI1676" s="121"/>
      <c r="SQJ1676" s="16"/>
      <c r="SQK1676" s="145"/>
      <c r="SQL1676" s="121"/>
      <c r="SQM1676" s="43"/>
      <c r="SQN1676" s="90"/>
      <c r="SQO1676" s="90"/>
      <c r="SQP1676" s="16"/>
      <c r="SQQ1676" s="90"/>
      <c r="SQR1676" s="143"/>
      <c r="SQS1676" s="164"/>
      <c r="SQT1676" s="170"/>
      <c r="SQU1676" s="36"/>
      <c r="SQV1676" s="36"/>
      <c r="SQW1676" s="36"/>
      <c r="SQX1676" s="37"/>
      <c r="SQY1676" s="37"/>
      <c r="SQZ1676" s="37"/>
      <c r="SRA1676" s="37"/>
      <c r="SRB1676" s="37"/>
      <c r="SRC1676" s="37"/>
      <c r="SRD1676" s="36"/>
      <c r="SRE1676" s="37"/>
      <c r="SRF1676" s="37"/>
      <c r="SRG1676" s="37"/>
      <c r="SRH1676" s="37"/>
      <c r="SRI1676" s="36"/>
      <c r="SRJ1676" s="49"/>
      <c r="SRK1676" s="50"/>
      <c r="SRL1676" s="50"/>
      <c r="SRM1676" s="49"/>
      <c r="SRN1676" s="50"/>
      <c r="SRO1676" s="50"/>
      <c r="SRP1676" s="129"/>
      <c r="SRQ1676" s="121"/>
      <c r="SRR1676" s="16"/>
      <c r="SRS1676" s="145"/>
      <c r="SRT1676" s="121"/>
      <c r="SRU1676" s="43"/>
      <c r="SRV1676" s="90"/>
      <c r="SRW1676" s="90"/>
      <c r="SRX1676" s="16"/>
      <c r="SRY1676" s="90"/>
      <c r="SRZ1676" s="143"/>
      <c r="SSA1676" s="164"/>
      <c r="SSB1676" s="170"/>
      <c r="SSC1676" s="36"/>
      <c r="SSD1676" s="36"/>
      <c r="SSE1676" s="36"/>
      <c r="SSF1676" s="37"/>
      <c r="SSG1676" s="37"/>
      <c r="SSH1676" s="37"/>
      <c r="SSI1676" s="37"/>
      <c r="SSJ1676" s="37"/>
      <c r="SSK1676" s="37"/>
      <c r="SSL1676" s="36"/>
      <c r="SSM1676" s="37"/>
      <c r="SSN1676" s="37"/>
      <c r="SSO1676" s="37"/>
      <c r="SSP1676" s="37"/>
      <c r="SSQ1676" s="36"/>
      <c r="SSR1676" s="49"/>
      <c r="SSS1676" s="50"/>
      <c r="SST1676" s="50"/>
      <c r="SSU1676" s="49"/>
      <c r="SSV1676" s="50"/>
      <c r="SSW1676" s="50"/>
      <c r="SSX1676" s="129"/>
      <c r="SSY1676" s="121"/>
      <c r="SSZ1676" s="16"/>
      <c r="STA1676" s="145"/>
      <c r="STB1676" s="121"/>
      <c r="STC1676" s="43"/>
      <c r="STD1676" s="90"/>
      <c r="STE1676" s="90"/>
      <c r="STF1676" s="16"/>
      <c r="STG1676" s="90"/>
      <c r="STH1676" s="143"/>
      <c r="STI1676" s="164"/>
      <c r="STJ1676" s="170"/>
      <c r="STK1676" s="36"/>
      <c r="STL1676" s="36"/>
      <c r="STM1676" s="36"/>
      <c r="STN1676" s="37"/>
      <c r="STO1676" s="37"/>
      <c r="STP1676" s="37"/>
      <c r="STQ1676" s="37"/>
      <c r="STR1676" s="37"/>
      <c r="STS1676" s="37"/>
      <c r="STT1676" s="36"/>
      <c r="STU1676" s="37"/>
      <c r="STV1676" s="37"/>
      <c r="STW1676" s="37"/>
      <c r="STX1676" s="37"/>
      <c r="STY1676" s="36"/>
      <c r="STZ1676" s="49"/>
      <c r="SUA1676" s="50"/>
      <c r="SUB1676" s="50"/>
      <c r="SUC1676" s="49"/>
      <c r="SUD1676" s="50"/>
      <c r="SUE1676" s="50"/>
      <c r="SUF1676" s="129"/>
      <c r="SUG1676" s="121"/>
      <c r="SUH1676" s="16"/>
      <c r="SUI1676" s="145"/>
      <c r="SUJ1676" s="121"/>
      <c r="SUK1676" s="43"/>
      <c r="SUL1676" s="90"/>
      <c r="SUM1676" s="90"/>
      <c r="SUN1676" s="16"/>
      <c r="SUO1676" s="90"/>
      <c r="SUP1676" s="143"/>
      <c r="SUQ1676" s="164"/>
      <c r="SUR1676" s="170"/>
      <c r="SUS1676" s="36"/>
      <c r="SUT1676" s="36"/>
      <c r="SUU1676" s="36"/>
      <c r="SUV1676" s="37"/>
      <c r="SUW1676" s="37"/>
      <c r="SUX1676" s="37"/>
      <c r="SUY1676" s="37"/>
      <c r="SUZ1676" s="37"/>
      <c r="SVA1676" s="37"/>
      <c r="SVB1676" s="36"/>
      <c r="SVC1676" s="37"/>
      <c r="SVD1676" s="37"/>
      <c r="SVE1676" s="37"/>
      <c r="SVF1676" s="37"/>
      <c r="SVG1676" s="36"/>
      <c r="SVH1676" s="49"/>
      <c r="SVI1676" s="50"/>
      <c r="SVJ1676" s="50"/>
      <c r="SVK1676" s="49"/>
      <c r="SVL1676" s="50"/>
      <c r="SVM1676" s="50"/>
      <c r="SVN1676" s="129"/>
      <c r="SVO1676" s="121"/>
      <c r="SVP1676" s="16"/>
      <c r="SVQ1676" s="145"/>
      <c r="SVR1676" s="121"/>
      <c r="SVS1676" s="43"/>
      <c r="SVT1676" s="90"/>
      <c r="SVU1676" s="90"/>
      <c r="SVV1676" s="16"/>
      <c r="SVW1676" s="90"/>
      <c r="SVX1676" s="143"/>
      <c r="SVY1676" s="164"/>
      <c r="SVZ1676" s="170"/>
      <c r="SWA1676" s="36"/>
      <c r="SWB1676" s="36"/>
      <c r="SWC1676" s="36"/>
      <c r="SWD1676" s="37"/>
      <c r="SWE1676" s="37"/>
      <c r="SWF1676" s="37"/>
      <c r="SWG1676" s="37"/>
      <c r="SWH1676" s="37"/>
      <c r="SWI1676" s="37"/>
      <c r="SWJ1676" s="36"/>
      <c r="SWK1676" s="37"/>
      <c r="SWL1676" s="37"/>
      <c r="SWM1676" s="37"/>
      <c r="SWN1676" s="37"/>
      <c r="SWO1676" s="36"/>
      <c r="SWP1676" s="49"/>
      <c r="SWQ1676" s="50"/>
      <c r="SWR1676" s="50"/>
      <c r="SWS1676" s="49"/>
      <c r="SWT1676" s="50"/>
      <c r="SWU1676" s="50"/>
      <c r="SWV1676" s="129"/>
      <c r="SWW1676" s="121"/>
      <c r="SWX1676" s="16"/>
      <c r="SWY1676" s="145"/>
      <c r="SWZ1676" s="121"/>
      <c r="SXA1676" s="43"/>
      <c r="SXB1676" s="90"/>
      <c r="SXC1676" s="90"/>
      <c r="SXD1676" s="16"/>
      <c r="SXE1676" s="90"/>
      <c r="SXF1676" s="143"/>
      <c r="SXG1676" s="164"/>
      <c r="SXH1676" s="170"/>
      <c r="SXI1676" s="36"/>
      <c r="SXJ1676" s="36"/>
      <c r="SXK1676" s="36"/>
      <c r="SXL1676" s="37"/>
      <c r="SXM1676" s="37"/>
      <c r="SXN1676" s="37"/>
      <c r="SXO1676" s="37"/>
      <c r="SXP1676" s="37"/>
      <c r="SXQ1676" s="37"/>
      <c r="SXR1676" s="36"/>
      <c r="SXS1676" s="37"/>
      <c r="SXT1676" s="37"/>
      <c r="SXU1676" s="37"/>
      <c r="SXV1676" s="37"/>
      <c r="SXW1676" s="36"/>
      <c r="SXX1676" s="49"/>
      <c r="SXY1676" s="50"/>
      <c r="SXZ1676" s="50"/>
      <c r="SYA1676" s="49"/>
      <c r="SYB1676" s="50"/>
      <c r="SYC1676" s="50"/>
      <c r="SYD1676" s="129"/>
      <c r="SYE1676" s="121"/>
      <c r="SYF1676" s="16"/>
      <c r="SYG1676" s="145"/>
      <c r="SYH1676" s="121"/>
      <c r="SYI1676" s="43"/>
      <c r="SYJ1676" s="90"/>
      <c r="SYK1676" s="90"/>
      <c r="SYL1676" s="16"/>
      <c r="SYM1676" s="90"/>
      <c r="SYN1676" s="143"/>
      <c r="SYO1676" s="164"/>
      <c r="SYP1676" s="170"/>
      <c r="SYQ1676" s="36"/>
      <c r="SYR1676" s="36"/>
      <c r="SYS1676" s="36"/>
      <c r="SYT1676" s="37"/>
      <c r="SYU1676" s="37"/>
      <c r="SYV1676" s="37"/>
      <c r="SYW1676" s="37"/>
      <c r="SYX1676" s="37"/>
      <c r="SYY1676" s="37"/>
      <c r="SYZ1676" s="36"/>
      <c r="SZA1676" s="37"/>
      <c r="SZB1676" s="37"/>
      <c r="SZC1676" s="37"/>
      <c r="SZD1676" s="37"/>
      <c r="SZE1676" s="36"/>
      <c r="SZF1676" s="49"/>
      <c r="SZG1676" s="50"/>
      <c r="SZH1676" s="50"/>
      <c r="SZI1676" s="49"/>
      <c r="SZJ1676" s="50"/>
      <c r="SZK1676" s="50"/>
      <c r="SZL1676" s="129"/>
      <c r="SZM1676" s="121"/>
      <c r="SZN1676" s="16"/>
      <c r="SZO1676" s="145"/>
      <c r="SZP1676" s="121"/>
      <c r="SZQ1676" s="43"/>
      <c r="SZR1676" s="90"/>
      <c r="SZS1676" s="90"/>
      <c r="SZT1676" s="16"/>
      <c r="SZU1676" s="90"/>
      <c r="SZV1676" s="143"/>
      <c r="SZW1676" s="164"/>
      <c r="SZX1676" s="170"/>
      <c r="SZY1676" s="36"/>
      <c r="SZZ1676" s="36"/>
      <c r="TAA1676" s="36"/>
      <c r="TAB1676" s="37"/>
      <c r="TAC1676" s="37"/>
      <c r="TAD1676" s="37"/>
      <c r="TAE1676" s="37"/>
      <c r="TAF1676" s="37"/>
      <c r="TAG1676" s="37"/>
      <c r="TAH1676" s="36"/>
      <c r="TAI1676" s="37"/>
      <c r="TAJ1676" s="37"/>
      <c r="TAK1676" s="37"/>
      <c r="TAL1676" s="37"/>
      <c r="TAM1676" s="36"/>
      <c r="TAN1676" s="49"/>
      <c r="TAO1676" s="50"/>
      <c r="TAP1676" s="50"/>
      <c r="TAQ1676" s="49"/>
      <c r="TAR1676" s="50"/>
      <c r="TAS1676" s="50"/>
      <c r="TAT1676" s="129"/>
      <c r="TAU1676" s="121"/>
      <c r="TAV1676" s="16"/>
      <c r="TAW1676" s="145"/>
      <c r="TAX1676" s="121"/>
      <c r="TAY1676" s="43"/>
      <c r="TAZ1676" s="90"/>
      <c r="TBA1676" s="90"/>
      <c r="TBB1676" s="16"/>
      <c r="TBC1676" s="90"/>
      <c r="TBD1676" s="143"/>
      <c r="TBE1676" s="164"/>
      <c r="TBF1676" s="170"/>
      <c r="TBG1676" s="36"/>
      <c r="TBH1676" s="36"/>
      <c r="TBI1676" s="36"/>
      <c r="TBJ1676" s="37"/>
      <c r="TBK1676" s="37"/>
      <c r="TBL1676" s="37"/>
      <c r="TBM1676" s="37"/>
      <c r="TBN1676" s="37"/>
      <c r="TBO1676" s="37"/>
      <c r="TBP1676" s="36"/>
      <c r="TBQ1676" s="37"/>
      <c r="TBR1676" s="37"/>
      <c r="TBS1676" s="37"/>
      <c r="TBT1676" s="37"/>
      <c r="TBU1676" s="36"/>
      <c r="TBV1676" s="49"/>
      <c r="TBW1676" s="50"/>
      <c r="TBX1676" s="50"/>
      <c r="TBY1676" s="49"/>
      <c r="TBZ1676" s="50"/>
      <c r="TCA1676" s="50"/>
      <c r="TCB1676" s="129"/>
      <c r="TCC1676" s="121"/>
      <c r="TCD1676" s="16"/>
      <c r="TCE1676" s="145"/>
      <c r="TCF1676" s="121"/>
      <c r="TCG1676" s="43"/>
      <c r="TCH1676" s="90"/>
      <c r="TCI1676" s="90"/>
      <c r="TCJ1676" s="16"/>
      <c r="TCK1676" s="90"/>
      <c r="TCL1676" s="143"/>
      <c r="TCM1676" s="164"/>
      <c r="TCN1676" s="170"/>
      <c r="TCO1676" s="36"/>
      <c r="TCP1676" s="36"/>
      <c r="TCQ1676" s="36"/>
      <c r="TCR1676" s="37"/>
      <c r="TCS1676" s="37"/>
      <c r="TCT1676" s="37"/>
      <c r="TCU1676" s="37"/>
      <c r="TCV1676" s="37"/>
      <c r="TCW1676" s="37"/>
      <c r="TCX1676" s="36"/>
      <c r="TCY1676" s="37"/>
      <c r="TCZ1676" s="37"/>
      <c r="TDA1676" s="37"/>
      <c r="TDB1676" s="37"/>
      <c r="TDC1676" s="36"/>
      <c r="TDD1676" s="49"/>
      <c r="TDE1676" s="50"/>
      <c r="TDF1676" s="50"/>
      <c r="TDG1676" s="49"/>
      <c r="TDH1676" s="50"/>
      <c r="TDI1676" s="50"/>
      <c r="TDJ1676" s="129"/>
      <c r="TDK1676" s="121"/>
      <c r="TDL1676" s="16"/>
      <c r="TDM1676" s="145"/>
      <c r="TDN1676" s="121"/>
      <c r="TDO1676" s="43"/>
      <c r="TDP1676" s="90"/>
      <c r="TDQ1676" s="90"/>
      <c r="TDR1676" s="16"/>
      <c r="TDS1676" s="90"/>
      <c r="TDT1676" s="143"/>
      <c r="TDU1676" s="164"/>
      <c r="TDV1676" s="170"/>
      <c r="TDW1676" s="36"/>
      <c r="TDX1676" s="36"/>
      <c r="TDY1676" s="36"/>
      <c r="TDZ1676" s="37"/>
      <c r="TEA1676" s="37"/>
      <c r="TEB1676" s="37"/>
      <c r="TEC1676" s="37"/>
      <c r="TED1676" s="37"/>
      <c r="TEE1676" s="37"/>
      <c r="TEF1676" s="36"/>
      <c r="TEG1676" s="37"/>
      <c r="TEH1676" s="37"/>
      <c r="TEI1676" s="37"/>
      <c r="TEJ1676" s="37"/>
      <c r="TEK1676" s="36"/>
      <c r="TEL1676" s="49"/>
      <c r="TEM1676" s="50"/>
      <c r="TEN1676" s="50"/>
      <c r="TEO1676" s="49"/>
      <c r="TEP1676" s="50"/>
      <c r="TEQ1676" s="50"/>
      <c r="TER1676" s="129"/>
      <c r="TES1676" s="121"/>
      <c r="TET1676" s="16"/>
      <c r="TEU1676" s="145"/>
      <c r="TEV1676" s="121"/>
      <c r="TEW1676" s="43"/>
      <c r="TEX1676" s="90"/>
      <c r="TEY1676" s="90"/>
      <c r="TEZ1676" s="16"/>
      <c r="TFA1676" s="90"/>
      <c r="TFB1676" s="143"/>
      <c r="TFC1676" s="164"/>
      <c r="TFD1676" s="170"/>
      <c r="TFE1676" s="36"/>
      <c r="TFF1676" s="36"/>
      <c r="TFG1676" s="36"/>
      <c r="TFH1676" s="37"/>
      <c r="TFI1676" s="37"/>
      <c r="TFJ1676" s="37"/>
      <c r="TFK1676" s="37"/>
      <c r="TFL1676" s="37"/>
      <c r="TFM1676" s="37"/>
      <c r="TFN1676" s="36"/>
      <c r="TFO1676" s="37"/>
      <c r="TFP1676" s="37"/>
      <c r="TFQ1676" s="37"/>
      <c r="TFR1676" s="37"/>
      <c r="TFS1676" s="36"/>
      <c r="TFT1676" s="49"/>
      <c r="TFU1676" s="50"/>
      <c r="TFV1676" s="50"/>
      <c r="TFW1676" s="49"/>
      <c r="TFX1676" s="50"/>
      <c r="TFY1676" s="50"/>
      <c r="TFZ1676" s="129"/>
      <c r="TGA1676" s="121"/>
      <c r="TGB1676" s="16"/>
      <c r="TGC1676" s="145"/>
      <c r="TGD1676" s="121"/>
      <c r="TGE1676" s="43"/>
      <c r="TGF1676" s="90"/>
      <c r="TGG1676" s="90"/>
      <c r="TGH1676" s="16"/>
      <c r="TGI1676" s="90"/>
      <c r="TGJ1676" s="143"/>
      <c r="TGK1676" s="164"/>
      <c r="TGL1676" s="170"/>
      <c r="TGM1676" s="36"/>
      <c r="TGN1676" s="36"/>
      <c r="TGO1676" s="36"/>
      <c r="TGP1676" s="37"/>
      <c r="TGQ1676" s="37"/>
      <c r="TGR1676" s="37"/>
      <c r="TGS1676" s="37"/>
      <c r="TGT1676" s="37"/>
      <c r="TGU1676" s="37"/>
      <c r="TGV1676" s="36"/>
      <c r="TGW1676" s="37"/>
      <c r="TGX1676" s="37"/>
      <c r="TGY1676" s="37"/>
      <c r="TGZ1676" s="37"/>
      <c r="THA1676" s="36"/>
      <c r="THB1676" s="49"/>
      <c r="THC1676" s="50"/>
      <c r="THD1676" s="50"/>
      <c r="THE1676" s="49"/>
      <c r="THF1676" s="50"/>
      <c r="THG1676" s="50"/>
      <c r="THH1676" s="129"/>
      <c r="THI1676" s="121"/>
      <c r="THJ1676" s="16"/>
      <c r="THK1676" s="145"/>
      <c r="THL1676" s="121"/>
      <c r="THM1676" s="43"/>
      <c r="THN1676" s="90"/>
      <c r="THO1676" s="90"/>
      <c r="THP1676" s="16"/>
      <c r="THQ1676" s="90"/>
      <c r="THR1676" s="143"/>
      <c r="THS1676" s="164"/>
      <c r="THT1676" s="170"/>
      <c r="THU1676" s="36"/>
      <c r="THV1676" s="36"/>
      <c r="THW1676" s="36"/>
      <c r="THX1676" s="37"/>
      <c r="THY1676" s="37"/>
      <c r="THZ1676" s="37"/>
      <c r="TIA1676" s="37"/>
      <c r="TIB1676" s="37"/>
      <c r="TIC1676" s="37"/>
      <c r="TID1676" s="36"/>
      <c r="TIE1676" s="37"/>
      <c r="TIF1676" s="37"/>
      <c r="TIG1676" s="37"/>
      <c r="TIH1676" s="37"/>
      <c r="TII1676" s="36"/>
      <c r="TIJ1676" s="49"/>
      <c r="TIK1676" s="50"/>
      <c r="TIL1676" s="50"/>
      <c r="TIM1676" s="49"/>
      <c r="TIN1676" s="50"/>
      <c r="TIO1676" s="50"/>
      <c r="TIP1676" s="129"/>
      <c r="TIQ1676" s="121"/>
      <c r="TIR1676" s="16"/>
      <c r="TIS1676" s="145"/>
      <c r="TIT1676" s="121"/>
      <c r="TIU1676" s="43"/>
      <c r="TIV1676" s="90"/>
      <c r="TIW1676" s="90"/>
      <c r="TIX1676" s="16"/>
      <c r="TIY1676" s="90"/>
      <c r="TIZ1676" s="143"/>
      <c r="TJA1676" s="164"/>
      <c r="TJB1676" s="170"/>
      <c r="TJC1676" s="36"/>
      <c r="TJD1676" s="36"/>
      <c r="TJE1676" s="36"/>
      <c r="TJF1676" s="37"/>
      <c r="TJG1676" s="37"/>
      <c r="TJH1676" s="37"/>
      <c r="TJI1676" s="37"/>
      <c r="TJJ1676" s="37"/>
      <c r="TJK1676" s="37"/>
      <c r="TJL1676" s="36"/>
      <c r="TJM1676" s="37"/>
      <c r="TJN1676" s="37"/>
      <c r="TJO1676" s="37"/>
      <c r="TJP1676" s="37"/>
      <c r="TJQ1676" s="36"/>
      <c r="TJR1676" s="49"/>
      <c r="TJS1676" s="50"/>
      <c r="TJT1676" s="50"/>
      <c r="TJU1676" s="49"/>
      <c r="TJV1676" s="50"/>
      <c r="TJW1676" s="50"/>
      <c r="TJX1676" s="129"/>
      <c r="TJY1676" s="121"/>
      <c r="TJZ1676" s="16"/>
      <c r="TKA1676" s="145"/>
      <c r="TKB1676" s="121"/>
      <c r="TKC1676" s="43"/>
      <c r="TKD1676" s="90"/>
      <c r="TKE1676" s="90"/>
      <c r="TKF1676" s="16"/>
      <c r="TKG1676" s="90"/>
      <c r="TKH1676" s="143"/>
      <c r="TKI1676" s="164"/>
      <c r="TKJ1676" s="170"/>
      <c r="TKK1676" s="36"/>
      <c r="TKL1676" s="36"/>
      <c r="TKM1676" s="36"/>
      <c r="TKN1676" s="37"/>
      <c r="TKO1676" s="37"/>
      <c r="TKP1676" s="37"/>
      <c r="TKQ1676" s="37"/>
      <c r="TKR1676" s="37"/>
      <c r="TKS1676" s="37"/>
      <c r="TKT1676" s="36"/>
      <c r="TKU1676" s="37"/>
      <c r="TKV1676" s="37"/>
      <c r="TKW1676" s="37"/>
      <c r="TKX1676" s="37"/>
      <c r="TKY1676" s="36"/>
      <c r="TKZ1676" s="49"/>
      <c r="TLA1676" s="50"/>
      <c r="TLB1676" s="50"/>
      <c r="TLC1676" s="49"/>
      <c r="TLD1676" s="50"/>
      <c r="TLE1676" s="50"/>
      <c r="TLF1676" s="129"/>
      <c r="TLG1676" s="121"/>
      <c r="TLH1676" s="16"/>
      <c r="TLI1676" s="145"/>
      <c r="TLJ1676" s="121"/>
      <c r="TLK1676" s="43"/>
      <c r="TLL1676" s="90"/>
      <c r="TLM1676" s="90"/>
      <c r="TLN1676" s="16"/>
      <c r="TLO1676" s="90"/>
      <c r="TLP1676" s="143"/>
      <c r="TLQ1676" s="164"/>
      <c r="TLR1676" s="170"/>
      <c r="TLS1676" s="36"/>
      <c r="TLT1676" s="36"/>
      <c r="TLU1676" s="36"/>
      <c r="TLV1676" s="37"/>
      <c r="TLW1676" s="37"/>
      <c r="TLX1676" s="37"/>
      <c r="TLY1676" s="37"/>
      <c r="TLZ1676" s="37"/>
      <c r="TMA1676" s="37"/>
      <c r="TMB1676" s="36"/>
      <c r="TMC1676" s="37"/>
      <c r="TMD1676" s="37"/>
      <c r="TME1676" s="37"/>
      <c r="TMF1676" s="37"/>
      <c r="TMG1676" s="36"/>
      <c r="TMH1676" s="49"/>
      <c r="TMI1676" s="50"/>
      <c r="TMJ1676" s="50"/>
      <c r="TMK1676" s="49"/>
      <c r="TML1676" s="50"/>
      <c r="TMM1676" s="50"/>
      <c r="TMN1676" s="129"/>
      <c r="TMO1676" s="121"/>
      <c r="TMP1676" s="16"/>
      <c r="TMQ1676" s="145"/>
      <c r="TMR1676" s="121"/>
      <c r="TMS1676" s="43"/>
      <c r="TMT1676" s="90"/>
      <c r="TMU1676" s="90"/>
      <c r="TMV1676" s="16"/>
      <c r="TMW1676" s="90"/>
      <c r="TMX1676" s="143"/>
      <c r="TMY1676" s="164"/>
      <c r="TMZ1676" s="170"/>
      <c r="TNA1676" s="36"/>
      <c r="TNB1676" s="36"/>
      <c r="TNC1676" s="36"/>
      <c r="TND1676" s="37"/>
      <c r="TNE1676" s="37"/>
      <c r="TNF1676" s="37"/>
      <c r="TNG1676" s="37"/>
      <c r="TNH1676" s="37"/>
      <c r="TNI1676" s="37"/>
      <c r="TNJ1676" s="36"/>
      <c r="TNK1676" s="37"/>
      <c r="TNL1676" s="37"/>
      <c r="TNM1676" s="37"/>
      <c r="TNN1676" s="37"/>
      <c r="TNO1676" s="36"/>
      <c r="TNP1676" s="49"/>
      <c r="TNQ1676" s="50"/>
      <c r="TNR1676" s="50"/>
      <c r="TNS1676" s="49"/>
      <c r="TNT1676" s="50"/>
      <c r="TNU1676" s="50"/>
      <c r="TNV1676" s="129"/>
      <c r="TNW1676" s="121"/>
      <c r="TNX1676" s="16"/>
      <c r="TNY1676" s="145"/>
      <c r="TNZ1676" s="121"/>
      <c r="TOA1676" s="43"/>
      <c r="TOB1676" s="90"/>
      <c r="TOC1676" s="90"/>
      <c r="TOD1676" s="16"/>
      <c r="TOE1676" s="90"/>
      <c r="TOF1676" s="143"/>
      <c r="TOG1676" s="164"/>
      <c r="TOH1676" s="170"/>
      <c r="TOI1676" s="36"/>
      <c r="TOJ1676" s="36"/>
      <c r="TOK1676" s="36"/>
      <c r="TOL1676" s="37"/>
      <c r="TOM1676" s="37"/>
      <c r="TON1676" s="37"/>
      <c r="TOO1676" s="37"/>
      <c r="TOP1676" s="37"/>
      <c r="TOQ1676" s="37"/>
      <c r="TOR1676" s="36"/>
      <c r="TOS1676" s="37"/>
      <c r="TOT1676" s="37"/>
      <c r="TOU1676" s="37"/>
      <c r="TOV1676" s="37"/>
      <c r="TOW1676" s="36"/>
      <c r="TOX1676" s="49"/>
      <c r="TOY1676" s="50"/>
      <c r="TOZ1676" s="50"/>
      <c r="TPA1676" s="49"/>
      <c r="TPB1676" s="50"/>
      <c r="TPC1676" s="50"/>
      <c r="TPD1676" s="129"/>
      <c r="TPE1676" s="121"/>
      <c r="TPF1676" s="16"/>
      <c r="TPG1676" s="145"/>
      <c r="TPH1676" s="121"/>
      <c r="TPI1676" s="43"/>
      <c r="TPJ1676" s="90"/>
      <c r="TPK1676" s="90"/>
      <c r="TPL1676" s="16"/>
      <c r="TPM1676" s="90"/>
      <c r="TPN1676" s="143"/>
      <c r="TPO1676" s="164"/>
      <c r="TPP1676" s="170"/>
      <c r="TPQ1676" s="36"/>
      <c r="TPR1676" s="36"/>
      <c r="TPS1676" s="36"/>
      <c r="TPT1676" s="37"/>
      <c r="TPU1676" s="37"/>
      <c r="TPV1676" s="37"/>
      <c r="TPW1676" s="37"/>
      <c r="TPX1676" s="37"/>
      <c r="TPY1676" s="37"/>
      <c r="TPZ1676" s="36"/>
      <c r="TQA1676" s="37"/>
      <c r="TQB1676" s="37"/>
      <c r="TQC1676" s="37"/>
      <c r="TQD1676" s="37"/>
      <c r="TQE1676" s="36"/>
      <c r="TQF1676" s="49"/>
      <c r="TQG1676" s="50"/>
      <c r="TQH1676" s="50"/>
      <c r="TQI1676" s="49"/>
      <c r="TQJ1676" s="50"/>
      <c r="TQK1676" s="50"/>
      <c r="TQL1676" s="129"/>
      <c r="TQM1676" s="121"/>
      <c r="TQN1676" s="16"/>
      <c r="TQO1676" s="145"/>
      <c r="TQP1676" s="121"/>
      <c r="TQQ1676" s="43"/>
      <c r="TQR1676" s="90"/>
      <c r="TQS1676" s="90"/>
      <c r="TQT1676" s="16"/>
      <c r="TQU1676" s="90"/>
      <c r="TQV1676" s="143"/>
      <c r="TQW1676" s="164"/>
      <c r="TQX1676" s="170"/>
      <c r="TQY1676" s="36"/>
      <c r="TQZ1676" s="36"/>
      <c r="TRA1676" s="36"/>
      <c r="TRB1676" s="37"/>
      <c r="TRC1676" s="37"/>
      <c r="TRD1676" s="37"/>
      <c r="TRE1676" s="37"/>
      <c r="TRF1676" s="37"/>
      <c r="TRG1676" s="37"/>
      <c r="TRH1676" s="36"/>
      <c r="TRI1676" s="37"/>
      <c r="TRJ1676" s="37"/>
      <c r="TRK1676" s="37"/>
      <c r="TRL1676" s="37"/>
      <c r="TRM1676" s="36"/>
      <c r="TRN1676" s="49"/>
      <c r="TRO1676" s="50"/>
      <c r="TRP1676" s="50"/>
      <c r="TRQ1676" s="49"/>
      <c r="TRR1676" s="50"/>
      <c r="TRS1676" s="50"/>
      <c r="TRT1676" s="129"/>
      <c r="TRU1676" s="121"/>
      <c r="TRV1676" s="16"/>
      <c r="TRW1676" s="145"/>
      <c r="TRX1676" s="121"/>
      <c r="TRY1676" s="43"/>
      <c r="TRZ1676" s="90"/>
      <c r="TSA1676" s="90"/>
      <c r="TSB1676" s="16"/>
      <c r="TSC1676" s="90"/>
      <c r="TSD1676" s="143"/>
      <c r="TSE1676" s="164"/>
      <c r="TSF1676" s="170"/>
      <c r="TSG1676" s="36"/>
      <c r="TSH1676" s="36"/>
      <c r="TSI1676" s="36"/>
      <c r="TSJ1676" s="37"/>
      <c r="TSK1676" s="37"/>
      <c r="TSL1676" s="37"/>
      <c r="TSM1676" s="37"/>
      <c r="TSN1676" s="37"/>
      <c r="TSO1676" s="37"/>
      <c r="TSP1676" s="36"/>
      <c r="TSQ1676" s="37"/>
      <c r="TSR1676" s="37"/>
      <c r="TSS1676" s="37"/>
      <c r="TST1676" s="37"/>
      <c r="TSU1676" s="36"/>
      <c r="TSV1676" s="49"/>
      <c r="TSW1676" s="50"/>
      <c r="TSX1676" s="50"/>
      <c r="TSY1676" s="49"/>
      <c r="TSZ1676" s="50"/>
      <c r="TTA1676" s="50"/>
      <c r="TTB1676" s="129"/>
      <c r="TTC1676" s="121"/>
      <c r="TTD1676" s="16"/>
      <c r="TTE1676" s="145"/>
      <c r="TTF1676" s="121"/>
      <c r="TTG1676" s="43"/>
      <c r="TTH1676" s="90"/>
      <c r="TTI1676" s="90"/>
      <c r="TTJ1676" s="16"/>
      <c r="TTK1676" s="90"/>
      <c r="TTL1676" s="143"/>
      <c r="TTM1676" s="164"/>
      <c r="TTN1676" s="170"/>
      <c r="TTO1676" s="36"/>
      <c r="TTP1676" s="36"/>
      <c r="TTQ1676" s="36"/>
      <c r="TTR1676" s="37"/>
      <c r="TTS1676" s="37"/>
      <c r="TTT1676" s="37"/>
      <c r="TTU1676" s="37"/>
      <c r="TTV1676" s="37"/>
      <c r="TTW1676" s="37"/>
      <c r="TTX1676" s="36"/>
      <c r="TTY1676" s="37"/>
      <c r="TTZ1676" s="37"/>
      <c r="TUA1676" s="37"/>
      <c r="TUB1676" s="37"/>
      <c r="TUC1676" s="36"/>
      <c r="TUD1676" s="49"/>
      <c r="TUE1676" s="50"/>
      <c r="TUF1676" s="50"/>
      <c r="TUG1676" s="49"/>
      <c r="TUH1676" s="50"/>
      <c r="TUI1676" s="50"/>
      <c r="TUJ1676" s="129"/>
      <c r="TUK1676" s="121"/>
      <c r="TUL1676" s="16"/>
      <c r="TUM1676" s="145"/>
      <c r="TUN1676" s="121"/>
      <c r="TUO1676" s="43"/>
      <c r="TUP1676" s="90"/>
      <c r="TUQ1676" s="90"/>
      <c r="TUR1676" s="16"/>
      <c r="TUS1676" s="90"/>
      <c r="TUT1676" s="143"/>
      <c r="TUU1676" s="164"/>
      <c r="TUV1676" s="170"/>
      <c r="TUW1676" s="36"/>
      <c r="TUX1676" s="36"/>
      <c r="TUY1676" s="36"/>
      <c r="TUZ1676" s="37"/>
      <c r="TVA1676" s="37"/>
      <c r="TVB1676" s="37"/>
      <c r="TVC1676" s="37"/>
      <c r="TVD1676" s="37"/>
      <c r="TVE1676" s="37"/>
      <c r="TVF1676" s="36"/>
      <c r="TVG1676" s="37"/>
      <c r="TVH1676" s="37"/>
      <c r="TVI1676" s="37"/>
      <c r="TVJ1676" s="37"/>
      <c r="TVK1676" s="36"/>
      <c r="TVL1676" s="49"/>
      <c r="TVM1676" s="50"/>
      <c r="TVN1676" s="50"/>
      <c r="TVO1676" s="49"/>
      <c r="TVP1676" s="50"/>
      <c r="TVQ1676" s="50"/>
      <c r="TVR1676" s="129"/>
      <c r="TVS1676" s="121"/>
      <c r="TVT1676" s="16"/>
      <c r="TVU1676" s="145"/>
      <c r="TVV1676" s="121"/>
      <c r="TVW1676" s="43"/>
      <c r="TVX1676" s="90"/>
      <c r="TVY1676" s="90"/>
      <c r="TVZ1676" s="16"/>
      <c r="TWA1676" s="90"/>
      <c r="TWB1676" s="143"/>
      <c r="TWC1676" s="164"/>
      <c r="TWD1676" s="170"/>
      <c r="TWE1676" s="36"/>
      <c r="TWF1676" s="36"/>
      <c r="TWG1676" s="36"/>
      <c r="TWH1676" s="37"/>
      <c r="TWI1676" s="37"/>
      <c r="TWJ1676" s="37"/>
      <c r="TWK1676" s="37"/>
      <c r="TWL1676" s="37"/>
      <c r="TWM1676" s="37"/>
      <c r="TWN1676" s="36"/>
      <c r="TWO1676" s="37"/>
      <c r="TWP1676" s="37"/>
      <c r="TWQ1676" s="37"/>
      <c r="TWR1676" s="37"/>
      <c r="TWS1676" s="36"/>
      <c r="TWT1676" s="49"/>
      <c r="TWU1676" s="50"/>
      <c r="TWV1676" s="50"/>
      <c r="TWW1676" s="49"/>
      <c r="TWX1676" s="50"/>
      <c r="TWY1676" s="50"/>
      <c r="TWZ1676" s="129"/>
      <c r="TXA1676" s="121"/>
      <c r="TXB1676" s="16"/>
      <c r="TXC1676" s="145"/>
      <c r="TXD1676" s="121"/>
      <c r="TXE1676" s="43"/>
      <c r="TXF1676" s="90"/>
      <c r="TXG1676" s="90"/>
      <c r="TXH1676" s="16"/>
      <c r="TXI1676" s="90"/>
      <c r="TXJ1676" s="143"/>
      <c r="TXK1676" s="164"/>
      <c r="TXL1676" s="170"/>
      <c r="TXM1676" s="36"/>
      <c r="TXN1676" s="36"/>
      <c r="TXO1676" s="36"/>
      <c r="TXP1676" s="37"/>
      <c r="TXQ1676" s="37"/>
      <c r="TXR1676" s="37"/>
      <c r="TXS1676" s="37"/>
      <c r="TXT1676" s="37"/>
      <c r="TXU1676" s="37"/>
      <c r="TXV1676" s="36"/>
      <c r="TXW1676" s="37"/>
      <c r="TXX1676" s="37"/>
      <c r="TXY1676" s="37"/>
      <c r="TXZ1676" s="37"/>
      <c r="TYA1676" s="36"/>
      <c r="TYB1676" s="49"/>
      <c r="TYC1676" s="50"/>
      <c r="TYD1676" s="50"/>
      <c r="TYE1676" s="49"/>
      <c r="TYF1676" s="50"/>
      <c r="TYG1676" s="50"/>
      <c r="TYH1676" s="129"/>
      <c r="TYI1676" s="121"/>
      <c r="TYJ1676" s="16"/>
      <c r="TYK1676" s="145"/>
      <c r="TYL1676" s="121"/>
      <c r="TYM1676" s="43"/>
      <c r="TYN1676" s="90"/>
      <c r="TYO1676" s="90"/>
      <c r="TYP1676" s="16"/>
      <c r="TYQ1676" s="90"/>
      <c r="TYR1676" s="143"/>
      <c r="TYS1676" s="164"/>
      <c r="TYT1676" s="170"/>
      <c r="TYU1676" s="36"/>
      <c r="TYV1676" s="36"/>
      <c r="TYW1676" s="36"/>
      <c r="TYX1676" s="37"/>
      <c r="TYY1676" s="37"/>
      <c r="TYZ1676" s="37"/>
      <c r="TZA1676" s="37"/>
      <c r="TZB1676" s="37"/>
      <c r="TZC1676" s="37"/>
      <c r="TZD1676" s="36"/>
      <c r="TZE1676" s="37"/>
      <c r="TZF1676" s="37"/>
      <c r="TZG1676" s="37"/>
      <c r="TZH1676" s="37"/>
      <c r="TZI1676" s="36"/>
      <c r="TZJ1676" s="49"/>
      <c r="TZK1676" s="50"/>
      <c r="TZL1676" s="50"/>
      <c r="TZM1676" s="49"/>
      <c r="TZN1676" s="50"/>
      <c r="TZO1676" s="50"/>
      <c r="TZP1676" s="129"/>
      <c r="TZQ1676" s="121"/>
      <c r="TZR1676" s="16"/>
      <c r="TZS1676" s="145"/>
      <c r="TZT1676" s="121"/>
      <c r="TZU1676" s="43"/>
      <c r="TZV1676" s="90"/>
      <c r="TZW1676" s="90"/>
      <c r="TZX1676" s="16"/>
      <c r="TZY1676" s="90"/>
      <c r="TZZ1676" s="143"/>
      <c r="UAA1676" s="164"/>
      <c r="UAB1676" s="170"/>
      <c r="UAC1676" s="36"/>
      <c r="UAD1676" s="36"/>
      <c r="UAE1676" s="36"/>
      <c r="UAF1676" s="37"/>
      <c r="UAG1676" s="37"/>
      <c r="UAH1676" s="37"/>
      <c r="UAI1676" s="37"/>
      <c r="UAJ1676" s="37"/>
      <c r="UAK1676" s="37"/>
      <c r="UAL1676" s="36"/>
      <c r="UAM1676" s="37"/>
      <c r="UAN1676" s="37"/>
      <c r="UAO1676" s="37"/>
      <c r="UAP1676" s="37"/>
      <c r="UAQ1676" s="36"/>
      <c r="UAR1676" s="49"/>
      <c r="UAS1676" s="50"/>
      <c r="UAT1676" s="50"/>
      <c r="UAU1676" s="49"/>
      <c r="UAV1676" s="50"/>
      <c r="UAW1676" s="50"/>
      <c r="UAX1676" s="129"/>
      <c r="UAY1676" s="121"/>
      <c r="UAZ1676" s="16"/>
      <c r="UBA1676" s="145"/>
      <c r="UBB1676" s="121"/>
      <c r="UBC1676" s="43"/>
      <c r="UBD1676" s="90"/>
      <c r="UBE1676" s="90"/>
      <c r="UBF1676" s="16"/>
      <c r="UBG1676" s="90"/>
      <c r="UBH1676" s="143"/>
      <c r="UBI1676" s="164"/>
      <c r="UBJ1676" s="170"/>
      <c r="UBK1676" s="36"/>
      <c r="UBL1676" s="36"/>
      <c r="UBM1676" s="36"/>
      <c r="UBN1676" s="37"/>
      <c r="UBO1676" s="37"/>
      <c r="UBP1676" s="37"/>
      <c r="UBQ1676" s="37"/>
      <c r="UBR1676" s="37"/>
      <c r="UBS1676" s="37"/>
      <c r="UBT1676" s="36"/>
      <c r="UBU1676" s="37"/>
      <c r="UBV1676" s="37"/>
      <c r="UBW1676" s="37"/>
      <c r="UBX1676" s="37"/>
      <c r="UBY1676" s="36"/>
      <c r="UBZ1676" s="49"/>
      <c r="UCA1676" s="50"/>
      <c r="UCB1676" s="50"/>
      <c r="UCC1676" s="49"/>
      <c r="UCD1676" s="50"/>
      <c r="UCE1676" s="50"/>
      <c r="UCF1676" s="129"/>
      <c r="UCG1676" s="121"/>
      <c r="UCH1676" s="16"/>
      <c r="UCI1676" s="145"/>
      <c r="UCJ1676" s="121"/>
      <c r="UCK1676" s="43"/>
      <c r="UCL1676" s="90"/>
      <c r="UCM1676" s="90"/>
      <c r="UCN1676" s="16"/>
      <c r="UCO1676" s="90"/>
      <c r="UCP1676" s="143"/>
      <c r="UCQ1676" s="164"/>
      <c r="UCR1676" s="170"/>
      <c r="UCS1676" s="36"/>
      <c r="UCT1676" s="36"/>
      <c r="UCU1676" s="36"/>
      <c r="UCV1676" s="37"/>
      <c r="UCW1676" s="37"/>
      <c r="UCX1676" s="37"/>
      <c r="UCY1676" s="37"/>
      <c r="UCZ1676" s="37"/>
      <c r="UDA1676" s="37"/>
      <c r="UDB1676" s="36"/>
      <c r="UDC1676" s="37"/>
      <c r="UDD1676" s="37"/>
      <c r="UDE1676" s="37"/>
      <c r="UDF1676" s="37"/>
      <c r="UDG1676" s="36"/>
      <c r="UDH1676" s="49"/>
      <c r="UDI1676" s="50"/>
      <c r="UDJ1676" s="50"/>
      <c r="UDK1676" s="49"/>
      <c r="UDL1676" s="50"/>
      <c r="UDM1676" s="50"/>
      <c r="UDN1676" s="129"/>
      <c r="UDO1676" s="121"/>
      <c r="UDP1676" s="16"/>
      <c r="UDQ1676" s="145"/>
      <c r="UDR1676" s="121"/>
      <c r="UDS1676" s="43"/>
      <c r="UDT1676" s="90"/>
      <c r="UDU1676" s="90"/>
      <c r="UDV1676" s="16"/>
      <c r="UDW1676" s="90"/>
      <c r="UDX1676" s="143"/>
      <c r="UDY1676" s="164"/>
      <c r="UDZ1676" s="170"/>
      <c r="UEA1676" s="36"/>
      <c r="UEB1676" s="36"/>
      <c r="UEC1676" s="36"/>
      <c r="UED1676" s="37"/>
      <c r="UEE1676" s="37"/>
      <c r="UEF1676" s="37"/>
      <c r="UEG1676" s="37"/>
      <c r="UEH1676" s="37"/>
      <c r="UEI1676" s="37"/>
      <c r="UEJ1676" s="36"/>
      <c r="UEK1676" s="37"/>
      <c r="UEL1676" s="37"/>
      <c r="UEM1676" s="37"/>
      <c r="UEN1676" s="37"/>
      <c r="UEO1676" s="36"/>
      <c r="UEP1676" s="49"/>
      <c r="UEQ1676" s="50"/>
      <c r="UER1676" s="50"/>
      <c r="UES1676" s="49"/>
      <c r="UET1676" s="50"/>
      <c r="UEU1676" s="50"/>
      <c r="UEV1676" s="129"/>
      <c r="UEW1676" s="121"/>
      <c r="UEX1676" s="16"/>
      <c r="UEY1676" s="145"/>
      <c r="UEZ1676" s="121"/>
      <c r="UFA1676" s="43"/>
      <c r="UFB1676" s="90"/>
      <c r="UFC1676" s="90"/>
      <c r="UFD1676" s="16"/>
      <c r="UFE1676" s="90"/>
      <c r="UFF1676" s="143"/>
      <c r="UFG1676" s="164"/>
      <c r="UFH1676" s="170"/>
      <c r="UFI1676" s="36"/>
      <c r="UFJ1676" s="36"/>
      <c r="UFK1676" s="36"/>
      <c r="UFL1676" s="37"/>
      <c r="UFM1676" s="37"/>
      <c r="UFN1676" s="37"/>
      <c r="UFO1676" s="37"/>
      <c r="UFP1676" s="37"/>
      <c r="UFQ1676" s="37"/>
      <c r="UFR1676" s="36"/>
      <c r="UFS1676" s="37"/>
      <c r="UFT1676" s="37"/>
      <c r="UFU1676" s="37"/>
      <c r="UFV1676" s="37"/>
      <c r="UFW1676" s="36"/>
      <c r="UFX1676" s="49"/>
      <c r="UFY1676" s="50"/>
      <c r="UFZ1676" s="50"/>
      <c r="UGA1676" s="49"/>
      <c r="UGB1676" s="50"/>
      <c r="UGC1676" s="50"/>
      <c r="UGD1676" s="129"/>
      <c r="UGE1676" s="121"/>
      <c r="UGF1676" s="16"/>
      <c r="UGG1676" s="145"/>
      <c r="UGH1676" s="121"/>
      <c r="UGI1676" s="43"/>
      <c r="UGJ1676" s="90"/>
      <c r="UGK1676" s="90"/>
      <c r="UGL1676" s="16"/>
      <c r="UGM1676" s="90"/>
      <c r="UGN1676" s="143"/>
      <c r="UGO1676" s="164"/>
      <c r="UGP1676" s="170"/>
      <c r="UGQ1676" s="36"/>
      <c r="UGR1676" s="36"/>
      <c r="UGS1676" s="36"/>
      <c r="UGT1676" s="37"/>
      <c r="UGU1676" s="37"/>
      <c r="UGV1676" s="37"/>
      <c r="UGW1676" s="37"/>
      <c r="UGX1676" s="37"/>
      <c r="UGY1676" s="37"/>
      <c r="UGZ1676" s="36"/>
      <c r="UHA1676" s="37"/>
      <c r="UHB1676" s="37"/>
      <c r="UHC1676" s="37"/>
      <c r="UHD1676" s="37"/>
      <c r="UHE1676" s="36"/>
      <c r="UHF1676" s="49"/>
      <c r="UHG1676" s="50"/>
      <c r="UHH1676" s="50"/>
      <c r="UHI1676" s="49"/>
      <c r="UHJ1676" s="50"/>
      <c r="UHK1676" s="50"/>
      <c r="UHL1676" s="129"/>
      <c r="UHM1676" s="121"/>
      <c r="UHN1676" s="16"/>
      <c r="UHO1676" s="145"/>
      <c r="UHP1676" s="121"/>
      <c r="UHQ1676" s="43"/>
      <c r="UHR1676" s="90"/>
      <c r="UHS1676" s="90"/>
      <c r="UHT1676" s="16"/>
      <c r="UHU1676" s="90"/>
      <c r="UHV1676" s="143"/>
      <c r="UHW1676" s="164"/>
      <c r="UHX1676" s="170"/>
      <c r="UHY1676" s="36"/>
      <c r="UHZ1676" s="36"/>
      <c r="UIA1676" s="36"/>
      <c r="UIB1676" s="37"/>
      <c r="UIC1676" s="37"/>
      <c r="UID1676" s="37"/>
      <c r="UIE1676" s="37"/>
      <c r="UIF1676" s="37"/>
      <c r="UIG1676" s="37"/>
      <c r="UIH1676" s="36"/>
      <c r="UII1676" s="37"/>
      <c r="UIJ1676" s="37"/>
      <c r="UIK1676" s="37"/>
      <c r="UIL1676" s="37"/>
      <c r="UIM1676" s="36"/>
      <c r="UIN1676" s="49"/>
      <c r="UIO1676" s="50"/>
      <c r="UIP1676" s="50"/>
      <c r="UIQ1676" s="49"/>
      <c r="UIR1676" s="50"/>
      <c r="UIS1676" s="50"/>
      <c r="UIT1676" s="129"/>
      <c r="UIU1676" s="121"/>
      <c r="UIV1676" s="16"/>
      <c r="UIW1676" s="145"/>
      <c r="UIX1676" s="121"/>
      <c r="UIY1676" s="43"/>
      <c r="UIZ1676" s="90"/>
      <c r="UJA1676" s="90"/>
      <c r="UJB1676" s="16"/>
      <c r="UJC1676" s="90"/>
      <c r="UJD1676" s="143"/>
      <c r="UJE1676" s="164"/>
      <c r="UJF1676" s="170"/>
      <c r="UJG1676" s="36"/>
      <c r="UJH1676" s="36"/>
      <c r="UJI1676" s="36"/>
      <c r="UJJ1676" s="37"/>
      <c r="UJK1676" s="37"/>
      <c r="UJL1676" s="37"/>
      <c r="UJM1676" s="37"/>
      <c r="UJN1676" s="37"/>
      <c r="UJO1676" s="37"/>
      <c r="UJP1676" s="36"/>
      <c r="UJQ1676" s="37"/>
      <c r="UJR1676" s="37"/>
      <c r="UJS1676" s="37"/>
      <c r="UJT1676" s="37"/>
      <c r="UJU1676" s="36"/>
      <c r="UJV1676" s="49"/>
      <c r="UJW1676" s="50"/>
      <c r="UJX1676" s="50"/>
      <c r="UJY1676" s="49"/>
      <c r="UJZ1676" s="50"/>
      <c r="UKA1676" s="50"/>
      <c r="UKB1676" s="129"/>
      <c r="UKC1676" s="121"/>
      <c r="UKD1676" s="16"/>
      <c r="UKE1676" s="145"/>
      <c r="UKF1676" s="121"/>
      <c r="UKG1676" s="43"/>
      <c r="UKH1676" s="90"/>
      <c r="UKI1676" s="90"/>
      <c r="UKJ1676" s="16"/>
      <c r="UKK1676" s="90"/>
      <c r="UKL1676" s="143"/>
      <c r="UKM1676" s="164"/>
      <c r="UKN1676" s="170"/>
      <c r="UKO1676" s="36"/>
      <c r="UKP1676" s="36"/>
      <c r="UKQ1676" s="36"/>
      <c r="UKR1676" s="37"/>
      <c r="UKS1676" s="37"/>
      <c r="UKT1676" s="37"/>
      <c r="UKU1676" s="37"/>
      <c r="UKV1676" s="37"/>
      <c r="UKW1676" s="37"/>
      <c r="UKX1676" s="36"/>
      <c r="UKY1676" s="37"/>
      <c r="UKZ1676" s="37"/>
      <c r="ULA1676" s="37"/>
      <c r="ULB1676" s="37"/>
      <c r="ULC1676" s="36"/>
      <c r="ULD1676" s="49"/>
      <c r="ULE1676" s="50"/>
      <c r="ULF1676" s="50"/>
      <c r="ULG1676" s="49"/>
      <c r="ULH1676" s="50"/>
      <c r="ULI1676" s="50"/>
      <c r="ULJ1676" s="129"/>
      <c r="ULK1676" s="121"/>
      <c r="ULL1676" s="16"/>
      <c r="ULM1676" s="145"/>
      <c r="ULN1676" s="121"/>
      <c r="ULO1676" s="43"/>
      <c r="ULP1676" s="90"/>
      <c r="ULQ1676" s="90"/>
      <c r="ULR1676" s="16"/>
      <c r="ULS1676" s="90"/>
      <c r="ULT1676" s="143"/>
      <c r="ULU1676" s="164"/>
      <c r="ULV1676" s="170"/>
      <c r="ULW1676" s="36"/>
      <c r="ULX1676" s="36"/>
      <c r="ULY1676" s="36"/>
      <c r="ULZ1676" s="37"/>
      <c r="UMA1676" s="37"/>
      <c r="UMB1676" s="37"/>
      <c r="UMC1676" s="37"/>
      <c r="UMD1676" s="37"/>
      <c r="UME1676" s="37"/>
      <c r="UMF1676" s="36"/>
      <c r="UMG1676" s="37"/>
      <c r="UMH1676" s="37"/>
      <c r="UMI1676" s="37"/>
      <c r="UMJ1676" s="37"/>
      <c r="UMK1676" s="36"/>
      <c r="UML1676" s="49"/>
      <c r="UMM1676" s="50"/>
      <c r="UMN1676" s="50"/>
      <c r="UMO1676" s="49"/>
      <c r="UMP1676" s="50"/>
      <c r="UMQ1676" s="50"/>
      <c r="UMR1676" s="129"/>
      <c r="UMS1676" s="121"/>
      <c r="UMT1676" s="16"/>
      <c r="UMU1676" s="145"/>
      <c r="UMV1676" s="121"/>
      <c r="UMW1676" s="43"/>
      <c r="UMX1676" s="90"/>
      <c r="UMY1676" s="90"/>
      <c r="UMZ1676" s="16"/>
      <c r="UNA1676" s="90"/>
      <c r="UNB1676" s="143"/>
      <c r="UNC1676" s="164"/>
      <c r="UND1676" s="170"/>
      <c r="UNE1676" s="36"/>
      <c r="UNF1676" s="36"/>
      <c r="UNG1676" s="36"/>
      <c r="UNH1676" s="37"/>
      <c r="UNI1676" s="37"/>
      <c r="UNJ1676" s="37"/>
      <c r="UNK1676" s="37"/>
      <c r="UNL1676" s="37"/>
      <c r="UNM1676" s="37"/>
      <c r="UNN1676" s="36"/>
      <c r="UNO1676" s="37"/>
      <c r="UNP1676" s="37"/>
      <c r="UNQ1676" s="37"/>
      <c r="UNR1676" s="37"/>
      <c r="UNS1676" s="36"/>
      <c r="UNT1676" s="49"/>
      <c r="UNU1676" s="50"/>
      <c r="UNV1676" s="50"/>
      <c r="UNW1676" s="49"/>
      <c r="UNX1676" s="50"/>
      <c r="UNY1676" s="50"/>
      <c r="UNZ1676" s="129"/>
      <c r="UOA1676" s="121"/>
      <c r="UOB1676" s="16"/>
      <c r="UOC1676" s="145"/>
      <c r="UOD1676" s="121"/>
      <c r="UOE1676" s="43"/>
      <c r="UOF1676" s="90"/>
      <c r="UOG1676" s="90"/>
      <c r="UOH1676" s="16"/>
      <c r="UOI1676" s="90"/>
      <c r="UOJ1676" s="143"/>
      <c r="UOK1676" s="164"/>
      <c r="UOL1676" s="170"/>
      <c r="UOM1676" s="36"/>
      <c r="UON1676" s="36"/>
      <c r="UOO1676" s="36"/>
      <c r="UOP1676" s="37"/>
      <c r="UOQ1676" s="37"/>
      <c r="UOR1676" s="37"/>
      <c r="UOS1676" s="37"/>
      <c r="UOT1676" s="37"/>
      <c r="UOU1676" s="37"/>
      <c r="UOV1676" s="36"/>
      <c r="UOW1676" s="37"/>
      <c r="UOX1676" s="37"/>
      <c r="UOY1676" s="37"/>
      <c r="UOZ1676" s="37"/>
      <c r="UPA1676" s="36"/>
      <c r="UPB1676" s="49"/>
      <c r="UPC1676" s="50"/>
      <c r="UPD1676" s="50"/>
      <c r="UPE1676" s="49"/>
      <c r="UPF1676" s="50"/>
      <c r="UPG1676" s="50"/>
      <c r="UPH1676" s="129"/>
      <c r="UPI1676" s="121"/>
      <c r="UPJ1676" s="16"/>
      <c r="UPK1676" s="145"/>
      <c r="UPL1676" s="121"/>
      <c r="UPM1676" s="43"/>
      <c r="UPN1676" s="90"/>
      <c r="UPO1676" s="90"/>
      <c r="UPP1676" s="16"/>
      <c r="UPQ1676" s="90"/>
      <c r="UPR1676" s="143"/>
      <c r="UPS1676" s="164"/>
      <c r="UPT1676" s="170"/>
      <c r="UPU1676" s="36"/>
      <c r="UPV1676" s="36"/>
      <c r="UPW1676" s="36"/>
      <c r="UPX1676" s="37"/>
      <c r="UPY1676" s="37"/>
      <c r="UPZ1676" s="37"/>
      <c r="UQA1676" s="37"/>
      <c r="UQB1676" s="37"/>
      <c r="UQC1676" s="37"/>
      <c r="UQD1676" s="36"/>
      <c r="UQE1676" s="37"/>
      <c r="UQF1676" s="37"/>
      <c r="UQG1676" s="37"/>
      <c r="UQH1676" s="37"/>
      <c r="UQI1676" s="36"/>
      <c r="UQJ1676" s="49"/>
      <c r="UQK1676" s="50"/>
      <c r="UQL1676" s="50"/>
      <c r="UQM1676" s="49"/>
      <c r="UQN1676" s="50"/>
      <c r="UQO1676" s="50"/>
      <c r="UQP1676" s="129"/>
      <c r="UQQ1676" s="121"/>
      <c r="UQR1676" s="16"/>
      <c r="UQS1676" s="145"/>
      <c r="UQT1676" s="121"/>
      <c r="UQU1676" s="43"/>
      <c r="UQV1676" s="90"/>
      <c r="UQW1676" s="90"/>
      <c r="UQX1676" s="16"/>
      <c r="UQY1676" s="90"/>
      <c r="UQZ1676" s="143"/>
      <c r="URA1676" s="164"/>
      <c r="URB1676" s="170"/>
      <c r="URC1676" s="36"/>
      <c r="URD1676" s="36"/>
      <c r="URE1676" s="36"/>
      <c r="URF1676" s="37"/>
      <c r="URG1676" s="37"/>
      <c r="URH1676" s="37"/>
      <c r="URI1676" s="37"/>
      <c r="URJ1676" s="37"/>
      <c r="URK1676" s="37"/>
      <c r="URL1676" s="36"/>
      <c r="URM1676" s="37"/>
      <c r="URN1676" s="37"/>
      <c r="URO1676" s="37"/>
      <c r="URP1676" s="37"/>
      <c r="URQ1676" s="36"/>
      <c r="URR1676" s="49"/>
      <c r="URS1676" s="50"/>
      <c r="URT1676" s="50"/>
      <c r="URU1676" s="49"/>
      <c r="URV1676" s="50"/>
      <c r="URW1676" s="50"/>
      <c r="URX1676" s="129"/>
      <c r="URY1676" s="121"/>
      <c r="URZ1676" s="16"/>
      <c r="USA1676" s="145"/>
      <c r="USB1676" s="121"/>
      <c r="USC1676" s="43"/>
      <c r="USD1676" s="90"/>
      <c r="USE1676" s="90"/>
      <c r="USF1676" s="16"/>
      <c r="USG1676" s="90"/>
      <c r="USH1676" s="143"/>
      <c r="USI1676" s="164"/>
      <c r="USJ1676" s="170"/>
      <c r="USK1676" s="36"/>
      <c r="USL1676" s="36"/>
      <c r="USM1676" s="36"/>
      <c r="USN1676" s="37"/>
      <c r="USO1676" s="37"/>
      <c r="USP1676" s="37"/>
      <c r="USQ1676" s="37"/>
      <c r="USR1676" s="37"/>
      <c r="USS1676" s="37"/>
      <c r="UST1676" s="36"/>
      <c r="USU1676" s="37"/>
      <c r="USV1676" s="37"/>
      <c r="USW1676" s="37"/>
      <c r="USX1676" s="37"/>
      <c r="USY1676" s="36"/>
      <c r="USZ1676" s="49"/>
      <c r="UTA1676" s="50"/>
      <c r="UTB1676" s="50"/>
      <c r="UTC1676" s="49"/>
      <c r="UTD1676" s="50"/>
      <c r="UTE1676" s="50"/>
      <c r="UTF1676" s="129"/>
      <c r="UTG1676" s="121"/>
      <c r="UTH1676" s="16"/>
      <c r="UTI1676" s="145"/>
      <c r="UTJ1676" s="121"/>
      <c r="UTK1676" s="43"/>
      <c r="UTL1676" s="90"/>
      <c r="UTM1676" s="90"/>
      <c r="UTN1676" s="16"/>
      <c r="UTO1676" s="90"/>
      <c r="UTP1676" s="143"/>
      <c r="UTQ1676" s="164"/>
      <c r="UTR1676" s="170"/>
      <c r="UTS1676" s="36"/>
      <c r="UTT1676" s="36"/>
      <c r="UTU1676" s="36"/>
      <c r="UTV1676" s="37"/>
      <c r="UTW1676" s="37"/>
      <c r="UTX1676" s="37"/>
      <c r="UTY1676" s="37"/>
      <c r="UTZ1676" s="37"/>
      <c r="UUA1676" s="37"/>
      <c r="UUB1676" s="36"/>
      <c r="UUC1676" s="37"/>
      <c r="UUD1676" s="37"/>
      <c r="UUE1676" s="37"/>
      <c r="UUF1676" s="37"/>
      <c r="UUG1676" s="36"/>
      <c r="UUH1676" s="49"/>
      <c r="UUI1676" s="50"/>
      <c r="UUJ1676" s="50"/>
      <c r="UUK1676" s="49"/>
      <c r="UUL1676" s="50"/>
      <c r="UUM1676" s="50"/>
      <c r="UUN1676" s="129"/>
      <c r="UUO1676" s="121"/>
      <c r="UUP1676" s="16"/>
      <c r="UUQ1676" s="145"/>
      <c r="UUR1676" s="121"/>
      <c r="UUS1676" s="43"/>
      <c r="UUT1676" s="90"/>
      <c r="UUU1676" s="90"/>
      <c r="UUV1676" s="16"/>
      <c r="UUW1676" s="90"/>
      <c r="UUX1676" s="143"/>
      <c r="UUY1676" s="164"/>
      <c r="UUZ1676" s="170"/>
      <c r="UVA1676" s="36"/>
      <c r="UVB1676" s="36"/>
      <c r="UVC1676" s="36"/>
      <c r="UVD1676" s="37"/>
      <c r="UVE1676" s="37"/>
      <c r="UVF1676" s="37"/>
      <c r="UVG1676" s="37"/>
      <c r="UVH1676" s="37"/>
      <c r="UVI1676" s="37"/>
      <c r="UVJ1676" s="36"/>
      <c r="UVK1676" s="37"/>
      <c r="UVL1676" s="37"/>
      <c r="UVM1676" s="37"/>
      <c r="UVN1676" s="37"/>
      <c r="UVO1676" s="36"/>
      <c r="UVP1676" s="49"/>
      <c r="UVQ1676" s="50"/>
      <c r="UVR1676" s="50"/>
      <c r="UVS1676" s="49"/>
      <c r="UVT1676" s="50"/>
      <c r="UVU1676" s="50"/>
      <c r="UVV1676" s="129"/>
      <c r="UVW1676" s="121"/>
      <c r="UVX1676" s="16"/>
      <c r="UVY1676" s="145"/>
      <c r="UVZ1676" s="121"/>
      <c r="UWA1676" s="43"/>
      <c r="UWB1676" s="90"/>
      <c r="UWC1676" s="90"/>
      <c r="UWD1676" s="16"/>
      <c r="UWE1676" s="90"/>
      <c r="UWF1676" s="143"/>
      <c r="UWG1676" s="164"/>
      <c r="UWH1676" s="170"/>
      <c r="UWI1676" s="36"/>
      <c r="UWJ1676" s="36"/>
      <c r="UWK1676" s="36"/>
      <c r="UWL1676" s="37"/>
      <c r="UWM1676" s="37"/>
      <c r="UWN1676" s="37"/>
      <c r="UWO1676" s="37"/>
      <c r="UWP1676" s="37"/>
      <c r="UWQ1676" s="37"/>
      <c r="UWR1676" s="36"/>
      <c r="UWS1676" s="37"/>
      <c r="UWT1676" s="37"/>
      <c r="UWU1676" s="37"/>
      <c r="UWV1676" s="37"/>
      <c r="UWW1676" s="36"/>
      <c r="UWX1676" s="49"/>
      <c r="UWY1676" s="50"/>
      <c r="UWZ1676" s="50"/>
      <c r="UXA1676" s="49"/>
      <c r="UXB1676" s="50"/>
      <c r="UXC1676" s="50"/>
      <c r="UXD1676" s="129"/>
      <c r="UXE1676" s="121"/>
      <c r="UXF1676" s="16"/>
      <c r="UXG1676" s="145"/>
      <c r="UXH1676" s="121"/>
      <c r="UXI1676" s="43"/>
      <c r="UXJ1676" s="90"/>
      <c r="UXK1676" s="90"/>
      <c r="UXL1676" s="16"/>
      <c r="UXM1676" s="90"/>
      <c r="UXN1676" s="143"/>
      <c r="UXO1676" s="164"/>
      <c r="UXP1676" s="170"/>
      <c r="UXQ1676" s="36"/>
      <c r="UXR1676" s="36"/>
      <c r="UXS1676" s="36"/>
      <c r="UXT1676" s="37"/>
      <c r="UXU1676" s="37"/>
      <c r="UXV1676" s="37"/>
      <c r="UXW1676" s="37"/>
      <c r="UXX1676" s="37"/>
      <c r="UXY1676" s="37"/>
      <c r="UXZ1676" s="36"/>
      <c r="UYA1676" s="37"/>
      <c r="UYB1676" s="37"/>
      <c r="UYC1676" s="37"/>
      <c r="UYD1676" s="37"/>
      <c r="UYE1676" s="36"/>
      <c r="UYF1676" s="49"/>
      <c r="UYG1676" s="50"/>
      <c r="UYH1676" s="50"/>
      <c r="UYI1676" s="49"/>
      <c r="UYJ1676" s="50"/>
      <c r="UYK1676" s="50"/>
      <c r="UYL1676" s="129"/>
      <c r="UYM1676" s="121"/>
      <c r="UYN1676" s="16"/>
      <c r="UYO1676" s="145"/>
      <c r="UYP1676" s="121"/>
      <c r="UYQ1676" s="43"/>
      <c r="UYR1676" s="90"/>
      <c r="UYS1676" s="90"/>
      <c r="UYT1676" s="16"/>
      <c r="UYU1676" s="90"/>
      <c r="UYV1676" s="143"/>
      <c r="UYW1676" s="164"/>
      <c r="UYX1676" s="170"/>
      <c r="UYY1676" s="36"/>
      <c r="UYZ1676" s="36"/>
      <c r="UZA1676" s="36"/>
      <c r="UZB1676" s="37"/>
      <c r="UZC1676" s="37"/>
      <c r="UZD1676" s="37"/>
      <c r="UZE1676" s="37"/>
      <c r="UZF1676" s="37"/>
      <c r="UZG1676" s="37"/>
      <c r="UZH1676" s="36"/>
      <c r="UZI1676" s="37"/>
      <c r="UZJ1676" s="37"/>
      <c r="UZK1676" s="37"/>
      <c r="UZL1676" s="37"/>
      <c r="UZM1676" s="36"/>
      <c r="UZN1676" s="49"/>
      <c r="UZO1676" s="50"/>
      <c r="UZP1676" s="50"/>
      <c r="UZQ1676" s="49"/>
      <c r="UZR1676" s="50"/>
      <c r="UZS1676" s="50"/>
      <c r="UZT1676" s="129"/>
      <c r="UZU1676" s="121"/>
      <c r="UZV1676" s="16"/>
      <c r="UZW1676" s="145"/>
      <c r="UZX1676" s="121"/>
      <c r="UZY1676" s="43"/>
      <c r="UZZ1676" s="90"/>
      <c r="VAA1676" s="90"/>
      <c r="VAB1676" s="16"/>
      <c r="VAC1676" s="90"/>
      <c r="VAD1676" s="143"/>
      <c r="VAE1676" s="164"/>
      <c r="VAF1676" s="170"/>
      <c r="VAG1676" s="36"/>
      <c r="VAH1676" s="36"/>
      <c r="VAI1676" s="36"/>
      <c r="VAJ1676" s="37"/>
      <c r="VAK1676" s="37"/>
      <c r="VAL1676" s="37"/>
      <c r="VAM1676" s="37"/>
      <c r="VAN1676" s="37"/>
      <c r="VAO1676" s="37"/>
      <c r="VAP1676" s="36"/>
      <c r="VAQ1676" s="37"/>
      <c r="VAR1676" s="37"/>
      <c r="VAS1676" s="37"/>
      <c r="VAT1676" s="37"/>
      <c r="VAU1676" s="36"/>
      <c r="VAV1676" s="49"/>
      <c r="VAW1676" s="50"/>
      <c r="VAX1676" s="50"/>
      <c r="VAY1676" s="49"/>
      <c r="VAZ1676" s="50"/>
      <c r="VBA1676" s="50"/>
      <c r="VBB1676" s="129"/>
      <c r="VBC1676" s="121"/>
      <c r="VBD1676" s="16"/>
      <c r="VBE1676" s="145"/>
      <c r="VBF1676" s="121"/>
      <c r="VBG1676" s="43"/>
      <c r="VBH1676" s="90"/>
      <c r="VBI1676" s="90"/>
      <c r="VBJ1676" s="16"/>
      <c r="VBK1676" s="90"/>
      <c r="VBL1676" s="143"/>
      <c r="VBM1676" s="164"/>
      <c r="VBN1676" s="170"/>
      <c r="VBO1676" s="36"/>
      <c r="VBP1676" s="36"/>
      <c r="VBQ1676" s="36"/>
      <c r="VBR1676" s="37"/>
      <c r="VBS1676" s="37"/>
      <c r="VBT1676" s="37"/>
      <c r="VBU1676" s="37"/>
      <c r="VBV1676" s="37"/>
      <c r="VBW1676" s="37"/>
      <c r="VBX1676" s="36"/>
      <c r="VBY1676" s="37"/>
      <c r="VBZ1676" s="37"/>
      <c r="VCA1676" s="37"/>
      <c r="VCB1676" s="37"/>
      <c r="VCC1676" s="36"/>
      <c r="VCD1676" s="49"/>
      <c r="VCE1676" s="50"/>
      <c r="VCF1676" s="50"/>
      <c r="VCG1676" s="49"/>
      <c r="VCH1676" s="50"/>
      <c r="VCI1676" s="50"/>
      <c r="VCJ1676" s="129"/>
      <c r="VCK1676" s="121"/>
      <c r="VCL1676" s="16"/>
      <c r="VCM1676" s="145"/>
      <c r="VCN1676" s="121"/>
      <c r="VCO1676" s="43"/>
      <c r="VCP1676" s="90"/>
      <c r="VCQ1676" s="90"/>
      <c r="VCR1676" s="16"/>
      <c r="VCS1676" s="90"/>
      <c r="VCT1676" s="143"/>
      <c r="VCU1676" s="164"/>
      <c r="VCV1676" s="170"/>
      <c r="VCW1676" s="36"/>
      <c r="VCX1676" s="36"/>
      <c r="VCY1676" s="36"/>
      <c r="VCZ1676" s="37"/>
      <c r="VDA1676" s="37"/>
      <c r="VDB1676" s="37"/>
      <c r="VDC1676" s="37"/>
      <c r="VDD1676" s="37"/>
      <c r="VDE1676" s="37"/>
      <c r="VDF1676" s="36"/>
      <c r="VDG1676" s="37"/>
      <c r="VDH1676" s="37"/>
      <c r="VDI1676" s="37"/>
      <c r="VDJ1676" s="37"/>
      <c r="VDK1676" s="36"/>
      <c r="VDL1676" s="49"/>
      <c r="VDM1676" s="50"/>
      <c r="VDN1676" s="50"/>
      <c r="VDO1676" s="49"/>
      <c r="VDP1676" s="50"/>
      <c r="VDQ1676" s="50"/>
      <c r="VDR1676" s="129"/>
      <c r="VDS1676" s="121"/>
      <c r="VDT1676" s="16"/>
      <c r="VDU1676" s="145"/>
      <c r="VDV1676" s="121"/>
      <c r="VDW1676" s="43"/>
      <c r="VDX1676" s="90"/>
      <c r="VDY1676" s="90"/>
      <c r="VDZ1676" s="16"/>
      <c r="VEA1676" s="90"/>
      <c r="VEB1676" s="143"/>
      <c r="VEC1676" s="164"/>
      <c r="VED1676" s="170"/>
      <c r="VEE1676" s="36"/>
      <c r="VEF1676" s="36"/>
      <c r="VEG1676" s="36"/>
      <c r="VEH1676" s="37"/>
      <c r="VEI1676" s="37"/>
      <c r="VEJ1676" s="37"/>
      <c r="VEK1676" s="37"/>
      <c r="VEL1676" s="37"/>
      <c r="VEM1676" s="37"/>
      <c r="VEN1676" s="36"/>
      <c r="VEO1676" s="37"/>
      <c r="VEP1676" s="37"/>
      <c r="VEQ1676" s="37"/>
      <c r="VER1676" s="37"/>
      <c r="VES1676" s="36"/>
      <c r="VET1676" s="49"/>
      <c r="VEU1676" s="50"/>
      <c r="VEV1676" s="50"/>
      <c r="VEW1676" s="49"/>
      <c r="VEX1676" s="50"/>
      <c r="VEY1676" s="50"/>
      <c r="VEZ1676" s="129"/>
      <c r="VFA1676" s="121"/>
      <c r="VFB1676" s="16"/>
      <c r="VFC1676" s="145"/>
      <c r="VFD1676" s="121"/>
      <c r="VFE1676" s="43"/>
      <c r="VFF1676" s="90"/>
      <c r="VFG1676" s="90"/>
      <c r="VFH1676" s="16"/>
      <c r="VFI1676" s="90"/>
      <c r="VFJ1676" s="143"/>
      <c r="VFK1676" s="164"/>
      <c r="VFL1676" s="170"/>
      <c r="VFM1676" s="36"/>
      <c r="VFN1676" s="36"/>
      <c r="VFO1676" s="36"/>
      <c r="VFP1676" s="37"/>
      <c r="VFQ1676" s="37"/>
      <c r="VFR1676" s="37"/>
      <c r="VFS1676" s="37"/>
      <c r="VFT1676" s="37"/>
      <c r="VFU1676" s="37"/>
      <c r="VFV1676" s="36"/>
      <c r="VFW1676" s="37"/>
      <c r="VFX1676" s="37"/>
      <c r="VFY1676" s="37"/>
      <c r="VFZ1676" s="37"/>
      <c r="VGA1676" s="36"/>
      <c r="VGB1676" s="49"/>
      <c r="VGC1676" s="50"/>
      <c r="VGD1676" s="50"/>
      <c r="VGE1676" s="49"/>
      <c r="VGF1676" s="50"/>
      <c r="VGG1676" s="50"/>
      <c r="VGH1676" s="129"/>
      <c r="VGI1676" s="121"/>
      <c r="VGJ1676" s="16"/>
      <c r="VGK1676" s="145"/>
      <c r="VGL1676" s="121"/>
      <c r="VGM1676" s="43"/>
      <c r="VGN1676" s="90"/>
      <c r="VGO1676" s="90"/>
      <c r="VGP1676" s="16"/>
      <c r="VGQ1676" s="90"/>
      <c r="VGR1676" s="143"/>
      <c r="VGS1676" s="164"/>
      <c r="VGT1676" s="170"/>
      <c r="VGU1676" s="36"/>
      <c r="VGV1676" s="36"/>
      <c r="VGW1676" s="36"/>
      <c r="VGX1676" s="37"/>
      <c r="VGY1676" s="37"/>
      <c r="VGZ1676" s="37"/>
      <c r="VHA1676" s="37"/>
      <c r="VHB1676" s="37"/>
      <c r="VHC1676" s="37"/>
      <c r="VHD1676" s="36"/>
      <c r="VHE1676" s="37"/>
      <c r="VHF1676" s="37"/>
      <c r="VHG1676" s="37"/>
      <c r="VHH1676" s="37"/>
      <c r="VHI1676" s="36"/>
      <c r="VHJ1676" s="49"/>
      <c r="VHK1676" s="50"/>
      <c r="VHL1676" s="50"/>
      <c r="VHM1676" s="49"/>
      <c r="VHN1676" s="50"/>
      <c r="VHO1676" s="50"/>
      <c r="VHP1676" s="129"/>
      <c r="VHQ1676" s="121"/>
      <c r="VHR1676" s="16"/>
      <c r="VHS1676" s="145"/>
      <c r="VHT1676" s="121"/>
      <c r="VHU1676" s="43"/>
      <c r="VHV1676" s="90"/>
      <c r="VHW1676" s="90"/>
      <c r="VHX1676" s="16"/>
      <c r="VHY1676" s="90"/>
      <c r="VHZ1676" s="143"/>
      <c r="VIA1676" s="164"/>
      <c r="VIB1676" s="170"/>
      <c r="VIC1676" s="36"/>
      <c r="VID1676" s="36"/>
      <c r="VIE1676" s="36"/>
      <c r="VIF1676" s="37"/>
      <c r="VIG1676" s="37"/>
      <c r="VIH1676" s="37"/>
      <c r="VII1676" s="37"/>
      <c r="VIJ1676" s="37"/>
      <c r="VIK1676" s="37"/>
      <c r="VIL1676" s="36"/>
      <c r="VIM1676" s="37"/>
      <c r="VIN1676" s="37"/>
      <c r="VIO1676" s="37"/>
      <c r="VIP1676" s="37"/>
      <c r="VIQ1676" s="36"/>
      <c r="VIR1676" s="49"/>
      <c r="VIS1676" s="50"/>
      <c r="VIT1676" s="50"/>
      <c r="VIU1676" s="49"/>
      <c r="VIV1676" s="50"/>
      <c r="VIW1676" s="50"/>
      <c r="VIX1676" s="129"/>
      <c r="VIY1676" s="121"/>
      <c r="VIZ1676" s="16"/>
      <c r="VJA1676" s="145"/>
      <c r="VJB1676" s="121"/>
      <c r="VJC1676" s="43"/>
      <c r="VJD1676" s="90"/>
      <c r="VJE1676" s="90"/>
      <c r="VJF1676" s="16"/>
      <c r="VJG1676" s="90"/>
      <c r="VJH1676" s="143"/>
      <c r="VJI1676" s="164"/>
      <c r="VJJ1676" s="170"/>
      <c r="VJK1676" s="36"/>
      <c r="VJL1676" s="36"/>
      <c r="VJM1676" s="36"/>
      <c r="VJN1676" s="37"/>
      <c r="VJO1676" s="37"/>
      <c r="VJP1676" s="37"/>
      <c r="VJQ1676" s="37"/>
      <c r="VJR1676" s="37"/>
      <c r="VJS1676" s="37"/>
      <c r="VJT1676" s="36"/>
      <c r="VJU1676" s="37"/>
      <c r="VJV1676" s="37"/>
      <c r="VJW1676" s="37"/>
      <c r="VJX1676" s="37"/>
      <c r="VJY1676" s="36"/>
      <c r="VJZ1676" s="49"/>
      <c r="VKA1676" s="50"/>
      <c r="VKB1676" s="50"/>
      <c r="VKC1676" s="49"/>
      <c r="VKD1676" s="50"/>
      <c r="VKE1676" s="50"/>
      <c r="VKF1676" s="129"/>
      <c r="VKG1676" s="121"/>
      <c r="VKH1676" s="16"/>
      <c r="VKI1676" s="145"/>
      <c r="VKJ1676" s="121"/>
      <c r="VKK1676" s="43"/>
      <c r="VKL1676" s="90"/>
      <c r="VKM1676" s="90"/>
      <c r="VKN1676" s="16"/>
      <c r="VKO1676" s="90"/>
      <c r="VKP1676" s="143"/>
      <c r="VKQ1676" s="164"/>
      <c r="VKR1676" s="170"/>
      <c r="VKS1676" s="36"/>
      <c r="VKT1676" s="36"/>
      <c r="VKU1676" s="36"/>
      <c r="VKV1676" s="37"/>
      <c r="VKW1676" s="37"/>
      <c r="VKX1676" s="37"/>
      <c r="VKY1676" s="37"/>
      <c r="VKZ1676" s="37"/>
      <c r="VLA1676" s="37"/>
      <c r="VLB1676" s="36"/>
      <c r="VLC1676" s="37"/>
      <c r="VLD1676" s="37"/>
      <c r="VLE1676" s="37"/>
      <c r="VLF1676" s="37"/>
      <c r="VLG1676" s="36"/>
      <c r="VLH1676" s="49"/>
      <c r="VLI1676" s="50"/>
      <c r="VLJ1676" s="50"/>
      <c r="VLK1676" s="49"/>
      <c r="VLL1676" s="50"/>
      <c r="VLM1676" s="50"/>
      <c r="VLN1676" s="129"/>
      <c r="VLO1676" s="121"/>
      <c r="VLP1676" s="16"/>
      <c r="VLQ1676" s="145"/>
      <c r="VLR1676" s="121"/>
      <c r="VLS1676" s="43"/>
      <c r="VLT1676" s="90"/>
      <c r="VLU1676" s="90"/>
      <c r="VLV1676" s="16"/>
      <c r="VLW1676" s="90"/>
      <c r="VLX1676" s="143"/>
      <c r="VLY1676" s="164"/>
      <c r="VLZ1676" s="170"/>
      <c r="VMA1676" s="36"/>
      <c r="VMB1676" s="36"/>
      <c r="VMC1676" s="36"/>
      <c r="VMD1676" s="37"/>
      <c r="VME1676" s="37"/>
      <c r="VMF1676" s="37"/>
      <c r="VMG1676" s="37"/>
      <c r="VMH1676" s="37"/>
      <c r="VMI1676" s="37"/>
      <c r="VMJ1676" s="36"/>
      <c r="VMK1676" s="37"/>
      <c r="VML1676" s="37"/>
      <c r="VMM1676" s="37"/>
      <c r="VMN1676" s="37"/>
      <c r="VMO1676" s="36"/>
      <c r="VMP1676" s="49"/>
      <c r="VMQ1676" s="50"/>
      <c r="VMR1676" s="50"/>
      <c r="VMS1676" s="49"/>
      <c r="VMT1676" s="50"/>
      <c r="VMU1676" s="50"/>
      <c r="VMV1676" s="129"/>
      <c r="VMW1676" s="121"/>
      <c r="VMX1676" s="16"/>
      <c r="VMY1676" s="145"/>
      <c r="VMZ1676" s="121"/>
      <c r="VNA1676" s="43"/>
      <c r="VNB1676" s="90"/>
      <c r="VNC1676" s="90"/>
      <c r="VND1676" s="16"/>
      <c r="VNE1676" s="90"/>
      <c r="VNF1676" s="143"/>
      <c r="VNG1676" s="164"/>
      <c r="VNH1676" s="170"/>
      <c r="VNI1676" s="36"/>
      <c r="VNJ1676" s="36"/>
      <c r="VNK1676" s="36"/>
      <c r="VNL1676" s="37"/>
      <c r="VNM1676" s="37"/>
      <c r="VNN1676" s="37"/>
      <c r="VNO1676" s="37"/>
      <c r="VNP1676" s="37"/>
      <c r="VNQ1676" s="37"/>
      <c r="VNR1676" s="36"/>
      <c r="VNS1676" s="37"/>
      <c r="VNT1676" s="37"/>
      <c r="VNU1676" s="37"/>
      <c r="VNV1676" s="37"/>
      <c r="VNW1676" s="36"/>
      <c r="VNX1676" s="49"/>
      <c r="VNY1676" s="50"/>
      <c r="VNZ1676" s="50"/>
      <c r="VOA1676" s="49"/>
      <c r="VOB1676" s="50"/>
      <c r="VOC1676" s="50"/>
      <c r="VOD1676" s="129"/>
      <c r="VOE1676" s="121"/>
      <c r="VOF1676" s="16"/>
      <c r="VOG1676" s="145"/>
      <c r="VOH1676" s="121"/>
      <c r="VOI1676" s="43"/>
      <c r="VOJ1676" s="90"/>
      <c r="VOK1676" s="90"/>
      <c r="VOL1676" s="16"/>
      <c r="VOM1676" s="90"/>
      <c r="VON1676" s="143"/>
      <c r="VOO1676" s="164"/>
      <c r="VOP1676" s="170"/>
      <c r="VOQ1676" s="36"/>
      <c r="VOR1676" s="36"/>
      <c r="VOS1676" s="36"/>
      <c r="VOT1676" s="37"/>
      <c r="VOU1676" s="37"/>
      <c r="VOV1676" s="37"/>
      <c r="VOW1676" s="37"/>
      <c r="VOX1676" s="37"/>
      <c r="VOY1676" s="37"/>
      <c r="VOZ1676" s="36"/>
      <c r="VPA1676" s="37"/>
      <c r="VPB1676" s="37"/>
      <c r="VPC1676" s="37"/>
      <c r="VPD1676" s="37"/>
      <c r="VPE1676" s="36"/>
      <c r="VPF1676" s="49"/>
      <c r="VPG1676" s="50"/>
      <c r="VPH1676" s="50"/>
      <c r="VPI1676" s="49"/>
      <c r="VPJ1676" s="50"/>
      <c r="VPK1676" s="50"/>
      <c r="VPL1676" s="129"/>
      <c r="VPM1676" s="121"/>
      <c r="VPN1676" s="16"/>
      <c r="VPO1676" s="145"/>
      <c r="VPP1676" s="121"/>
      <c r="VPQ1676" s="43"/>
      <c r="VPR1676" s="90"/>
      <c r="VPS1676" s="90"/>
      <c r="VPT1676" s="16"/>
      <c r="VPU1676" s="90"/>
      <c r="VPV1676" s="143"/>
      <c r="VPW1676" s="164"/>
      <c r="VPX1676" s="170"/>
      <c r="VPY1676" s="36"/>
      <c r="VPZ1676" s="36"/>
      <c r="VQA1676" s="36"/>
      <c r="VQB1676" s="37"/>
      <c r="VQC1676" s="37"/>
      <c r="VQD1676" s="37"/>
      <c r="VQE1676" s="37"/>
      <c r="VQF1676" s="37"/>
      <c r="VQG1676" s="37"/>
      <c r="VQH1676" s="36"/>
      <c r="VQI1676" s="37"/>
      <c r="VQJ1676" s="37"/>
      <c r="VQK1676" s="37"/>
      <c r="VQL1676" s="37"/>
      <c r="VQM1676" s="36"/>
      <c r="VQN1676" s="49"/>
      <c r="VQO1676" s="50"/>
      <c r="VQP1676" s="50"/>
      <c r="VQQ1676" s="49"/>
      <c r="VQR1676" s="50"/>
      <c r="VQS1676" s="50"/>
      <c r="VQT1676" s="129"/>
      <c r="VQU1676" s="121"/>
      <c r="VQV1676" s="16"/>
      <c r="VQW1676" s="145"/>
      <c r="VQX1676" s="121"/>
      <c r="VQY1676" s="43"/>
      <c r="VQZ1676" s="90"/>
      <c r="VRA1676" s="90"/>
      <c r="VRB1676" s="16"/>
      <c r="VRC1676" s="90"/>
      <c r="VRD1676" s="143"/>
      <c r="VRE1676" s="164"/>
      <c r="VRF1676" s="170"/>
      <c r="VRG1676" s="36"/>
      <c r="VRH1676" s="36"/>
      <c r="VRI1676" s="36"/>
      <c r="VRJ1676" s="37"/>
      <c r="VRK1676" s="37"/>
      <c r="VRL1676" s="37"/>
      <c r="VRM1676" s="37"/>
      <c r="VRN1676" s="37"/>
      <c r="VRO1676" s="37"/>
      <c r="VRP1676" s="36"/>
      <c r="VRQ1676" s="37"/>
      <c r="VRR1676" s="37"/>
      <c r="VRS1676" s="37"/>
      <c r="VRT1676" s="37"/>
      <c r="VRU1676" s="36"/>
      <c r="VRV1676" s="49"/>
      <c r="VRW1676" s="50"/>
      <c r="VRX1676" s="50"/>
      <c r="VRY1676" s="49"/>
      <c r="VRZ1676" s="50"/>
      <c r="VSA1676" s="50"/>
      <c r="VSB1676" s="129"/>
      <c r="VSC1676" s="121"/>
      <c r="VSD1676" s="16"/>
      <c r="VSE1676" s="145"/>
      <c r="VSF1676" s="121"/>
      <c r="VSG1676" s="43"/>
      <c r="VSH1676" s="90"/>
      <c r="VSI1676" s="90"/>
      <c r="VSJ1676" s="16"/>
      <c r="VSK1676" s="90"/>
      <c r="VSL1676" s="143"/>
      <c r="VSM1676" s="164"/>
      <c r="VSN1676" s="170"/>
      <c r="VSO1676" s="36"/>
      <c r="VSP1676" s="36"/>
      <c r="VSQ1676" s="36"/>
      <c r="VSR1676" s="37"/>
      <c r="VSS1676" s="37"/>
      <c r="VST1676" s="37"/>
      <c r="VSU1676" s="37"/>
      <c r="VSV1676" s="37"/>
      <c r="VSW1676" s="37"/>
      <c r="VSX1676" s="36"/>
      <c r="VSY1676" s="37"/>
      <c r="VSZ1676" s="37"/>
      <c r="VTA1676" s="37"/>
      <c r="VTB1676" s="37"/>
      <c r="VTC1676" s="36"/>
      <c r="VTD1676" s="49"/>
      <c r="VTE1676" s="50"/>
      <c r="VTF1676" s="50"/>
      <c r="VTG1676" s="49"/>
      <c r="VTH1676" s="50"/>
      <c r="VTI1676" s="50"/>
      <c r="VTJ1676" s="129"/>
      <c r="VTK1676" s="121"/>
      <c r="VTL1676" s="16"/>
      <c r="VTM1676" s="145"/>
      <c r="VTN1676" s="121"/>
      <c r="VTO1676" s="43"/>
      <c r="VTP1676" s="90"/>
      <c r="VTQ1676" s="90"/>
      <c r="VTR1676" s="16"/>
      <c r="VTS1676" s="90"/>
      <c r="VTT1676" s="143"/>
      <c r="VTU1676" s="164"/>
      <c r="VTV1676" s="170"/>
      <c r="VTW1676" s="36"/>
      <c r="VTX1676" s="36"/>
      <c r="VTY1676" s="36"/>
      <c r="VTZ1676" s="37"/>
      <c r="VUA1676" s="37"/>
      <c r="VUB1676" s="37"/>
      <c r="VUC1676" s="37"/>
      <c r="VUD1676" s="37"/>
      <c r="VUE1676" s="37"/>
      <c r="VUF1676" s="36"/>
      <c r="VUG1676" s="37"/>
      <c r="VUH1676" s="37"/>
      <c r="VUI1676" s="37"/>
      <c r="VUJ1676" s="37"/>
      <c r="VUK1676" s="36"/>
      <c r="VUL1676" s="49"/>
      <c r="VUM1676" s="50"/>
      <c r="VUN1676" s="50"/>
      <c r="VUO1676" s="49"/>
      <c r="VUP1676" s="50"/>
      <c r="VUQ1676" s="50"/>
      <c r="VUR1676" s="129"/>
      <c r="VUS1676" s="121"/>
      <c r="VUT1676" s="16"/>
      <c r="VUU1676" s="145"/>
      <c r="VUV1676" s="121"/>
      <c r="VUW1676" s="43"/>
      <c r="VUX1676" s="90"/>
      <c r="VUY1676" s="90"/>
      <c r="VUZ1676" s="16"/>
      <c r="VVA1676" s="90"/>
      <c r="VVB1676" s="143"/>
      <c r="VVC1676" s="164"/>
      <c r="VVD1676" s="170"/>
      <c r="VVE1676" s="36"/>
      <c r="VVF1676" s="36"/>
      <c r="VVG1676" s="36"/>
      <c r="VVH1676" s="37"/>
      <c r="VVI1676" s="37"/>
      <c r="VVJ1676" s="37"/>
      <c r="VVK1676" s="37"/>
      <c r="VVL1676" s="37"/>
      <c r="VVM1676" s="37"/>
      <c r="VVN1676" s="36"/>
      <c r="VVO1676" s="37"/>
      <c r="VVP1676" s="37"/>
      <c r="VVQ1676" s="37"/>
      <c r="VVR1676" s="37"/>
      <c r="VVS1676" s="36"/>
      <c r="VVT1676" s="49"/>
      <c r="VVU1676" s="50"/>
      <c r="VVV1676" s="50"/>
      <c r="VVW1676" s="49"/>
      <c r="VVX1676" s="50"/>
      <c r="VVY1676" s="50"/>
      <c r="VVZ1676" s="129"/>
      <c r="VWA1676" s="121"/>
      <c r="VWB1676" s="16"/>
      <c r="VWC1676" s="145"/>
      <c r="VWD1676" s="121"/>
      <c r="VWE1676" s="43"/>
      <c r="VWF1676" s="90"/>
      <c r="VWG1676" s="90"/>
      <c r="VWH1676" s="16"/>
      <c r="VWI1676" s="90"/>
      <c r="VWJ1676" s="143"/>
      <c r="VWK1676" s="164"/>
      <c r="VWL1676" s="170"/>
      <c r="VWM1676" s="36"/>
      <c r="VWN1676" s="36"/>
      <c r="VWO1676" s="36"/>
      <c r="VWP1676" s="37"/>
      <c r="VWQ1676" s="37"/>
      <c r="VWR1676" s="37"/>
      <c r="VWS1676" s="37"/>
      <c r="VWT1676" s="37"/>
      <c r="VWU1676" s="37"/>
      <c r="VWV1676" s="36"/>
      <c r="VWW1676" s="37"/>
      <c r="VWX1676" s="37"/>
      <c r="VWY1676" s="37"/>
      <c r="VWZ1676" s="37"/>
      <c r="VXA1676" s="36"/>
      <c r="VXB1676" s="49"/>
      <c r="VXC1676" s="50"/>
      <c r="VXD1676" s="50"/>
      <c r="VXE1676" s="49"/>
      <c r="VXF1676" s="50"/>
      <c r="VXG1676" s="50"/>
      <c r="VXH1676" s="129"/>
      <c r="VXI1676" s="121"/>
      <c r="VXJ1676" s="16"/>
      <c r="VXK1676" s="145"/>
      <c r="VXL1676" s="121"/>
      <c r="VXM1676" s="43"/>
      <c r="VXN1676" s="90"/>
      <c r="VXO1676" s="90"/>
      <c r="VXP1676" s="16"/>
      <c r="VXQ1676" s="90"/>
      <c r="VXR1676" s="143"/>
      <c r="VXS1676" s="164"/>
      <c r="VXT1676" s="170"/>
      <c r="VXU1676" s="36"/>
      <c r="VXV1676" s="36"/>
      <c r="VXW1676" s="36"/>
      <c r="VXX1676" s="37"/>
      <c r="VXY1676" s="37"/>
      <c r="VXZ1676" s="37"/>
      <c r="VYA1676" s="37"/>
      <c r="VYB1676" s="37"/>
      <c r="VYC1676" s="37"/>
      <c r="VYD1676" s="36"/>
      <c r="VYE1676" s="37"/>
      <c r="VYF1676" s="37"/>
      <c r="VYG1676" s="37"/>
      <c r="VYH1676" s="37"/>
      <c r="VYI1676" s="36"/>
      <c r="VYJ1676" s="49"/>
      <c r="VYK1676" s="50"/>
      <c r="VYL1676" s="50"/>
      <c r="VYM1676" s="49"/>
      <c r="VYN1676" s="50"/>
      <c r="VYO1676" s="50"/>
      <c r="VYP1676" s="129"/>
      <c r="VYQ1676" s="121"/>
      <c r="VYR1676" s="16"/>
      <c r="VYS1676" s="145"/>
      <c r="VYT1676" s="121"/>
      <c r="VYU1676" s="43"/>
      <c r="VYV1676" s="90"/>
      <c r="VYW1676" s="90"/>
      <c r="VYX1676" s="16"/>
      <c r="VYY1676" s="90"/>
      <c r="VYZ1676" s="143"/>
      <c r="VZA1676" s="164"/>
      <c r="VZB1676" s="170"/>
      <c r="VZC1676" s="36"/>
      <c r="VZD1676" s="36"/>
      <c r="VZE1676" s="36"/>
      <c r="VZF1676" s="37"/>
      <c r="VZG1676" s="37"/>
      <c r="VZH1676" s="37"/>
      <c r="VZI1676" s="37"/>
      <c r="VZJ1676" s="37"/>
      <c r="VZK1676" s="37"/>
      <c r="VZL1676" s="36"/>
      <c r="VZM1676" s="37"/>
      <c r="VZN1676" s="37"/>
      <c r="VZO1676" s="37"/>
      <c r="VZP1676" s="37"/>
      <c r="VZQ1676" s="36"/>
      <c r="VZR1676" s="49"/>
      <c r="VZS1676" s="50"/>
      <c r="VZT1676" s="50"/>
      <c r="VZU1676" s="49"/>
      <c r="VZV1676" s="50"/>
      <c r="VZW1676" s="50"/>
      <c r="VZX1676" s="129"/>
      <c r="VZY1676" s="121"/>
      <c r="VZZ1676" s="16"/>
      <c r="WAA1676" s="145"/>
      <c r="WAB1676" s="121"/>
      <c r="WAC1676" s="43"/>
      <c r="WAD1676" s="90"/>
      <c r="WAE1676" s="90"/>
      <c r="WAF1676" s="16"/>
      <c r="WAG1676" s="90"/>
      <c r="WAH1676" s="143"/>
      <c r="WAI1676" s="164"/>
      <c r="WAJ1676" s="170"/>
      <c r="WAK1676" s="36"/>
      <c r="WAL1676" s="36"/>
      <c r="WAM1676" s="36"/>
      <c r="WAN1676" s="37"/>
      <c r="WAO1676" s="37"/>
      <c r="WAP1676" s="37"/>
      <c r="WAQ1676" s="37"/>
      <c r="WAR1676" s="37"/>
      <c r="WAS1676" s="37"/>
      <c r="WAT1676" s="36"/>
      <c r="WAU1676" s="37"/>
      <c r="WAV1676" s="37"/>
      <c r="WAW1676" s="37"/>
      <c r="WAX1676" s="37"/>
      <c r="WAY1676" s="36"/>
      <c r="WAZ1676" s="49"/>
      <c r="WBA1676" s="50"/>
      <c r="WBB1676" s="50"/>
      <c r="WBC1676" s="49"/>
      <c r="WBD1676" s="50"/>
      <c r="WBE1676" s="50"/>
      <c r="WBF1676" s="129"/>
      <c r="WBG1676" s="121"/>
      <c r="WBH1676" s="16"/>
      <c r="WBI1676" s="145"/>
      <c r="WBJ1676" s="121"/>
      <c r="WBK1676" s="43"/>
      <c r="WBL1676" s="90"/>
      <c r="WBM1676" s="90"/>
      <c r="WBN1676" s="16"/>
      <c r="WBO1676" s="90"/>
      <c r="WBP1676" s="143"/>
      <c r="WBQ1676" s="164"/>
      <c r="WBR1676" s="170"/>
      <c r="WBS1676" s="36"/>
      <c r="WBT1676" s="36"/>
      <c r="WBU1676" s="36"/>
      <c r="WBV1676" s="37"/>
      <c r="WBW1676" s="37"/>
      <c r="WBX1676" s="37"/>
      <c r="WBY1676" s="37"/>
      <c r="WBZ1676" s="37"/>
      <c r="WCA1676" s="37"/>
      <c r="WCB1676" s="36"/>
      <c r="WCC1676" s="37"/>
      <c r="WCD1676" s="37"/>
      <c r="WCE1676" s="37"/>
      <c r="WCF1676" s="37"/>
      <c r="WCG1676" s="36"/>
      <c r="WCH1676" s="49"/>
      <c r="WCI1676" s="50"/>
      <c r="WCJ1676" s="50"/>
      <c r="WCK1676" s="49"/>
      <c r="WCL1676" s="50"/>
      <c r="WCM1676" s="50"/>
      <c r="WCN1676" s="129"/>
      <c r="WCO1676" s="121"/>
      <c r="WCP1676" s="16"/>
      <c r="WCQ1676" s="145"/>
      <c r="WCR1676" s="121"/>
      <c r="WCS1676" s="43"/>
      <c r="WCT1676" s="90"/>
      <c r="WCU1676" s="90"/>
      <c r="WCV1676" s="16"/>
      <c r="WCW1676" s="90"/>
      <c r="WCX1676" s="143"/>
      <c r="WCY1676" s="164"/>
      <c r="WCZ1676" s="170"/>
      <c r="WDA1676" s="36"/>
      <c r="WDB1676" s="36"/>
      <c r="WDC1676" s="36"/>
      <c r="WDD1676" s="37"/>
      <c r="WDE1676" s="37"/>
      <c r="WDF1676" s="37"/>
      <c r="WDG1676" s="37"/>
      <c r="WDH1676" s="37"/>
      <c r="WDI1676" s="37"/>
      <c r="WDJ1676" s="36"/>
      <c r="WDK1676" s="37"/>
      <c r="WDL1676" s="37"/>
      <c r="WDM1676" s="37"/>
      <c r="WDN1676" s="37"/>
      <c r="WDO1676" s="36"/>
      <c r="WDP1676" s="49"/>
      <c r="WDQ1676" s="50"/>
      <c r="WDR1676" s="50"/>
      <c r="WDS1676" s="49"/>
      <c r="WDT1676" s="50"/>
      <c r="WDU1676" s="50"/>
      <c r="WDV1676" s="129"/>
      <c r="WDW1676" s="121"/>
      <c r="WDX1676" s="16"/>
      <c r="WDY1676" s="145"/>
      <c r="WDZ1676" s="121"/>
      <c r="WEA1676" s="43"/>
      <c r="WEB1676" s="90"/>
      <c r="WEC1676" s="90"/>
      <c r="WED1676" s="16"/>
      <c r="WEE1676" s="90"/>
      <c r="WEF1676" s="143"/>
      <c r="WEG1676" s="164"/>
      <c r="WEH1676" s="170"/>
      <c r="WEI1676" s="36"/>
      <c r="WEJ1676" s="36"/>
      <c r="WEK1676" s="36"/>
      <c r="WEL1676" s="37"/>
      <c r="WEM1676" s="37"/>
      <c r="WEN1676" s="37"/>
      <c r="WEO1676" s="37"/>
      <c r="WEP1676" s="37"/>
      <c r="WEQ1676" s="37"/>
      <c r="WER1676" s="36"/>
      <c r="WES1676" s="37"/>
      <c r="WET1676" s="37"/>
      <c r="WEU1676" s="37"/>
      <c r="WEV1676" s="37"/>
      <c r="WEW1676" s="36"/>
      <c r="WEX1676" s="49"/>
      <c r="WEY1676" s="50"/>
      <c r="WEZ1676" s="50"/>
      <c r="WFA1676" s="49"/>
      <c r="WFB1676" s="50"/>
      <c r="WFC1676" s="50"/>
      <c r="WFD1676" s="129"/>
      <c r="WFE1676" s="121"/>
      <c r="WFF1676" s="16"/>
      <c r="WFG1676" s="145"/>
      <c r="WFH1676" s="121"/>
      <c r="WFI1676" s="43"/>
      <c r="WFJ1676" s="90"/>
      <c r="WFK1676" s="90"/>
      <c r="WFL1676" s="16"/>
      <c r="WFM1676" s="90"/>
      <c r="WFN1676" s="143"/>
      <c r="WFO1676" s="164"/>
      <c r="WFP1676" s="170"/>
      <c r="WFQ1676" s="36"/>
      <c r="WFR1676" s="36"/>
      <c r="WFS1676" s="36"/>
      <c r="WFT1676" s="37"/>
      <c r="WFU1676" s="37"/>
      <c r="WFV1676" s="37"/>
      <c r="WFW1676" s="37"/>
      <c r="WFX1676" s="37"/>
      <c r="WFY1676" s="37"/>
      <c r="WFZ1676" s="36"/>
      <c r="WGA1676" s="37"/>
      <c r="WGB1676" s="37"/>
      <c r="WGC1676" s="37"/>
      <c r="WGD1676" s="37"/>
      <c r="WGE1676" s="36"/>
      <c r="WGF1676" s="49"/>
      <c r="WGG1676" s="50"/>
      <c r="WGH1676" s="50"/>
      <c r="WGI1676" s="49"/>
      <c r="WGJ1676" s="50"/>
      <c r="WGK1676" s="50"/>
      <c r="WGL1676" s="129"/>
      <c r="WGM1676" s="121"/>
      <c r="WGN1676" s="16"/>
      <c r="WGO1676" s="145"/>
      <c r="WGP1676" s="121"/>
      <c r="WGQ1676" s="43"/>
      <c r="WGR1676" s="90"/>
      <c r="WGS1676" s="90"/>
      <c r="WGT1676" s="16"/>
      <c r="WGU1676" s="90"/>
      <c r="WGV1676" s="143"/>
      <c r="WGW1676" s="164"/>
      <c r="WGX1676" s="170"/>
      <c r="WGY1676" s="36"/>
      <c r="WGZ1676" s="36"/>
      <c r="WHA1676" s="36"/>
      <c r="WHB1676" s="37"/>
      <c r="WHC1676" s="37"/>
      <c r="WHD1676" s="37"/>
      <c r="WHE1676" s="37"/>
      <c r="WHF1676" s="37"/>
      <c r="WHG1676" s="37"/>
      <c r="WHH1676" s="36"/>
      <c r="WHI1676" s="37"/>
      <c r="WHJ1676" s="37"/>
      <c r="WHK1676" s="37"/>
      <c r="WHL1676" s="37"/>
      <c r="WHM1676" s="36"/>
      <c r="WHN1676" s="49"/>
      <c r="WHO1676" s="50"/>
      <c r="WHP1676" s="50"/>
      <c r="WHQ1676" s="49"/>
      <c r="WHR1676" s="50"/>
      <c r="WHS1676" s="50"/>
      <c r="WHT1676" s="129"/>
      <c r="WHU1676" s="121"/>
      <c r="WHV1676" s="16"/>
      <c r="WHW1676" s="145"/>
      <c r="WHX1676" s="121"/>
      <c r="WHY1676" s="43"/>
      <c r="WHZ1676" s="90"/>
      <c r="WIA1676" s="90"/>
      <c r="WIB1676" s="16"/>
      <c r="WIC1676" s="90"/>
      <c r="WID1676" s="143"/>
      <c r="WIE1676" s="164"/>
      <c r="WIF1676" s="170"/>
      <c r="WIG1676" s="36"/>
      <c r="WIH1676" s="36"/>
      <c r="WII1676" s="36"/>
      <c r="WIJ1676" s="37"/>
      <c r="WIK1676" s="37"/>
      <c r="WIL1676" s="37"/>
      <c r="WIM1676" s="37"/>
      <c r="WIN1676" s="37"/>
      <c r="WIO1676" s="37"/>
      <c r="WIP1676" s="36"/>
      <c r="WIQ1676" s="37"/>
      <c r="WIR1676" s="37"/>
      <c r="WIS1676" s="37"/>
      <c r="WIT1676" s="37"/>
      <c r="WIU1676" s="36"/>
      <c r="WIV1676" s="49"/>
      <c r="WIW1676" s="50"/>
      <c r="WIX1676" s="50"/>
      <c r="WIY1676" s="49"/>
      <c r="WIZ1676" s="50"/>
      <c r="WJA1676" s="50"/>
      <c r="WJB1676" s="129"/>
      <c r="WJC1676" s="121"/>
      <c r="WJD1676" s="16"/>
      <c r="WJE1676" s="145"/>
      <c r="WJF1676" s="121"/>
      <c r="WJG1676" s="43"/>
      <c r="WJH1676" s="90"/>
      <c r="WJI1676" s="90"/>
      <c r="WJJ1676" s="16"/>
      <c r="WJK1676" s="90"/>
      <c r="WJL1676" s="143"/>
      <c r="WJM1676" s="164"/>
      <c r="WJN1676" s="170"/>
      <c r="WJO1676" s="36"/>
      <c r="WJP1676" s="36"/>
      <c r="WJQ1676" s="36"/>
      <c r="WJR1676" s="37"/>
      <c r="WJS1676" s="37"/>
      <c r="WJT1676" s="37"/>
      <c r="WJU1676" s="37"/>
      <c r="WJV1676" s="37"/>
      <c r="WJW1676" s="37"/>
      <c r="WJX1676" s="36"/>
      <c r="WJY1676" s="37"/>
      <c r="WJZ1676" s="37"/>
      <c r="WKA1676" s="37"/>
      <c r="WKB1676" s="37"/>
      <c r="WKC1676" s="36"/>
      <c r="WKD1676" s="49"/>
      <c r="WKE1676" s="50"/>
      <c r="WKF1676" s="50"/>
      <c r="WKG1676" s="49"/>
      <c r="WKH1676" s="50"/>
      <c r="WKI1676" s="50"/>
      <c r="WKJ1676" s="129"/>
      <c r="WKK1676" s="121"/>
      <c r="WKL1676" s="16"/>
      <c r="WKM1676" s="145"/>
      <c r="WKN1676" s="121"/>
      <c r="WKO1676" s="43"/>
      <c r="WKP1676" s="90"/>
      <c r="WKQ1676" s="90"/>
      <c r="WKR1676" s="16"/>
      <c r="WKS1676" s="90"/>
      <c r="WKT1676" s="143"/>
      <c r="WKU1676" s="164"/>
      <c r="WKV1676" s="170"/>
      <c r="WKW1676" s="36"/>
      <c r="WKX1676" s="36"/>
      <c r="WKY1676" s="36"/>
      <c r="WKZ1676" s="37"/>
      <c r="WLA1676" s="37"/>
      <c r="WLB1676" s="37"/>
      <c r="WLC1676" s="37"/>
      <c r="WLD1676" s="37"/>
      <c r="WLE1676" s="37"/>
      <c r="WLF1676" s="36"/>
      <c r="WLG1676" s="37"/>
      <c r="WLH1676" s="37"/>
      <c r="WLI1676" s="37"/>
      <c r="WLJ1676" s="37"/>
      <c r="WLK1676" s="36"/>
      <c r="WLL1676" s="49"/>
      <c r="WLM1676" s="50"/>
      <c r="WLN1676" s="50"/>
      <c r="WLO1676" s="49"/>
      <c r="WLP1676" s="50"/>
      <c r="WLQ1676" s="50"/>
      <c r="WLR1676" s="129"/>
      <c r="WLS1676" s="121"/>
      <c r="WLT1676" s="16"/>
      <c r="WLU1676" s="145"/>
      <c r="WLV1676" s="121"/>
      <c r="WLW1676" s="43"/>
      <c r="WLX1676" s="90"/>
      <c r="WLY1676" s="90"/>
      <c r="WLZ1676" s="16"/>
      <c r="WMA1676" s="90"/>
      <c r="WMB1676" s="143"/>
      <c r="WMC1676" s="164"/>
      <c r="WMD1676" s="170"/>
      <c r="WME1676" s="36"/>
      <c r="WMF1676" s="36"/>
      <c r="WMG1676" s="36"/>
      <c r="WMH1676" s="37"/>
      <c r="WMI1676" s="37"/>
      <c r="WMJ1676" s="37"/>
      <c r="WMK1676" s="37"/>
      <c r="WML1676" s="37"/>
      <c r="WMM1676" s="37"/>
      <c r="WMN1676" s="36"/>
      <c r="WMO1676" s="37"/>
      <c r="WMP1676" s="37"/>
      <c r="WMQ1676" s="37"/>
      <c r="WMR1676" s="37"/>
      <c r="WMS1676" s="36"/>
      <c r="WMT1676" s="49"/>
      <c r="WMU1676" s="50"/>
      <c r="WMV1676" s="50"/>
      <c r="WMW1676" s="49"/>
      <c r="WMX1676" s="50"/>
      <c r="WMY1676" s="50"/>
      <c r="WMZ1676" s="129"/>
      <c r="WNA1676" s="121"/>
      <c r="WNB1676" s="16"/>
      <c r="WNC1676" s="145"/>
      <c r="WND1676" s="121"/>
      <c r="WNE1676" s="43"/>
      <c r="WNF1676" s="90"/>
      <c r="WNG1676" s="90"/>
      <c r="WNH1676" s="16"/>
      <c r="WNI1676" s="90"/>
      <c r="WNJ1676" s="143"/>
      <c r="WNK1676" s="164"/>
      <c r="WNL1676" s="170"/>
      <c r="WNM1676" s="36"/>
      <c r="WNN1676" s="36"/>
      <c r="WNO1676" s="36"/>
      <c r="WNP1676" s="37"/>
      <c r="WNQ1676" s="37"/>
      <c r="WNR1676" s="37"/>
      <c r="WNS1676" s="37"/>
      <c r="WNT1676" s="37"/>
      <c r="WNU1676" s="37"/>
      <c r="WNV1676" s="36"/>
      <c r="WNW1676" s="37"/>
      <c r="WNX1676" s="37"/>
      <c r="WNY1676" s="37"/>
      <c r="WNZ1676" s="37"/>
      <c r="WOA1676" s="36"/>
      <c r="WOB1676" s="49"/>
      <c r="WOC1676" s="50"/>
      <c r="WOD1676" s="50"/>
      <c r="WOE1676" s="49"/>
      <c r="WOF1676" s="50"/>
      <c r="WOG1676" s="50"/>
      <c r="WOH1676" s="129"/>
      <c r="WOI1676" s="121"/>
      <c r="WOJ1676" s="16"/>
      <c r="WOK1676" s="145"/>
      <c r="WOL1676" s="121"/>
      <c r="WOM1676" s="43"/>
      <c r="WON1676" s="90"/>
      <c r="WOO1676" s="90"/>
      <c r="WOP1676" s="16"/>
      <c r="WOQ1676" s="90"/>
      <c r="WOR1676" s="143"/>
      <c r="WOS1676" s="164"/>
      <c r="WOT1676" s="170"/>
      <c r="WOU1676" s="36"/>
      <c r="WOV1676" s="36"/>
      <c r="WOW1676" s="36"/>
      <c r="WOX1676" s="37"/>
      <c r="WOY1676" s="37"/>
      <c r="WOZ1676" s="37"/>
      <c r="WPA1676" s="37"/>
      <c r="WPB1676" s="37"/>
      <c r="WPC1676" s="37"/>
      <c r="WPD1676" s="36"/>
      <c r="WPE1676" s="37"/>
      <c r="WPF1676" s="37"/>
      <c r="WPG1676" s="37"/>
      <c r="WPH1676" s="37"/>
      <c r="WPI1676" s="36"/>
      <c r="WPJ1676" s="49"/>
      <c r="WPK1676" s="50"/>
      <c r="WPL1676" s="50"/>
      <c r="WPM1676" s="49"/>
      <c r="WPN1676" s="50"/>
      <c r="WPO1676" s="50"/>
      <c r="WPP1676" s="129"/>
      <c r="WPQ1676" s="121"/>
      <c r="WPR1676" s="16"/>
      <c r="WPS1676" s="145"/>
      <c r="WPT1676" s="121"/>
      <c r="WPU1676" s="43"/>
      <c r="WPV1676" s="90"/>
      <c r="WPW1676" s="90"/>
      <c r="WPX1676" s="16"/>
      <c r="WPY1676" s="90"/>
      <c r="WPZ1676" s="143"/>
      <c r="WQA1676" s="164"/>
      <c r="WQB1676" s="170"/>
      <c r="WQC1676" s="36"/>
      <c r="WQD1676" s="36"/>
      <c r="WQE1676" s="36"/>
      <c r="WQF1676" s="37"/>
      <c r="WQG1676" s="37"/>
      <c r="WQH1676" s="37"/>
      <c r="WQI1676" s="37"/>
      <c r="WQJ1676" s="37"/>
      <c r="WQK1676" s="37"/>
      <c r="WQL1676" s="36"/>
      <c r="WQM1676" s="37"/>
      <c r="WQN1676" s="37"/>
      <c r="WQO1676" s="37"/>
      <c r="WQP1676" s="37"/>
      <c r="WQQ1676" s="36"/>
      <c r="WQR1676" s="49"/>
      <c r="WQS1676" s="50"/>
      <c r="WQT1676" s="50"/>
      <c r="WQU1676" s="49"/>
      <c r="WQV1676" s="50"/>
      <c r="WQW1676" s="50"/>
      <c r="WQX1676" s="129"/>
      <c r="WQY1676" s="121"/>
      <c r="WQZ1676" s="16"/>
      <c r="WRA1676" s="145"/>
      <c r="WRB1676" s="121"/>
      <c r="WRC1676" s="43"/>
      <c r="WRD1676" s="90"/>
      <c r="WRE1676" s="90"/>
      <c r="WRF1676" s="16"/>
      <c r="WRG1676" s="90"/>
      <c r="WRH1676" s="143"/>
      <c r="WRI1676" s="164"/>
      <c r="WRJ1676" s="170"/>
      <c r="WRK1676" s="36"/>
      <c r="WRL1676" s="36"/>
      <c r="WRM1676" s="36"/>
      <c r="WRN1676" s="37"/>
      <c r="WRO1676" s="37"/>
      <c r="WRP1676" s="37"/>
      <c r="WRQ1676" s="37"/>
      <c r="WRR1676" s="37"/>
      <c r="WRS1676" s="37"/>
      <c r="WRT1676" s="36"/>
      <c r="WRU1676" s="37"/>
      <c r="WRV1676" s="37"/>
      <c r="WRW1676" s="37"/>
      <c r="WRX1676" s="37"/>
      <c r="WRY1676" s="36"/>
      <c r="WRZ1676" s="49"/>
      <c r="WSA1676" s="50"/>
      <c r="WSB1676" s="50"/>
      <c r="WSC1676" s="49"/>
      <c r="WSD1676" s="50"/>
      <c r="WSE1676" s="50"/>
      <c r="WSF1676" s="129"/>
      <c r="WSG1676" s="121"/>
      <c r="WSH1676" s="16"/>
      <c r="WSI1676" s="145"/>
      <c r="WSJ1676" s="121"/>
      <c r="WSK1676" s="43"/>
      <c r="WSL1676" s="90"/>
      <c r="WSM1676" s="90"/>
      <c r="WSN1676" s="16"/>
      <c r="WSO1676" s="90"/>
      <c r="WSP1676" s="143"/>
      <c r="WSQ1676" s="164"/>
      <c r="WSR1676" s="170"/>
      <c r="WSS1676" s="36"/>
      <c r="WST1676" s="36"/>
      <c r="WSU1676" s="36"/>
      <c r="WSV1676" s="37"/>
      <c r="WSW1676" s="37"/>
      <c r="WSX1676" s="37"/>
      <c r="WSY1676" s="37"/>
      <c r="WSZ1676" s="37"/>
      <c r="WTA1676" s="37"/>
      <c r="WTB1676" s="36"/>
      <c r="WTC1676" s="37"/>
      <c r="WTD1676" s="37"/>
      <c r="WTE1676" s="37"/>
      <c r="WTF1676" s="37"/>
      <c r="WTG1676" s="36"/>
      <c r="WTH1676" s="49"/>
      <c r="WTI1676" s="50"/>
    </row>
    <row r="1677" spans="1:16077">
      <c r="A1677" s="129"/>
      <c r="B1677" s="121"/>
      <c r="C1677" s="16"/>
      <c r="D1677" s="145"/>
      <c r="E1677" s="121"/>
      <c r="F1677" s="43"/>
      <c r="G1677" s="90"/>
      <c r="H1677" s="90"/>
      <c r="I1677" s="16"/>
      <c r="J1677" s="90"/>
      <c r="K1677" s="143"/>
      <c r="L1677" s="143"/>
      <c r="M1677" s="164"/>
      <c r="N1677" s="170"/>
      <c r="O1677" s="36"/>
      <c r="P1677" s="36"/>
      <c r="Q1677" s="36"/>
      <c r="R1677" s="37"/>
      <c r="S1677" s="37"/>
      <c r="T1677" s="37"/>
      <c r="U1677" s="37"/>
      <c r="V1677" s="37"/>
      <c r="W1677" s="37"/>
      <c r="X1677" s="36"/>
      <c r="Y1677" s="37"/>
      <c r="Z1677" s="37"/>
      <c r="AA1677" s="37"/>
      <c r="AB1677" s="37"/>
      <c r="AC1677" s="36"/>
      <c r="AD1677" s="49"/>
      <c r="AE1677" s="50"/>
      <c r="AF1677" s="50"/>
      <c r="AG1677" s="49"/>
      <c r="AH1677" s="50"/>
      <c r="AI1677" s="50"/>
      <c r="BX1677" s="16"/>
      <c r="BY1677" s="90"/>
      <c r="BZ1677" s="143"/>
      <c r="CA1677" s="164"/>
      <c r="CB1677" s="170"/>
      <c r="CC1677" s="36"/>
      <c r="CD1677" s="36"/>
      <c r="CE1677" s="36"/>
      <c r="CF1677" s="37"/>
      <c r="CG1677" s="37"/>
      <c r="CH1677" s="37"/>
      <c r="CI1677" s="37"/>
      <c r="CJ1677" s="37"/>
      <c r="CK1677" s="37"/>
      <c r="CL1677" s="36"/>
      <c r="CM1677" s="37"/>
      <c r="CN1677" s="37"/>
      <c r="CO1677" s="37"/>
      <c r="CP1677" s="37"/>
      <c r="CQ1677" s="36"/>
      <c r="CR1677" s="49"/>
      <c r="CS1677" s="50"/>
      <c r="CT1677" s="50"/>
      <c r="CU1677" s="49"/>
      <c r="CV1677" s="50"/>
      <c r="CW1677" s="50"/>
      <c r="CX1677" s="129"/>
      <c r="CY1677" s="121"/>
      <c r="CZ1677" s="16"/>
      <c r="DA1677" s="145"/>
      <c r="DB1677" s="121"/>
      <c r="DC1677" s="43"/>
      <c r="DD1677" s="90"/>
      <c r="DE1677" s="90"/>
      <c r="DF1677" s="16"/>
      <c r="DG1677" s="90"/>
      <c r="DH1677" s="143"/>
      <c r="DI1677" s="164"/>
      <c r="DJ1677" s="170"/>
      <c r="DK1677" s="36"/>
      <c r="DL1677" s="36"/>
      <c r="DM1677" s="36"/>
      <c r="DN1677" s="37"/>
      <c r="DO1677" s="37"/>
      <c r="DP1677" s="37"/>
      <c r="DQ1677" s="37"/>
      <c r="DR1677" s="37"/>
      <c r="DS1677" s="37"/>
      <c r="DT1677" s="36"/>
      <c r="DU1677" s="37"/>
      <c r="DV1677" s="37"/>
      <c r="DW1677" s="37"/>
      <c r="DX1677" s="37"/>
      <c r="DY1677" s="36"/>
      <c r="DZ1677" s="49"/>
      <c r="EA1677" s="50"/>
      <c r="EB1677" s="50"/>
      <c r="EC1677" s="49"/>
      <c r="ED1677" s="50"/>
      <c r="EE1677" s="50"/>
      <c r="EF1677" s="129"/>
      <c r="EG1677" s="121"/>
      <c r="EH1677" s="16"/>
      <c r="EI1677" s="145"/>
      <c r="EJ1677" s="121"/>
      <c r="EK1677" s="43"/>
      <c r="EL1677" s="90"/>
      <c r="EM1677" s="90"/>
      <c r="EN1677" s="16"/>
      <c r="EO1677" s="90"/>
      <c r="EP1677" s="143"/>
      <c r="EQ1677" s="164"/>
      <c r="ER1677" s="170"/>
      <c r="ES1677" s="36"/>
      <c r="ET1677" s="36"/>
      <c r="EU1677" s="36"/>
      <c r="EV1677" s="37"/>
      <c r="EW1677" s="37"/>
      <c r="EX1677" s="37"/>
      <c r="EY1677" s="37"/>
      <c r="EZ1677" s="37"/>
      <c r="FA1677" s="37"/>
      <c r="FB1677" s="36"/>
      <c r="FC1677" s="37"/>
      <c r="FD1677" s="37"/>
      <c r="FE1677" s="37"/>
      <c r="FF1677" s="37"/>
      <c r="FG1677" s="36"/>
      <c r="FH1677" s="49"/>
      <c r="FI1677" s="50"/>
      <c r="FJ1677" s="50"/>
      <c r="FK1677" s="49"/>
      <c r="FL1677" s="50"/>
      <c r="FM1677" s="50"/>
      <c r="FN1677" s="129"/>
      <c r="FO1677" s="121"/>
      <c r="FP1677" s="16"/>
      <c r="FQ1677" s="145"/>
      <c r="FR1677" s="121"/>
      <c r="FS1677" s="43"/>
      <c r="FT1677" s="90"/>
      <c r="FU1677" s="90"/>
      <c r="FV1677" s="16"/>
      <c r="FW1677" s="90"/>
      <c r="FX1677" s="143"/>
      <c r="FY1677" s="164"/>
      <c r="FZ1677" s="170"/>
      <c r="GA1677" s="36"/>
      <c r="GB1677" s="36"/>
      <c r="GC1677" s="36"/>
      <c r="GD1677" s="37"/>
      <c r="GE1677" s="37"/>
      <c r="GF1677" s="37"/>
      <c r="GG1677" s="37"/>
      <c r="GH1677" s="37"/>
      <c r="GI1677" s="37"/>
      <c r="GJ1677" s="36"/>
      <c r="GK1677" s="37"/>
      <c r="GL1677" s="37"/>
      <c r="GM1677" s="37"/>
      <c r="GN1677" s="37"/>
      <c r="GO1677" s="36"/>
      <c r="GP1677" s="49"/>
      <c r="GQ1677" s="50"/>
      <c r="GR1677" s="50"/>
      <c r="GS1677" s="49"/>
      <c r="GT1677" s="50"/>
      <c r="GU1677" s="50"/>
      <c r="GV1677" s="129"/>
      <c r="GW1677" s="121"/>
      <c r="GX1677" s="16"/>
      <c r="GY1677" s="145"/>
      <c r="GZ1677" s="121"/>
      <c r="HA1677" s="43"/>
      <c r="HB1677" s="90"/>
      <c r="HC1677" s="90"/>
      <c r="HD1677" s="16"/>
      <c r="HE1677" s="90"/>
      <c r="HF1677" s="143"/>
      <c r="HG1677" s="164"/>
      <c r="HH1677" s="170"/>
      <c r="HI1677" s="36"/>
      <c r="HJ1677" s="36"/>
      <c r="HK1677" s="36"/>
      <c r="HL1677" s="37"/>
      <c r="HM1677" s="37"/>
      <c r="HN1677" s="37"/>
      <c r="HO1677" s="37"/>
      <c r="HP1677" s="37"/>
      <c r="HQ1677" s="37"/>
      <c r="HR1677" s="36"/>
      <c r="HS1677" s="37"/>
      <c r="HT1677" s="37"/>
      <c r="HU1677" s="37"/>
      <c r="HV1677" s="37"/>
      <c r="HW1677" s="36"/>
      <c r="HX1677" s="49"/>
      <c r="HY1677" s="50"/>
      <c r="HZ1677" s="50"/>
      <c r="IA1677" s="49"/>
      <c r="IB1677" s="50"/>
      <c r="IC1677" s="50"/>
      <c r="ID1677" s="129"/>
      <c r="IE1677" s="121"/>
      <c r="IF1677" s="16"/>
      <c r="IG1677" s="145"/>
      <c r="IH1677" s="121"/>
      <c r="II1677" s="43"/>
      <c r="IJ1677" s="90"/>
      <c r="IK1677" s="90"/>
      <c r="IL1677" s="16"/>
      <c r="IM1677" s="90"/>
      <c r="IN1677" s="143"/>
      <c r="IO1677" s="164"/>
      <c r="IP1677" s="170"/>
      <c r="IQ1677" s="36"/>
      <c r="IR1677" s="36"/>
      <c r="IS1677" s="36"/>
      <c r="IT1677" s="37"/>
      <c r="IU1677" s="37"/>
      <c r="IV1677" s="37"/>
      <c r="IW1677" s="37"/>
      <c r="IX1677" s="37"/>
      <c r="IY1677" s="37"/>
      <c r="IZ1677" s="36"/>
      <c r="JA1677" s="37"/>
      <c r="JB1677" s="37"/>
      <c r="JC1677" s="37"/>
      <c r="JD1677" s="37"/>
      <c r="JE1677" s="36"/>
      <c r="JF1677" s="49"/>
      <c r="JG1677" s="50"/>
      <c r="JH1677" s="50"/>
      <c r="JI1677" s="49"/>
      <c r="JJ1677" s="50"/>
      <c r="JK1677" s="50"/>
      <c r="JL1677" s="129"/>
      <c r="JM1677" s="121"/>
      <c r="JN1677" s="16"/>
      <c r="JO1677" s="145"/>
      <c r="JP1677" s="121"/>
      <c r="JQ1677" s="43"/>
      <c r="JR1677" s="90"/>
      <c r="JS1677" s="90"/>
      <c r="JT1677" s="16"/>
      <c r="JU1677" s="90"/>
      <c r="JV1677" s="143"/>
      <c r="JW1677" s="164"/>
      <c r="JX1677" s="170"/>
      <c r="JY1677" s="36"/>
      <c r="JZ1677" s="36"/>
      <c r="KA1677" s="36"/>
      <c r="KB1677" s="37"/>
      <c r="KC1677" s="37"/>
      <c r="KD1677" s="37"/>
      <c r="KE1677" s="37"/>
      <c r="KF1677" s="37"/>
      <c r="KG1677" s="37"/>
      <c r="KH1677" s="36"/>
      <c r="KI1677" s="37"/>
      <c r="KJ1677" s="37"/>
      <c r="KK1677" s="37"/>
      <c r="KL1677" s="37"/>
      <c r="KM1677" s="36"/>
      <c r="KN1677" s="49"/>
      <c r="KO1677" s="50"/>
      <c r="KP1677" s="50"/>
      <c r="KQ1677" s="49"/>
      <c r="KR1677" s="50"/>
      <c r="KS1677" s="50"/>
      <c r="KT1677" s="129"/>
      <c r="KU1677" s="121"/>
      <c r="KV1677" s="16"/>
      <c r="KW1677" s="145"/>
      <c r="KX1677" s="121"/>
      <c r="KY1677" s="43"/>
      <c r="KZ1677" s="90"/>
      <c r="LA1677" s="90"/>
      <c r="LB1677" s="16"/>
      <c r="LC1677" s="90"/>
      <c r="LD1677" s="143"/>
      <c r="LE1677" s="164"/>
      <c r="LF1677" s="170"/>
      <c r="LG1677" s="36"/>
      <c r="LH1677" s="36"/>
      <c r="LI1677" s="36"/>
      <c r="LJ1677" s="37"/>
      <c r="LK1677" s="37"/>
      <c r="LL1677" s="37"/>
      <c r="LM1677" s="37"/>
      <c r="LN1677" s="37"/>
      <c r="LO1677" s="37"/>
      <c r="LP1677" s="36"/>
      <c r="LQ1677" s="37"/>
      <c r="LR1677" s="37"/>
      <c r="LS1677" s="37"/>
      <c r="LT1677" s="37"/>
      <c r="LU1677" s="36"/>
      <c r="LV1677" s="49"/>
      <c r="LW1677" s="50"/>
      <c r="LX1677" s="50"/>
      <c r="LY1677" s="49"/>
      <c r="LZ1677" s="50"/>
      <c r="MA1677" s="50"/>
      <c r="MB1677" s="129"/>
      <c r="MC1677" s="121"/>
      <c r="MD1677" s="16"/>
      <c r="ME1677" s="145"/>
      <c r="MF1677" s="121"/>
      <c r="MG1677" s="43"/>
      <c r="MH1677" s="90"/>
      <c r="MI1677" s="90"/>
      <c r="MJ1677" s="16"/>
      <c r="MK1677" s="90"/>
      <c r="ML1677" s="143"/>
      <c r="MM1677" s="164"/>
      <c r="MN1677" s="170"/>
      <c r="MO1677" s="36"/>
      <c r="MP1677" s="36"/>
      <c r="MQ1677" s="36"/>
      <c r="MR1677" s="37"/>
      <c r="MS1677" s="37"/>
      <c r="MT1677" s="37"/>
      <c r="MU1677" s="37"/>
      <c r="MV1677" s="37"/>
      <c r="MW1677" s="37"/>
      <c r="MX1677" s="36"/>
      <c r="MY1677" s="37"/>
      <c r="MZ1677" s="37"/>
      <c r="NA1677" s="37"/>
      <c r="NB1677" s="37"/>
      <c r="NC1677" s="36"/>
      <c r="ND1677" s="49"/>
      <c r="NE1677" s="50"/>
      <c r="NF1677" s="50"/>
      <c r="NG1677" s="49"/>
      <c r="NH1677" s="50"/>
      <c r="NI1677" s="50"/>
      <c r="NJ1677" s="129"/>
      <c r="NK1677" s="121"/>
      <c r="NL1677" s="16"/>
      <c r="NM1677" s="145"/>
      <c r="NN1677" s="121"/>
      <c r="NO1677" s="43"/>
      <c r="NP1677" s="90"/>
      <c r="NQ1677" s="90"/>
      <c r="NR1677" s="16"/>
      <c r="NS1677" s="90"/>
      <c r="NT1677" s="143"/>
      <c r="NU1677" s="164"/>
      <c r="NV1677" s="170"/>
      <c r="NW1677" s="36"/>
      <c r="NX1677" s="36"/>
      <c r="NY1677" s="36"/>
      <c r="NZ1677" s="37"/>
      <c r="OA1677" s="37"/>
      <c r="OB1677" s="37"/>
      <c r="OC1677" s="37"/>
      <c r="OD1677" s="37"/>
      <c r="OE1677" s="37"/>
      <c r="OF1677" s="36"/>
      <c r="OG1677" s="37"/>
      <c r="OH1677" s="37"/>
      <c r="OI1677" s="37"/>
      <c r="OJ1677" s="37"/>
      <c r="OK1677" s="36"/>
      <c r="OL1677" s="49"/>
      <c r="OM1677" s="50"/>
      <c r="ON1677" s="50"/>
      <c r="OO1677" s="49"/>
      <c r="OP1677" s="50"/>
      <c r="OQ1677" s="50"/>
      <c r="OR1677" s="129"/>
      <c r="OS1677" s="121"/>
      <c r="OT1677" s="16"/>
      <c r="OU1677" s="145"/>
      <c r="OV1677" s="121"/>
      <c r="OW1677" s="43"/>
      <c r="OX1677" s="90"/>
      <c r="OY1677" s="90"/>
      <c r="OZ1677" s="16"/>
      <c r="PA1677" s="90"/>
      <c r="PB1677" s="143"/>
      <c r="PC1677" s="164"/>
      <c r="PD1677" s="170"/>
      <c r="PE1677" s="36"/>
      <c r="PF1677" s="36"/>
      <c r="PG1677" s="36"/>
      <c r="PH1677" s="37"/>
      <c r="PI1677" s="37"/>
      <c r="PJ1677" s="37"/>
      <c r="PK1677" s="37"/>
      <c r="PL1677" s="37"/>
      <c r="PM1677" s="37"/>
      <c r="PN1677" s="36"/>
      <c r="PO1677" s="37"/>
      <c r="PP1677" s="37"/>
      <c r="PQ1677" s="37"/>
      <c r="PR1677" s="37"/>
      <c r="PS1677" s="36"/>
      <c r="PT1677" s="49"/>
      <c r="PU1677" s="50"/>
      <c r="PV1677" s="50"/>
      <c r="PW1677" s="49"/>
      <c r="PX1677" s="50"/>
      <c r="PY1677" s="50"/>
      <c r="PZ1677" s="129"/>
      <c r="QA1677" s="121"/>
      <c r="QB1677" s="16"/>
      <c r="QC1677" s="145"/>
      <c r="QD1677" s="121"/>
      <c r="QE1677" s="43"/>
      <c r="QF1677" s="90"/>
      <c r="QG1677" s="90"/>
      <c r="QH1677" s="16"/>
      <c r="QI1677" s="90"/>
      <c r="QJ1677" s="143"/>
      <c r="QK1677" s="164"/>
      <c r="QL1677" s="170"/>
      <c r="QM1677" s="36"/>
      <c r="QN1677" s="36"/>
      <c r="QO1677" s="36"/>
      <c r="QP1677" s="37"/>
      <c r="QQ1677" s="37"/>
      <c r="QR1677" s="37"/>
      <c r="QS1677" s="37"/>
      <c r="QT1677" s="37"/>
      <c r="QU1677" s="37"/>
      <c r="QV1677" s="36"/>
      <c r="QW1677" s="37"/>
      <c r="QX1677" s="37"/>
      <c r="QY1677" s="37"/>
      <c r="QZ1677" s="37"/>
      <c r="RA1677" s="36"/>
      <c r="RB1677" s="49"/>
      <c r="RC1677" s="50"/>
      <c r="RD1677" s="50"/>
      <c r="RE1677" s="49"/>
      <c r="RF1677" s="50"/>
      <c r="RG1677" s="50"/>
      <c r="RH1677" s="129"/>
      <c r="RI1677" s="121"/>
      <c r="RJ1677" s="16"/>
      <c r="RK1677" s="145"/>
      <c r="RL1677" s="121"/>
      <c r="RM1677" s="43"/>
      <c r="RN1677" s="90"/>
      <c r="RO1677" s="90"/>
      <c r="RP1677" s="16"/>
      <c r="RQ1677" s="90"/>
      <c r="RR1677" s="143"/>
      <c r="RS1677" s="164"/>
      <c r="RT1677" s="170"/>
      <c r="RU1677" s="36"/>
      <c r="RV1677" s="36"/>
      <c r="RW1677" s="36"/>
      <c r="RX1677" s="37"/>
      <c r="RY1677" s="37"/>
      <c r="RZ1677" s="37"/>
      <c r="SA1677" s="37"/>
      <c r="SB1677" s="37"/>
      <c r="SC1677" s="37"/>
      <c r="SD1677" s="36"/>
      <c r="SE1677" s="37"/>
      <c r="SF1677" s="37"/>
      <c r="SG1677" s="37"/>
      <c r="SH1677" s="37"/>
      <c r="SI1677" s="36"/>
      <c r="SJ1677" s="49"/>
      <c r="SK1677" s="50"/>
      <c r="SL1677" s="50"/>
      <c r="SM1677" s="49"/>
      <c r="SN1677" s="50"/>
      <c r="SO1677" s="50"/>
      <c r="SP1677" s="129"/>
      <c r="SQ1677" s="121"/>
      <c r="SR1677" s="16"/>
      <c r="SS1677" s="145"/>
      <c r="ST1677" s="121"/>
      <c r="SU1677" s="43"/>
      <c r="SV1677" s="90"/>
      <c r="SW1677" s="90"/>
      <c r="SX1677" s="16"/>
      <c r="SY1677" s="90"/>
      <c r="SZ1677" s="143"/>
      <c r="TA1677" s="164"/>
      <c r="TB1677" s="170"/>
      <c r="TC1677" s="36"/>
      <c r="TD1677" s="36"/>
      <c r="TE1677" s="36"/>
      <c r="TF1677" s="37"/>
      <c r="TG1677" s="37"/>
      <c r="TH1677" s="37"/>
      <c r="TI1677" s="37"/>
      <c r="TJ1677" s="37"/>
      <c r="TK1677" s="37"/>
      <c r="TL1677" s="36"/>
      <c r="TM1677" s="37"/>
      <c r="TN1677" s="37"/>
      <c r="TO1677" s="37"/>
      <c r="TP1677" s="37"/>
      <c r="TQ1677" s="36"/>
      <c r="TR1677" s="49"/>
      <c r="TS1677" s="50"/>
      <c r="TT1677" s="50"/>
      <c r="TU1677" s="49"/>
      <c r="TV1677" s="50"/>
      <c r="TW1677" s="50"/>
      <c r="TX1677" s="129"/>
      <c r="TY1677" s="121"/>
      <c r="TZ1677" s="16"/>
      <c r="UA1677" s="145"/>
      <c r="UB1677" s="121"/>
      <c r="UC1677" s="43"/>
      <c r="UD1677" s="90"/>
      <c r="UE1677" s="90"/>
      <c r="UF1677" s="16"/>
      <c r="UG1677" s="90"/>
      <c r="UH1677" s="143"/>
      <c r="UI1677" s="164"/>
      <c r="UJ1677" s="170"/>
      <c r="UK1677" s="36"/>
      <c r="UL1677" s="36"/>
      <c r="UM1677" s="36"/>
      <c r="UN1677" s="37"/>
      <c r="UO1677" s="37"/>
      <c r="UP1677" s="37"/>
      <c r="UQ1677" s="37"/>
      <c r="UR1677" s="37"/>
      <c r="US1677" s="37"/>
      <c r="UT1677" s="36"/>
      <c r="UU1677" s="37"/>
      <c r="UV1677" s="37"/>
      <c r="UW1677" s="37"/>
      <c r="UX1677" s="37"/>
      <c r="UY1677" s="36"/>
      <c r="UZ1677" s="49"/>
      <c r="VA1677" s="50"/>
      <c r="VB1677" s="50"/>
      <c r="VC1677" s="49"/>
      <c r="VD1677" s="50"/>
      <c r="VE1677" s="50"/>
      <c r="VF1677" s="129"/>
      <c r="VG1677" s="121"/>
      <c r="VH1677" s="16"/>
      <c r="VI1677" s="145"/>
      <c r="VJ1677" s="121"/>
      <c r="VK1677" s="43"/>
      <c r="VL1677" s="90"/>
      <c r="VM1677" s="90"/>
      <c r="VN1677" s="16"/>
      <c r="VO1677" s="90"/>
      <c r="VP1677" s="143"/>
      <c r="VQ1677" s="164"/>
      <c r="VR1677" s="170"/>
      <c r="VS1677" s="36"/>
      <c r="VT1677" s="36"/>
      <c r="VU1677" s="36"/>
      <c r="VV1677" s="37"/>
      <c r="VW1677" s="37"/>
      <c r="VX1677" s="37"/>
      <c r="VY1677" s="37"/>
      <c r="VZ1677" s="37"/>
      <c r="WA1677" s="37"/>
      <c r="WB1677" s="36"/>
      <c r="WC1677" s="37"/>
      <c r="WD1677" s="37"/>
      <c r="WE1677" s="37"/>
      <c r="WF1677" s="37"/>
      <c r="WG1677" s="36"/>
      <c r="WH1677" s="49"/>
      <c r="WI1677" s="50"/>
      <c r="WJ1677" s="50"/>
      <c r="WK1677" s="49"/>
      <c r="WL1677" s="50"/>
      <c r="WM1677" s="50"/>
      <c r="WN1677" s="129"/>
      <c r="WO1677" s="121"/>
      <c r="WP1677" s="16"/>
      <c r="WQ1677" s="145"/>
      <c r="WR1677" s="121"/>
      <c r="WS1677" s="43"/>
      <c r="WT1677" s="90"/>
      <c r="WU1677" s="90"/>
      <c r="WV1677" s="16"/>
      <c r="WW1677" s="90"/>
      <c r="WX1677" s="143"/>
      <c r="WY1677" s="164"/>
      <c r="WZ1677" s="170"/>
      <c r="XA1677" s="36"/>
      <c r="XB1677" s="36"/>
      <c r="XC1677" s="36"/>
      <c r="XD1677" s="37"/>
      <c r="XE1677" s="37"/>
      <c r="XF1677" s="37"/>
      <c r="XG1677" s="37"/>
      <c r="XH1677" s="37"/>
      <c r="XI1677" s="37"/>
      <c r="XJ1677" s="36"/>
      <c r="XK1677" s="37"/>
      <c r="XL1677" s="37"/>
      <c r="XM1677" s="37"/>
      <c r="XN1677" s="37"/>
      <c r="XO1677" s="36"/>
      <c r="XP1677" s="49"/>
      <c r="XQ1677" s="50"/>
      <c r="XR1677" s="50"/>
      <c r="XS1677" s="49"/>
      <c r="XT1677" s="50"/>
      <c r="XU1677" s="50"/>
      <c r="XV1677" s="129"/>
      <c r="XW1677" s="121"/>
      <c r="XX1677" s="16"/>
      <c r="XY1677" s="145"/>
      <c r="XZ1677" s="121"/>
      <c r="YA1677" s="43"/>
      <c r="YB1677" s="90"/>
      <c r="YC1677" s="90"/>
      <c r="YD1677" s="16"/>
      <c r="YE1677" s="90"/>
      <c r="YF1677" s="143"/>
      <c r="YG1677" s="164"/>
      <c r="YH1677" s="170"/>
      <c r="YI1677" s="36"/>
      <c r="YJ1677" s="36"/>
      <c r="YK1677" s="36"/>
      <c r="YL1677" s="37"/>
      <c r="YM1677" s="37"/>
      <c r="YN1677" s="37"/>
      <c r="YO1677" s="37"/>
      <c r="YP1677" s="37"/>
      <c r="YQ1677" s="37"/>
      <c r="YR1677" s="36"/>
      <c r="YS1677" s="37"/>
      <c r="YT1677" s="37"/>
      <c r="YU1677" s="37"/>
      <c r="YV1677" s="37"/>
      <c r="YW1677" s="36"/>
      <c r="YX1677" s="49"/>
      <c r="YY1677" s="50"/>
      <c r="YZ1677" s="50"/>
      <c r="ZA1677" s="49"/>
      <c r="ZB1677" s="50"/>
      <c r="ZC1677" s="50"/>
      <c r="ZD1677" s="129"/>
      <c r="ZE1677" s="121"/>
      <c r="ZF1677" s="16"/>
      <c r="ZG1677" s="145"/>
      <c r="ZH1677" s="121"/>
      <c r="ZI1677" s="43"/>
      <c r="ZJ1677" s="90"/>
      <c r="ZK1677" s="90"/>
      <c r="ZL1677" s="16"/>
      <c r="ZM1677" s="90"/>
      <c r="ZN1677" s="143"/>
      <c r="ZO1677" s="164"/>
      <c r="ZP1677" s="170"/>
      <c r="ZQ1677" s="36"/>
      <c r="ZR1677" s="36"/>
      <c r="ZS1677" s="36"/>
      <c r="ZT1677" s="37"/>
      <c r="ZU1677" s="37"/>
      <c r="ZV1677" s="37"/>
      <c r="ZW1677" s="37"/>
      <c r="ZX1677" s="37"/>
      <c r="ZY1677" s="37"/>
      <c r="ZZ1677" s="36"/>
      <c r="AAA1677" s="37"/>
      <c r="AAB1677" s="37"/>
      <c r="AAC1677" s="37"/>
      <c r="AAD1677" s="37"/>
      <c r="AAE1677" s="36"/>
      <c r="AAF1677" s="49"/>
      <c r="AAG1677" s="50"/>
      <c r="AAH1677" s="50"/>
      <c r="AAI1677" s="49"/>
      <c r="AAJ1677" s="50"/>
      <c r="AAK1677" s="50"/>
      <c r="AAL1677" s="129"/>
      <c r="AAM1677" s="121"/>
      <c r="AAN1677" s="16"/>
      <c r="AAO1677" s="145"/>
      <c r="AAP1677" s="121"/>
      <c r="AAQ1677" s="43"/>
      <c r="AAR1677" s="90"/>
      <c r="AAS1677" s="90"/>
      <c r="AAT1677" s="16"/>
      <c r="AAU1677" s="90"/>
      <c r="AAV1677" s="143"/>
      <c r="AAW1677" s="164"/>
      <c r="AAX1677" s="170"/>
      <c r="AAY1677" s="36"/>
      <c r="AAZ1677" s="36"/>
      <c r="ABA1677" s="36"/>
      <c r="ABB1677" s="37"/>
      <c r="ABC1677" s="37"/>
      <c r="ABD1677" s="37"/>
      <c r="ABE1677" s="37"/>
      <c r="ABF1677" s="37"/>
      <c r="ABG1677" s="37"/>
      <c r="ABH1677" s="36"/>
      <c r="ABI1677" s="37"/>
      <c r="ABJ1677" s="37"/>
      <c r="ABK1677" s="37"/>
      <c r="ABL1677" s="37"/>
      <c r="ABM1677" s="36"/>
      <c r="ABN1677" s="49"/>
      <c r="ABO1677" s="50"/>
      <c r="ABP1677" s="50"/>
      <c r="ABQ1677" s="49"/>
      <c r="ABR1677" s="50"/>
      <c r="ABS1677" s="50"/>
      <c r="ABT1677" s="129"/>
      <c r="ABU1677" s="121"/>
      <c r="ABV1677" s="16"/>
      <c r="ABW1677" s="145"/>
      <c r="ABX1677" s="121"/>
      <c r="ABY1677" s="43"/>
      <c r="ABZ1677" s="90"/>
      <c r="ACA1677" s="90"/>
      <c r="ACB1677" s="16"/>
      <c r="ACC1677" s="90"/>
      <c r="ACD1677" s="143"/>
      <c r="ACE1677" s="164"/>
      <c r="ACF1677" s="170"/>
      <c r="ACG1677" s="36"/>
      <c r="ACH1677" s="36"/>
      <c r="ACI1677" s="36"/>
      <c r="ACJ1677" s="37"/>
      <c r="ACK1677" s="37"/>
      <c r="ACL1677" s="37"/>
      <c r="ACM1677" s="37"/>
      <c r="ACN1677" s="37"/>
      <c r="ACO1677" s="37"/>
      <c r="ACP1677" s="36"/>
      <c r="ACQ1677" s="37"/>
      <c r="ACR1677" s="37"/>
      <c r="ACS1677" s="37"/>
      <c r="ACT1677" s="37"/>
      <c r="ACU1677" s="36"/>
      <c r="ACV1677" s="49"/>
      <c r="ACW1677" s="50"/>
      <c r="ACX1677" s="50"/>
      <c r="ACY1677" s="49"/>
      <c r="ACZ1677" s="50"/>
      <c r="ADA1677" s="50"/>
      <c r="ADB1677" s="129"/>
      <c r="ADC1677" s="121"/>
      <c r="ADD1677" s="16"/>
      <c r="ADE1677" s="145"/>
      <c r="ADF1677" s="121"/>
      <c r="ADG1677" s="43"/>
      <c r="ADH1677" s="90"/>
      <c r="ADI1677" s="90"/>
      <c r="ADJ1677" s="16"/>
      <c r="ADK1677" s="90"/>
      <c r="ADL1677" s="143"/>
      <c r="ADM1677" s="164"/>
      <c r="ADN1677" s="170"/>
      <c r="ADO1677" s="36"/>
      <c r="ADP1677" s="36"/>
      <c r="ADQ1677" s="36"/>
      <c r="ADR1677" s="37"/>
      <c r="ADS1677" s="37"/>
      <c r="ADT1677" s="37"/>
      <c r="ADU1677" s="37"/>
      <c r="ADV1677" s="37"/>
      <c r="ADW1677" s="37"/>
      <c r="ADX1677" s="36"/>
      <c r="ADY1677" s="37"/>
      <c r="ADZ1677" s="37"/>
      <c r="AEA1677" s="37"/>
      <c r="AEB1677" s="37"/>
      <c r="AEC1677" s="36"/>
      <c r="AED1677" s="49"/>
      <c r="AEE1677" s="50"/>
      <c r="AEF1677" s="50"/>
      <c r="AEG1677" s="49"/>
      <c r="AEH1677" s="50"/>
      <c r="AEI1677" s="50"/>
      <c r="AEJ1677" s="129"/>
      <c r="AEK1677" s="121"/>
      <c r="AEL1677" s="16"/>
      <c r="AEM1677" s="145"/>
      <c r="AEN1677" s="121"/>
      <c r="AEO1677" s="43"/>
      <c r="AEP1677" s="90"/>
      <c r="AEQ1677" s="90"/>
      <c r="AER1677" s="16"/>
      <c r="AES1677" s="90"/>
      <c r="AET1677" s="143"/>
      <c r="AEU1677" s="164"/>
      <c r="AEV1677" s="170"/>
      <c r="AEW1677" s="36"/>
      <c r="AEX1677" s="36"/>
      <c r="AEY1677" s="36"/>
      <c r="AEZ1677" s="37"/>
      <c r="AFA1677" s="37"/>
      <c r="AFB1677" s="37"/>
      <c r="AFC1677" s="37"/>
      <c r="AFD1677" s="37"/>
      <c r="AFE1677" s="37"/>
      <c r="AFF1677" s="36"/>
      <c r="AFG1677" s="37"/>
      <c r="AFH1677" s="37"/>
      <c r="AFI1677" s="37"/>
      <c r="AFJ1677" s="37"/>
      <c r="AFK1677" s="36"/>
      <c r="AFL1677" s="49"/>
      <c r="AFM1677" s="50"/>
      <c r="AFN1677" s="50"/>
      <c r="AFO1677" s="49"/>
      <c r="AFP1677" s="50"/>
      <c r="AFQ1677" s="50"/>
      <c r="AFR1677" s="129"/>
      <c r="AFS1677" s="121"/>
      <c r="AFT1677" s="16"/>
      <c r="AFU1677" s="145"/>
      <c r="AFV1677" s="121"/>
      <c r="AFW1677" s="43"/>
      <c r="AFX1677" s="90"/>
      <c r="AFY1677" s="90"/>
      <c r="AFZ1677" s="16"/>
      <c r="AGA1677" s="90"/>
      <c r="AGB1677" s="143"/>
      <c r="AGC1677" s="164"/>
      <c r="AGD1677" s="170"/>
      <c r="AGE1677" s="36"/>
      <c r="AGF1677" s="36"/>
      <c r="AGG1677" s="36"/>
      <c r="AGH1677" s="37"/>
      <c r="AGI1677" s="37"/>
      <c r="AGJ1677" s="37"/>
      <c r="AGK1677" s="37"/>
      <c r="AGL1677" s="37"/>
      <c r="AGM1677" s="37"/>
      <c r="AGN1677" s="36"/>
      <c r="AGO1677" s="37"/>
      <c r="AGP1677" s="37"/>
      <c r="AGQ1677" s="37"/>
      <c r="AGR1677" s="37"/>
      <c r="AGS1677" s="36"/>
      <c r="AGT1677" s="49"/>
      <c r="AGU1677" s="50"/>
      <c r="AGV1677" s="50"/>
      <c r="AGW1677" s="49"/>
      <c r="AGX1677" s="50"/>
      <c r="AGY1677" s="50"/>
      <c r="AGZ1677" s="129"/>
      <c r="AHA1677" s="121"/>
      <c r="AHB1677" s="16"/>
      <c r="AHC1677" s="145"/>
      <c r="AHD1677" s="121"/>
      <c r="AHE1677" s="43"/>
      <c r="AHF1677" s="90"/>
      <c r="AHG1677" s="90"/>
      <c r="AHH1677" s="16"/>
      <c r="AHI1677" s="90"/>
      <c r="AHJ1677" s="143"/>
      <c r="AHK1677" s="164"/>
      <c r="AHL1677" s="170"/>
      <c r="AHM1677" s="36"/>
      <c r="AHN1677" s="36"/>
      <c r="AHO1677" s="36"/>
      <c r="AHP1677" s="37"/>
      <c r="AHQ1677" s="37"/>
      <c r="AHR1677" s="37"/>
      <c r="AHS1677" s="37"/>
      <c r="AHT1677" s="37"/>
      <c r="AHU1677" s="37"/>
      <c r="AHV1677" s="36"/>
      <c r="AHW1677" s="37"/>
      <c r="AHX1677" s="37"/>
      <c r="AHY1677" s="37"/>
      <c r="AHZ1677" s="37"/>
      <c r="AIA1677" s="36"/>
      <c r="AIB1677" s="49"/>
      <c r="AIC1677" s="50"/>
      <c r="AID1677" s="50"/>
      <c r="AIE1677" s="49"/>
      <c r="AIF1677" s="50"/>
      <c r="AIG1677" s="50"/>
      <c r="AIH1677" s="129"/>
      <c r="AII1677" s="121"/>
      <c r="AIJ1677" s="16"/>
      <c r="AIK1677" s="145"/>
      <c r="AIL1677" s="121"/>
      <c r="AIM1677" s="43"/>
      <c r="AIN1677" s="90"/>
      <c r="AIO1677" s="90"/>
      <c r="AIP1677" s="16"/>
      <c r="AIQ1677" s="90"/>
      <c r="AIR1677" s="143"/>
      <c r="AIS1677" s="164"/>
      <c r="AIT1677" s="170"/>
      <c r="AIU1677" s="36"/>
      <c r="AIV1677" s="36"/>
      <c r="AIW1677" s="36"/>
      <c r="AIX1677" s="37"/>
      <c r="AIY1677" s="37"/>
      <c r="AIZ1677" s="37"/>
      <c r="AJA1677" s="37"/>
      <c r="AJB1677" s="37"/>
      <c r="AJC1677" s="37"/>
      <c r="AJD1677" s="36"/>
      <c r="AJE1677" s="37"/>
      <c r="AJF1677" s="37"/>
      <c r="AJG1677" s="37"/>
      <c r="AJH1677" s="37"/>
      <c r="AJI1677" s="36"/>
      <c r="AJJ1677" s="49"/>
      <c r="AJK1677" s="50"/>
      <c r="AJL1677" s="50"/>
      <c r="AJM1677" s="49"/>
      <c r="AJN1677" s="50"/>
      <c r="AJO1677" s="50"/>
      <c r="AJP1677" s="129"/>
      <c r="AJQ1677" s="121"/>
      <c r="AJR1677" s="16"/>
      <c r="AJS1677" s="145"/>
      <c r="AJT1677" s="121"/>
      <c r="AJU1677" s="43"/>
      <c r="AJV1677" s="90"/>
      <c r="AJW1677" s="90"/>
      <c r="AJX1677" s="16"/>
      <c r="AJY1677" s="90"/>
      <c r="AJZ1677" s="143"/>
      <c r="AKA1677" s="164"/>
      <c r="AKB1677" s="170"/>
      <c r="AKC1677" s="36"/>
      <c r="AKD1677" s="36"/>
      <c r="AKE1677" s="36"/>
      <c r="AKF1677" s="37"/>
      <c r="AKG1677" s="37"/>
      <c r="AKH1677" s="37"/>
      <c r="AKI1677" s="37"/>
      <c r="AKJ1677" s="37"/>
      <c r="AKK1677" s="37"/>
      <c r="AKL1677" s="36"/>
      <c r="AKM1677" s="37"/>
      <c r="AKN1677" s="37"/>
      <c r="AKO1677" s="37"/>
      <c r="AKP1677" s="37"/>
      <c r="AKQ1677" s="36"/>
      <c r="AKR1677" s="49"/>
      <c r="AKS1677" s="50"/>
      <c r="AKT1677" s="50"/>
      <c r="AKU1677" s="49"/>
      <c r="AKV1677" s="50"/>
      <c r="AKW1677" s="50"/>
      <c r="AKX1677" s="129"/>
      <c r="AKY1677" s="121"/>
      <c r="AKZ1677" s="16"/>
      <c r="ALA1677" s="145"/>
      <c r="ALB1677" s="121"/>
      <c r="ALC1677" s="43"/>
      <c r="ALD1677" s="90"/>
      <c r="ALE1677" s="90"/>
      <c r="ALF1677" s="16"/>
      <c r="ALG1677" s="90"/>
      <c r="ALH1677" s="143"/>
      <c r="ALI1677" s="164"/>
      <c r="ALJ1677" s="170"/>
      <c r="ALK1677" s="36"/>
      <c r="ALL1677" s="36"/>
      <c r="ALM1677" s="36"/>
      <c r="ALN1677" s="37"/>
      <c r="ALO1677" s="37"/>
      <c r="ALP1677" s="37"/>
      <c r="ALQ1677" s="37"/>
      <c r="ALR1677" s="37"/>
      <c r="ALS1677" s="37"/>
      <c r="ALT1677" s="36"/>
      <c r="ALU1677" s="37"/>
      <c r="ALV1677" s="37"/>
      <c r="ALW1677" s="37"/>
      <c r="ALX1677" s="37"/>
      <c r="ALY1677" s="36"/>
      <c r="ALZ1677" s="49"/>
      <c r="AMA1677" s="50"/>
      <c r="AMB1677" s="50"/>
      <c r="AMC1677" s="49"/>
      <c r="AMD1677" s="50"/>
      <c r="AME1677" s="50"/>
      <c r="AMF1677" s="129"/>
      <c r="AMG1677" s="121"/>
      <c r="AMH1677" s="16"/>
      <c r="AMI1677" s="145"/>
      <c r="AMJ1677" s="121"/>
      <c r="AMK1677" s="43"/>
      <c r="AML1677" s="90"/>
      <c r="AMM1677" s="90"/>
      <c r="AMN1677" s="16"/>
      <c r="AMO1677" s="90"/>
      <c r="AMP1677" s="143"/>
      <c r="AMQ1677" s="164"/>
      <c r="AMR1677" s="170"/>
      <c r="AMS1677" s="36"/>
      <c r="AMT1677" s="36"/>
      <c r="AMU1677" s="36"/>
      <c r="AMV1677" s="37"/>
      <c r="AMW1677" s="37"/>
      <c r="AMX1677" s="37"/>
      <c r="AMY1677" s="37"/>
      <c r="AMZ1677" s="37"/>
      <c r="ANA1677" s="37"/>
      <c r="ANB1677" s="36"/>
      <c r="ANC1677" s="37"/>
      <c r="AND1677" s="37"/>
      <c r="ANE1677" s="37"/>
      <c r="ANF1677" s="37"/>
      <c r="ANG1677" s="36"/>
      <c r="ANH1677" s="49"/>
      <c r="ANI1677" s="50"/>
      <c r="ANJ1677" s="50"/>
      <c r="ANK1677" s="49"/>
      <c r="ANL1677" s="50"/>
      <c r="ANM1677" s="50"/>
      <c r="ANN1677" s="129"/>
      <c r="ANO1677" s="121"/>
      <c r="ANP1677" s="16"/>
      <c r="ANQ1677" s="145"/>
      <c r="ANR1677" s="121"/>
      <c r="ANS1677" s="43"/>
      <c r="ANT1677" s="90"/>
      <c r="ANU1677" s="90"/>
      <c r="ANV1677" s="16"/>
      <c r="ANW1677" s="90"/>
      <c r="ANX1677" s="143"/>
      <c r="ANY1677" s="164"/>
      <c r="ANZ1677" s="170"/>
      <c r="AOA1677" s="36"/>
      <c r="AOB1677" s="36"/>
      <c r="AOC1677" s="36"/>
      <c r="AOD1677" s="37"/>
      <c r="AOE1677" s="37"/>
      <c r="AOF1677" s="37"/>
      <c r="AOG1677" s="37"/>
      <c r="AOH1677" s="37"/>
      <c r="AOI1677" s="37"/>
      <c r="AOJ1677" s="36"/>
      <c r="AOK1677" s="37"/>
      <c r="AOL1677" s="37"/>
      <c r="AOM1677" s="37"/>
      <c r="AON1677" s="37"/>
      <c r="AOO1677" s="36"/>
      <c r="AOP1677" s="49"/>
      <c r="AOQ1677" s="50"/>
      <c r="AOR1677" s="50"/>
      <c r="AOS1677" s="49"/>
      <c r="AOT1677" s="50"/>
      <c r="AOU1677" s="50"/>
      <c r="AOV1677" s="129"/>
      <c r="AOW1677" s="121"/>
      <c r="AOX1677" s="16"/>
      <c r="AOY1677" s="145"/>
      <c r="AOZ1677" s="121"/>
      <c r="APA1677" s="43"/>
      <c r="APB1677" s="90"/>
      <c r="APC1677" s="90"/>
      <c r="APD1677" s="16"/>
      <c r="APE1677" s="90"/>
      <c r="APF1677" s="143"/>
      <c r="APG1677" s="164"/>
      <c r="APH1677" s="170"/>
      <c r="API1677" s="36"/>
      <c r="APJ1677" s="36"/>
      <c r="APK1677" s="36"/>
      <c r="APL1677" s="37"/>
      <c r="APM1677" s="37"/>
      <c r="APN1677" s="37"/>
      <c r="APO1677" s="37"/>
      <c r="APP1677" s="37"/>
      <c r="APQ1677" s="37"/>
      <c r="APR1677" s="36"/>
      <c r="APS1677" s="37"/>
      <c r="APT1677" s="37"/>
      <c r="APU1677" s="37"/>
      <c r="APV1677" s="37"/>
      <c r="APW1677" s="36"/>
      <c r="APX1677" s="49"/>
      <c r="APY1677" s="50"/>
      <c r="APZ1677" s="50"/>
      <c r="AQA1677" s="49"/>
      <c r="AQB1677" s="50"/>
      <c r="AQC1677" s="50"/>
      <c r="AQD1677" s="129"/>
      <c r="AQE1677" s="121"/>
      <c r="AQF1677" s="16"/>
      <c r="AQG1677" s="145"/>
      <c r="AQH1677" s="121"/>
      <c r="AQI1677" s="43"/>
      <c r="AQJ1677" s="90"/>
      <c r="AQK1677" s="90"/>
      <c r="AQL1677" s="16"/>
      <c r="AQM1677" s="90"/>
      <c r="AQN1677" s="143"/>
      <c r="AQO1677" s="164"/>
      <c r="AQP1677" s="170"/>
      <c r="AQQ1677" s="36"/>
      <c r="AQR1677" s="36"/>
      <c r="AQS1677" s="36"/>
      <c r="AQT1677" s="37"/>
      <c r="AQU1677" s="37"/>
      <c r="AQV1677" s="37"/>
      <c r="AQW1677" s="37"/>
      <c r="AQX1677" s="37"/>
      <c r="AQY1677" s="37"/>
      <c r="AQZ1677" s="36"/>
      <c r="ARA1677" s="37"/>
      <c r="ARB1677" s="37"/>
      <c r="ARC1677" s="37"/>
      <c r="ARD1677" s="37"/>
      <c r="ARE1677" s="36"/>
      <c r="ARF1677" s="49"/>
      <c r="ARG1677" s="50"/>
      <c r="ARH1677" s="50"/>
      <c r="ARI1677" s="49"/>
      <c r="ARJ1677" s="50"/>
      <c r="ARK1677" s="50"/>
      <c r="ARL1677" s="129"/>
      <c r="ARM1677" s="121"/>
      <c r="ARN1677" s="16"/>
      <c r="ARO1677" s="145"/>
      <c r="ARP1677" s="121"/>
      <c r="ARQ1677" s="43"/>
      <c r="ARR1677" s="90"/>
      <c r="ARS1677" s="90"/>
      <c r="ART1677" s="16"/>
      <c r="ARU1677" s="90"/>
      <c r="ARV1677" s="143"/>
      <c r="ARW1677" s="164"/>
      <c r="ARX1677" s="170"/>
      <c r="ARY1677" s="36"/>
      <c r="ARZ1677" s="36"/>
      <c r="ASA1677" s="36"/>
      <c r="ASB1677" s="37"/>
      <c r="ASC1677" s="37"/>
      <c r="ASD1677" s="37"/>
      <c r="ASE1677" s="37"/>
      <c r="ASF1677" s="37"/>
      <c r="ASG1677" s="37"/>
      <c r="ASH1677" s="36"/>
      <c r="ASI1677" s="37"/>
      <c r="ASJ1677" s="37"/>
      <c r="ASK1677" s="37"/>
      <c r="ASL1677" s="37"/>
      <c r="ASM1677" s="36"/>
      <c r="ASN1677" s="49"/>
      <c r="ASO1677" s="50"/>
      <c r="ASP1677" s="50"/>
      <c r="ASQ1677" s="49"/>
      <c r="ASR1677" s="50"/>
      <c r="ASS1677" s="50"/>
      <c r="AST1677" s="129"/>
      <c r="ASU1677" s="121"/>
      <c r="ASV1677" s="16"/>
      <c r="ASW1677" s="145"/>
      <c r="ASX1677" s="121"/>
      <c r="ASY1677" s="43"/>
      <c r="ASZ1677" s="90"/>
      <c r="ATA1677" s="90"/>
      <c r="ATB1677" s="16"/>
      <c r="ATC1677" s="90"/>
      <c r="ATD1677" s="143"/>
      <c r="ATE1677" s="164"/>
      <c r="ATF1677" s="170"/>
      <c r="ATG1677" s="36"/>
      <c r="ATH1677" s="36"/>
      <c r="ATI1677" s="36"/>
      <c r="ATJ1677" s="37"/>
      <c r="ATK1677" s="37"/>
      <c r="ATL1677" s="37"/>
      <c r="ATM1677" s="37"/>
      <c r="ATN1677" s="37"/>
      <c r="ATO1677" s="37"/>
      <c r="ATP1677" s="36"/>
      <c r="ATQ1677" s="37"/>
      <c r="ATR1677" s="37"/>
      <c r="ATS1677" s="37"/>
      <c r="ATT1677" s="37"/>
      <c r="ATU1677" s="36"/>
      <c r="ATV1677" s="49"/>
      <c r="ATW1677" s="50"/>
      <c r="ATX1677" s="50"/>
      <c r="ATY1677" s="49"/>
      <c r="ATZ1677" s="50"/>
      <c r="AUA1677" s="50"/>
      <c r="AUB1677" s="129"/>
      <c r="AUC1677" s="121"/>
      <c r="AUD1677" s="16"/>
      <c r="AUE1677" s="145"/>
      <c r="AUF1677" s="121"/>
      <c r="AUG1677" s="43"/>
      <c r="AUH1677" s="90"/>
      <c r="AUI1677" s="90"/>
      <c r="AUJ1677" s="16"/>
      <c r="AUK1677" s="90"/>
      <c r="AUL1677" s="143"/>
      <c r="AUM1677" s="164"/>
      <c r="AUN1677" s="170"/>
      <c r="AUO1677" s="36"/>
      <c r="AUP1677" s="36"/>
      <c r="AUQ1677" s="36"/>
      <c r="AUR1677" s="37"/>
      <c r="AUS1677" s="37"/>
      <c r="AUT1677" s="37"/>
      <c r="AUU1677" s="37"/>
      <c r="AUV1677" s="37"/>
      <c r="AUW1677" s="37"/>
      <c r="AUX1677" s="36"/>
      <c r="AUY1677" s="37"/>
      <c r="AUZ1677" s="37"/>
      <c r="AVA1677" s="37"/>
      <c r="AVB1677" s="37"/>
      <c r="AVC1677" s="36"/>
      <c r="AVD1677" s="49"/>
      <c r="AVE1677" s="50"/>
      <c r="AVF1677" s="50"/>
      <c r="AVG1677" s="49"/>
      <c r="AVH1677" s="50"/>
      <c r="AVI1677" s="50"/>
      <c r="AVJ1677" s="129"/>
      <c r="AVK1677" s="121"/>
      <c r="AVL1677" s="16"/>
      <c r="AVM1677" s="145"/>
      <c r="AVN1677" s="121"/>
      <c r="AVO1677" s="43"/>
      <c r="AVP1677" s="90"/>
      <c r="AVQ1677" s="90"/>
      <c r="AVR1677" s="16"/>
      <c r="AVS1677" s="90"/>
      <c r="AVT1677" s="143"/>
      <c r="AVU1677" s="164"/>
      <c r="AVV1677" s="170"/>
      <c r="AVW1677" s="36"/>
      <c r="AVX1677" s="36"/>
      <c r="AVY1677" s="36"/>
      <c r="AVZ1677" s="37"/>
      <c r="AWA1677" s="37"/>
      <c r="AWB1677" s="37"/>
      <c r="AWC1677" s="37"/>
      <c r="AWD1677" s="37"/>
      <c r="AWE1677" s="37"/>
      <c r="AWF1677" s="36"/>
      <c r="AWG1677" s="37"/>
      <c r="AWH1677" s="37"/>
      <c r="AWI1677" s="37"/>
      <c r="AWJ1677" s="37"/>
      <c r="AWK1677" s="36"/>
      <c r="AWL1677" s="49"/>
      <c r="AWM1677" s="50"/>
      <c r="AWN1677" s="50"/>
      <c r="AWO1677" s="49"/>
      <c r="AWP1677" s="50"/>
      <c r="AWQ1677" s="50"/>
      <c r="AWR1677" s="129"/>
      <c r="AWS1677" s="121"/>
      <c r="AWT1677" s="16"/>
      <c r="AWU1677" s="145"/>
      <c r="AWV1677" s="121"/>
      <c r="AWW1677" s="43"/>
      <c r="AWX1677" s="90"/>
      <c r="AWY1677" s="90"/>
      <c r="AWZ1677" s="16"/>
      <c r="AXA1677" s="90"/>
      <c r="AXB1677" s="143"/>
      <c r="AXC1677" s="164"/>
      <c r="AXD1677" s="170"/>
      <c r="AXE1677" s="36"/>
      <c r="AXF1677" s="36"/>
      <c r="AXG1677" s="36"/>
      <c r="AXH1677" s="37"/>
      <c r="AXI1677" s="37"/>
      <c r="AXJ1677" s="37"/>
      <c r="AXK1677" s="37"/>
      <c r="AXL1677" s="37"/>
      <c r="AXM1677" s="37"/>
      <c r="AXN1677" s="36"/>
      <c r="AXO1677" s="37"/>
      <c r="AXP1677" s="37"/>
      <c r="AXQ1677" s="37"/>
      <c r="AXR1677" s="37"/>
      <c r="AXS1677" s="36"/>
      <c r="AXT1677" s="49"/>
      <c r="AXU1677" s="50"/>
      <c r="AXV1677" s="50"/>
      <c r="AXW1677" s="49"/>
      <c r="AXX1677" s="50"/>
      <c r="AXY1677" s="50"/>
      <c r="AXZ1677" s="129"/>
      <c r="AYA1677" s="121"/>
      <c r="AYB1677" s="16"/>
      <c r="AYC1677" s="145"/>
      <c r="AYD1677" s="121"/>
      <c r="AYE1677" s="43"/>
      <c r="AYF1677" s="90"/>
      <c r="AYG1677" s="90"/>
      <c r="AYH1677" s="16"/>
      <c r="AYI1677" s="90"/>
      <c r="AYJ1677" s="143"/>
      <c r="AYK1677" s="164"/>
      <c r="AYL1677" s="170"/>
      <c r="AYM1677" s="36"/>
      <c r="AYN1677" s="36"/>
      <c r="AYO1677" s="36"/>
      <c r="AYP1677" s="37"/>
      <c r="AYQ1677" s="37"/>
      <c r="AYR1677" s="37"/>
      <c r="AYS1677" s="37"/>
      <c r="AYT1677" s="37"/>
      <c r="AYU1677" s="37"/>
      <c r="AYV1677" s="36"/>
      <c r="AYW1677" s="37"/>
      <c r="AYX1677" s="37"/>
      <c r="AYY1677" s="37"/>
      <c r="AYZ1677" s="37"/>
      <c r="AZA1677" s="36"/>
      <c r="AZB1677" s="49"/>
      <c r="AZC1677" s="50"/>
      <c r="AZD1677" s="50"/>
      <c r="AZE1677" s="49"/>
      <c r="AZF1677" s="50"/>
      <c r="AZG1677" s="50"/>
      <c r="AZH1677" s="129"/>
      <c r="AZI1677" s="121"/>
      <c r="AZJ1677" s="16"/>
      <c r="AZK1677" s="145"/>
      <c r="AZL1677" s="121"/>
      <c r="AZM1677" s="43"/>
      <c r="AZN1677" s="90"/>
      <c r="AZO1677" s="90"/>
      <c r="AZP1677" s="16"/>
      <c r="AZQ1677" s="90"/>
      <c r="AZR1677" s="143"/>
      <c r="AZS1677" s="164"/>
      <c r="AZT1677" s="170"/>
      <c r="AZU1677" s="36"/>
      <c r="AZV1677" s="36"/>
      <c r="AZW1677" s="36"/>
      <c r="AZX1677" s="37"/>
      <c r="AZY1677" s="37"/>
      <c r="AZZ1677" s="37"/>
      <c r="BAA1677" s="37"/>
      <c r="BAB1677" s="37"/>
      <c r="BAC1677" s="37"/>
      <c r="BAD1677" s="36"/>
      <c r="BAE1677" s="37"/>
      <c r="BAF1677" s="37"/>
      <c r="BAG1677" s="37"/>
      <c r="BAH1677" s="37"/>
      <c r="BAI1677" s="36"/>
      <c r="BAJ1677" s="49"/>
      <c r="BAK1677" s="50"/>
      <c r="BAL1677" s="50"/>
      <c r="BAM1677" s="49"/>
      <c r="BAN1677" s="50"/>
      <c r="BAO1677" s="50"/>
      <c r="BAP1677" s="129"/>
      <c r="BAQ1677" s="121"/>
      <c r="BAR1677" s="16"/>
      <c r="BAS1677" s="145"/>
      <c r="BAT1677" s="121"/>
      <c r="BAU1677" s="43"/>
      <c r="BAV1677" s="90"/>
      <c r="BAW1677" s="90"/>
      <c r="BAX1677" s="16"/>
      <c r="BAY1677" s="90"/>
      <c r="BAZ1677" s="143"/>
      <c r="BBA1677" s="164"/>
      <c r="BBB1677" s="170"/>
      <c r="BBC1677" s="36"/>
      <c r="BBD1677" s="36"/>
      <c r="BBE1677" s="36"/>
      <c r="BBF1677" s="37"/>
      <c r="BBG1677" s="37"/>
      <c r="BBH1677" s="37"/>
      <c r="BBI1677" s="37"/>
      <c r="BBJ1677" s="37"/>
      <c r="BBK1677" s="37"/>
      <c r="BBL1677" s="36"/>
      <c r="BBM1677" s="37"/>
      <c r="BBN1677" s="37"/>
      <c r="BBO1677" s="37"/>
      <c r="BBP1677" s="37"/>
      <c r="BBQ1677" s="36"/>
      <c r="BBR1677" s="49"/>
      <c r="BBS1677" s="50"/>
      <c r="BBT1677" s="50"/>
      <c r="BBU1677" s="49"/>
      <c r="BBV1677" s="50"/>
      <c r="BBW1677" s="50"/>
      <c r="BBX1677" s="129"/>
      <c r="BBY1677" s="121"/>
      <c r="BBZ1677" s="16"/>
      <c r="BCA1677" s="145"/>
      <c r="BCB1677" s="121"/>
      <c r="BCC1677" s="43"/>
      <c r="BCD1677" s="90"/>
      <c r="BCE1677" s="90"/>
      <c r="BCF1677" s="16"/>
      <c r="BCG1677" s="90"/>
      <c r="BCH1677" s="143"/>
      <c r="BCI1677" s="164"/>
      <c r="BCJ1677" s="170"/>
      <c r="BCK1677" s="36"/>
      <c r="BCL1677" s="36"/>
      <c r="BCM1677" s="36"/>
      <c r="BCN1677" s="37"/>
      <c r="BCO1677" s="37"/>
      <c r="BCP1677" s="37"/>
      <c r="BCQ1677" s="37"/>
      <c r="BCR1677" s="37"/>
      <c r="BCS1677" s="37"/>
      <c r="BCT1677" s="36"/>
      <c r="BCU1677" s="37"/>
      <c r="BCV1677" s="37"/>
      <c r="BCW1677" s="37"/>
      <c r="BCX1677" s="37"/>
      <c r="BCY1677" s="36"/>
      <c r="BCZ1677" s="49"/>
      <c r="BDA1677" s="50"/>
      <c r="BDB1677" s="50"/>
      <c r="BDC1677" s="49"/>
      <c r="BDD1677" s="50"/>
      <c r="BDE1677" s="50"/>
      <c r="BDF1677" s="129"/>
      <c r="BDG1677" s="121"/>
      <c r="BDH1677" s="16"/>
      <c r="BDI1677" s="145"/>
      <c r="BDJ1677" s="121"/>
      <c r="BDK1677" s="43"/>
      <c r="BDL1677" s="90"/>
      <c r="BDM1677" s="90"/>
      <c r="BDN1677" s="16"/>
      <c r="BDO1677" s="90"/>
      <c r="BDP1677" s="143"/>
      <c r="BDQ1677" s="164"/>
      <c r="BDR1677" s="170"/>
      <c r="BDS1677" s="36"/>
      <c r="BDT1677" s="36"/>
      <c r="BDU1677" s="36"/>
      <c r="BDV1677" s="37"/>
      <c r="BDW1677" s="37"/>
      <c r="BDX1677" s="37"/>
      <c r="BDY1677" s="37"/>
      <c r="BDZ1677" s="37"/>
      <c r="BEA1677" s="37"/>
      <c r="BEB1677" s="36"/>
      <c r="BEC1677" s="37"/>
      <c r="BED1677" s="37"/>
      <c r="BEE1677" s="37"/>
      <c r="BEF1677" s="37"/>
      <c r="BEG1677" s="36"/>
      <c r="BEH1677" s="49"/>
      <c r="BEI1677" s="50"/>
      <c r="BEJ1677" s="50"/>
      <c r="BEK1677" s="49"/>
      <c r="BEL1677" s="50"/>
      <c r="BEM1677" s="50"/>
      <c r="BEN1677" s="129"/>
      <c r="BEO1677" s="121"/>
      <c r="BEP1677" s="16"/>
      <c r="BEQ1677" s="145"/>
      <c r="BER1677" s="121"/>
      <c r="BES1677" s="43"/>
      <c r="BET1677" s="90"/>
      <c r="BEU1677" s="90"/>
      <c r="BEV1677" s="16"/>
      <c r="BEW1677" s="90"/>
      <c r="BEX1677" s="143"/>
      <c r="BEY1677" s="164"/>
      <c r="BEZ1677" s="170"/>
      <c r="BFA1677" s="36"/>
      <c r="BFB1677" s="36"/>
      <c r="BFC1677" s="36"/>
      <c r="BFD1677" s="37"/>
      <c r="BFE1677" s="37"/>
      <c r="BFF1677" s="37"/>
      <c r="BFG1677" s="37"/>
      <c r="BFH1677" s="37"/>
      <c r="BFI1677" s="37"/>
      <c r="BFJ1677" s="36"/>
      <c r="BFK1677" s="37"/>
      <c r="BFL1677" s="37"/>
      <c r="BFM1677" s="37"/>
      <c r="BFN1677" s="37"/>
      <c r="BFO1677" s="36"/>
      <c r="BFP1677" s="49"/>
      <c r="BFQ1677" s="50"/>
      <c r="BFR1677" s="50"/>
      <c r="BFS1677" s="49"/>
      <c r="BFT1677" s="50"/>
      <c r="BFU1677" s="50"/>
      <c r="BFV1677" s="129"/>
      <c r="BFW1677" s="121"/>
      <c r="BFX1677" s="16"/>
      <c r="BFY1677" s="145"/>
      <c r="BFZ1677" s="121"/>
      <c r="BGA1677" s="43"/>
      <c r="BGB1677" s="90"/>
      <c r="BGC1677" s="90"/>
      <c r="BGD1677" s="16"/>
      <c r="BGE1677" s="90"/>
      <c r="BGF1677" s="143"/>
      <c r="BGG1677" s="164"/>
      <c r="BGH1677" s="170"/>
      <c r="BGI1677" s="36"/>
      <c r="BGJ1677" s="36"/>
      <c r="BGK1677" s="36"/>
      <c r="BGL1677" s="37"/>
      <c r="BGM1677" s="37"/>
      <c r="BGN1677" s="37"/>
      <c r="BGO1677" s="37"/>
      <c r="BGP1677" s="37"/>
      <c r="BGQ1677" s="37"/>
      <c r="BGR1677" s="36"/>
      <c r="BGS1677" s="37"/>
      <c r="BGT1677" s="37"/>
      <c r="BGU1677" s="37"/>
      <c r="BGV1677" s="37"/>
      <c r="BGW1677" s="36"/>
      <c r="BGX1677" s="49"/>
      <c r="BGY1677" s="50"/>
      <c r="BGZ1677" s="50"/>
      <c r="BHA1677" s="49"/>
      <c r="BHB1677" s="50"/>
      <c r="BHC1677" s="50"/>
      <c r="BHD1677" s="129"/>
      <c r="BHE1677" s="121"/>
      <c r="BHF1677" s="16"/>
      <c r="BHG1677" s="145"/>
      <c r="BHH1677" s="121"/>
      <c r="BHI1677" s="43"/>
      <c r="BHJ1677" s="90"/>
      <c r="BHK1677" s="90"/>
      <c r="BHL1677" s="16"/>
      <c r="BHM1677" s="90"/>
      <c r="BHN1677" s="143"/>
      <c r="BHO1677" s="164"/>
      <c r="BHP1677" s="170"/>
      <c r="BHQ1677" s="36"/>
      <c r="BHR1677" s="36"/>
      <c r="BHS1677" s="36"/>
      <c r="BHT1677" s="37"/>
      <c r="BHU1677" s="37"/>
      <c r="BHV1677" s="37"/>
      <c r="BHW1677" s="37"/>
      <c r="BHX1677" s="37"/>
      <c r="BHY1677" s="37"/>
      <c r="BHZ1677" s="36"/>
      <c r="BIA1677" s="37"/>
      <c r="BIB1677" s="37"/>
      <c r="BIC1677" s="37"/>
      <c r="BID1677" s="37"/>
      <c r="BIE1677" s="36"/>
      <c r="BIF1677" s="49"/>
      <c r="BIG1677" s="50"/>
      <c r="BIH1677" s="50"/>
      <c r="BII1677" s="49"/>
      <c r="BIJ1677" s="50"/>
      <c r="BIK1677" s="50"/>
      <c r="BIL1677" s="129"/>
      <c r="BIM1677" s="121"/>
      <c r="BIN1677" s="16"/>
      <c r="BIO1677" s="145"/>
      <c r="BIP1677" s="121"/>
      <c r="BIQ1677" s="43"/>
      <c r="BIR1677" s="90"/>
      <c r="BIS1677" s="90"/>
      <c r="BIT1677" s="16"/>
      <c r="BIU1677" s="90"/>
      <c r="BIV1677" s="143"/>
      <c r="BIW1677" s="164"/>
      <c r="BIX1677" s="170"/>
      <c r="BIY1677" s="36"/>
      <c r="BIZ1677" s="36"/>
      <c r="BJA1677" s="36"/>
      <c r="BJB1677" s="37"/>
      <c r="BJC1677" s="37"/>
      <c r="BJD1677" s="37"/>
      <c r="BJE1677" s="37"/>
      <c r="BJF1677" s="37"/>
      <c r="BJG1677" s="37"/>
      <c r="BJH1677" s="36"/>
      <c r="BJI1677" s="37"/>
      <c r="BJJ1677" s="37"/>
      <c r="BJK1677" s="37"/>
      <c r="BJL1677" s="37"/>
      <c r="BJM1677" s="36"/>
      <c r="BJN1677" s="49"/>
      <c r="BJO1677" s="50"/>
      <c r="BJP1677" s="50"/>
      <c r="BJQ1677" s="49"/>
      <c r="BJR1677" s="50"/>
      <c r="BJS1677" s="50"/>
      <c r="BJT1677" s="129"/>
      <c r="BJU1677" s="121"/>
      <c r="BJV1677" s="16"/>
      <c r="BJW1677" s="145"/>
      <c r="BJX1677" s="121"/>
      <c r="BJY1677" s="43"/>
      <c r="BJZ1677" s="90"/>
      <c r="BKA1677" s="90"/>
      <c r="BKB1677" s="16"/>
      <c r="BKC1677" s="90"/>
      <c r="BKD1677" s="143"/>
      <c r="BKE1677" s="164"/>
      <c r="BKF1677" s="170"/>
      <c r="BKG1677" s="36"/>
      <c r="BKH1677" s="36"/>
      <c r="BKI1677" s="36"/>
      <c r="BKJ1677" s="37"/>
      <c r="BKK1677" s="37"/>
      <c r="BKL1677" s="37"/>
      <c r="BKM1677" s="37"/>
      <c r="BKN1677" s="37"/>
      <c r="BKO1677" s="37"/>
      <c r="BKP1677" s="36"/>
      <c r="BKQ1677" s="37"/>
      <c r="BKR1677" s="37"/>
      <c r="BKS1677" s="37"/>
      <c r="BKT1677" s="37"/>
      <c r="BKU1677" s="36"/>
      <c r="BKV1677" s="49"/>
      <c r="BKW1677" s="50"/>
      <c r="BKX1677" s="50"/>
      <c r="BKY1677" s="49"/>
      <c r="BKZ1677" s="50"/>
      <c r="BLA1677" s="50"/>
      <c r="BLB1677" s="129"/>
      <c r="BLC1677" s="121"/>
      <c r="BLD1677" s="16"/>
      <c r="BLE1677" s="145"/>
      <c r="BLF1677" s="121"/>
      <c r="BLG1677" s="43"/>
      <c r="BLH1677" s="90"/>
      <c r="BLI1677" s="90"/>
      <c r="BLJ1677" s="16"/>
      <c r="BLK1677" s="90"/>
      <c r="BLL1677" s="143"/>
      <c r="BLM1677" s="164"/>
      <c r="BLN1677" s="170"/>
      <c r="BLO1677" s="36"/>
      <c r="BLP1677" s="36"/>
      <c r="BLQ1677" s="36"/>
      <c r="BLR1677" s="37"/>
      <c r="BLS1677" s="37"/>
      <c r="BLT1677" s="37"/>
      <c r="BLU1677" s="37"/>
      <c r="BLV1677" s="37"/>
      <c r="BLW1677" s="37"/>
      <c r="BLX1677" s="36"/>
      <c r="BLY1677" s="37"/>
      <c r="BLZ1677" s="37"/>
      <c r="BMA1677" s="37"/>
      <c r="BMB1677" s="37"/>
      <c r="BMC1677" s="36"/>
      <c r="BMD1677" s="49"/>
      <c r="BME1677" s="50"/>
      <c r="BMF1677" s="50"/>
      <c r="BMG1677" s="49"/>
      <c r="BMH1677" s="50"/>
      <c r="BMI1677" s="50"/>
      <c r="BMJ1677" s="129"/>
      <c r="BMK1677" s="121"/>
      <c r="BML1677" s="16"/>
      <c r="BMM1677" s="145"/>
      <c r="BMN1677" s="121"/>
      <c r="BMO1677" s="43"/>
      <c r="BMP1677" s="90"/>
      <c r="BMQ1677" s="90"/>
      <c r="BMR1677" s="16"/>
      <c r="BMS1677" s="90"/>
      <c r="BMT1677" s="143"/>
      <c r="BMU1677" s="164"/>
      <c r="BMV1677" s="170"/>
      <c r="BMW1677" s="36"/>
      <c r="BMX1677" s="36"/>
      <c r="BMY1677" s="36"/>
      <c r="BMZ1677" s="37"/>
      <c r="BNA1677" s="37"/>
      <c r="BNB1677" s="37"/>
      <c r="BNC1677" s="37"/>
      <c r="BND1677" s="37"/>
      <c r="BNE1677" s="37"/>
      <c r="BNF1677" s="36"/>
      <c r="BNG1677" s="37"/>
      <c r="BNH1677" s="37"/>
      <c r="BNI1677" s="37"/>
      <c r="BNJ1677" s="37"/>
      <c r="BNK1677" s="36"/>
      <c r="BNL1677" s="49"/>
      <c r="BNM1677" s="50"/>
      <c r="BNN1677" s="50"/>
      <c r="BNO1677" s="49"/>
      <c r="BNP1677" s="50"/>
      <c r="BNQ1677" s="50"/>
      <c r="BNR1677" s="129"/>
      <c r="BNS1677" s="121"/>
      <c r="BNT1677" s="16"/>
      <c r="BNU1677" s="145"/>
      <c r="BNV1677" s="121"/>
      <c r="BNW1677" s="43"/>
      <c r="BNX1677" s="90"/>
      <c r="BNY1677" s="90"/>
      <c r="BNZ1677" s="16"/>
      <c r="BOA1677" s="90"/>
      <c r="BOB1677" s="143"/>
      <c r="BOC1677" s="164"/>
      <c r="BOD1677" s="170"/>
      <c r="BOE1677" s="36"/>
      <c r="BOF1677" s="36"/>
      <c r="BOG1677" s="36"/>
      <c r="BOH1677" s="37"/>
      <c r="BOI1677" s="37"/>
      <c r="BOJ1677" s="37"/>
      <c r="BOK1677" s="37"/>
      <c r="BOL1677" s="37"/>
      <c r="BOM1677" s="37"/>
      <c r="BON1677" s="36"/>
      <c r="BOO1677" s="37"/>
      <c r="BOP1677" s="37"/>
      <c r="BOQ1677" s="37"/>
      <c r="BOR1677" s="37"/>
      <c r="BOS1677" s="36"/>
      <c r="BOT1677" s="49"/>
      <c r="BOU1677" s="50"/>
      <c r="BOV1677" s="50"/>
      <c r="BOW1677" s="49"/>
      <c r="BOX1677" s="50"/>
      <c r="BOY1677" s="50"/>
      <c r="BOZ1677" s="129"/>
      <c r="BPA1677" s="121"/>
      <c r="BPB1677" s="16"/>
      <c r="BPC1677" s="145"/>
      <c r="BPD1677" s="121"/>
      <c r="BPE1677" s="43"/>
      <c r="BPF1677" s="90"/>
      <c r="BPG1677" s="90"/>
      <c r="BPH1677" s="16"/>
      <c r="BPI1677" s="90"/>
      <c r="BPJ1677" s="143"/>
      <c r="BPK1677" s="164"/>
      <c r="BPL1677" s="170"/>
      <c r="BPM1677" s="36"/>
      <c r="BPN1677" s="36"/>
      <c r="BPO1677" s="36"/>
      <c r="BPP1677" s="37"/>
      <c r="BPQ1677" s="37"/>
      <c r="BPR1677" s="37"/>
      <c r="BPS1677" s="37"/>
      <c r="BPT1677" s="37"/>
      <c r="BPU1677" s="37"/>
      <c r="BPV1677" s="36"/>
      <c r="BPW1677" s="37"/>
      <c r="BPX1677" s="37"/>
      <c r="BPY1677" s="37"/>
      <c r="BPZ1677" s="37"/>
      <c r="BQA1677" s="36"/>
      <c r="BQB1677" s="49"/>
      <c r="BQC1677" s="50"/>
      <c r="BQD1677" s="50"/>
      <c r="BQE1677" s="49"/>
      <c r="BQF1677" s="50"/>
      <c r="BQG1677" s="50"/>
      <c r="BQH1677" s="129"/>
      <c r="BQI1677" s="121"/>
      <c r="BQJ1677" s="16"/>
      <c r="BQK1677" s="145"/>
      <c r="BQL1677" s="121"/>
      <c r="BQM1677" s="43"/>
      <c r="BQN1677" s="90"/>
      <c r="BQO1677" s="90"/>
      <c r="BQP1677" s="16"/>
      <c r="BQQ1677" s="90"/>
      <c r="BQR1677" s="143"/>
      <c r="BQS1677" s="164"/>
      <c r="BQT1677" s="170"/>
      <c r="BQU1677" s="36"/>
      <c r="BQV1677" s="36"/>
      <c r="BQW1677" s="36"/>
      <c r="BQX1677" s="37"/>
      <c r="BQY1677" s="37"/>
      <c r="BQZ1677" s="37"/>
      <c r="BRA1677" s="37"/>
      <c r="BRB1677" s="37"/>
      <c r="BRC1677" s="37"/>
      <c r="BRD1677" s="36"/>
      <c r="BRE1677" s="37"/>
      <c r="BRF1677" s="37"/>
      <c r="BRG1677" s="37"/>
      <c r="BRH1677" s="37"/>
      <c r="BRI1677" s="36"/>
      <c r="BRJ1677" s="49"/>
      <c r="BRK1677" s="50"/>
      <c r="BRL1677" s="50"/>
      <c r="BRM1677" s="49"/>
      <c r="BRN1677" s="50"/>
      <c r="BRO1677" s="50"/>
      <c r="BRP1677" s="129"/>
      <c r="BRQ1677" s="121"/>
      <c r="BRR1677" s="16"/>
      <c r="BRS1677" s="145"/>
      <c r="BRT1677" s="121"/>
      <c r="BRU1677" s="43"/>
      <c r="BRV1677" s="90"/>
      <c r="BRW1677" s="90"/>
      <c r="BRX1677" s="16"/>
      <c r="BRY1677" s="90"/>
      <c r="BRZ1677" s="143"/>
      <c r="BSA1677" s="164"/>
      <c r="BSB1677" s="170"/>
      <c r="BSC1677" s="36"/>
      <c r="BSD1677" s="36"/>
      <c r="BSE1677" s="36"/>
      <c r="BSF1677" s="37"/>
      <c r="BSG1677" s="37"/>
      <c r="BSH1677" s="37"/>
      <c r="BSI1677" s="37"/>
      <c r="BSJ1677" s="37"/>
      <c r="BSK1677" s="37"/>
      <c r="BSL1677" s="36"/>
      <c r="BSM1677" s="37"/>
      <c r="BSN1677" s="37"/>
      <c r="BSO1677" s="37"/>
      <c r="BSP1677" s="37"/>
      <c r="BSQ1677" s="36"/>
      <c r="BSR1677" s="49"/>
      <c r="BSS1677" s="50"/>
      <c r="BST1677" s="50"/>
      <c r="BSU1677" s="49"/>
      <c r="BSV1677" s="50"/>
      <c r="BSW1677" s="50"/>
      <c r="BSX1677" s="129"/>
      <c r="BSY1677" s="121"/>
      <c r="BSZ1677" s="16"/>
      <c r="BTA1677" s="145"/>
      <c r="BTB1677" s="121"/>
      <c r="BTC1677" s="43"/>
      <c r="BTD1677" s="90"/>
      <c r="BTE1677" s="90"/>
      <c r="BTF1677" s="16"/>
      <c r="BTG1677" s="90"/>
      <c r="BTH1677" s="143"/>
      <c r="BTI1677" s="164"/>
      <c r="BTJ1677" s="170"/>
      <c r="BTK1677" s="36"/>
      <c r="BTL1677" s="36"/>
      <c r="BTM1677" s="36"/>
      <c r="BTN1677" s="37"/>
      <c r="BTO1677" s="37"/>
      <c r="BTP1677" s="37"/>
      <c r="BTQ1677" s="37"/>
      <c r="BTR1677" s="37"/>
      <c r="BTS1677" s="37"/>
      <c r="BTT1677" s="36"/>
      <c r="BTU1677" s="37"/>
      <c r="BTV1677" s="37"/>
      <c r="BTW1677" s="37"/>
      <c r="BTX1677" s="37"/>
      <c r="BTY1677" s="36"/>
      <c r="BTZ1677" s="49"/>
      <c r="BUA1677" s="50"/>
      <c r="BUB1677" s="50"/>
      <c r="BUC1677" s="49"/>
      <c r="BUD1677" s="50"/>
      <c r="BUE1677" s="50"/>
      <c r="BUF1677" s="129"/>
      <c r="BUG1677" s="121"/>
      <c r="BUH1677" s="16"/>
      <c r="BUI1677" s="145"/>
      <c r="BUJ1677" s="121"/>
      <c r="BUK1677" s="43"/>
      <c r="BUL1677" s="90"/>
      <c r="BUM1677" s="90"/>
      <c r="BUN1677" s="16"/>
      <c r="BUO1677" s="90"/>
      <c r="BUP1677" s="143"/>
      <c r="BUQ1677" s="164"/>
      <c r="BUR1677" s="170"/>
      <c r="BUS1677" s="36"/>
      <c r="BUT1677" s="36"/>
      <c r="BUU1677" s="36"/>
      <c r="BUV1677" s="37"/>
      <c r="BUW1677" s="37"/>
      <c r="BUX1677" s="37"/>
      <c r="BUY1677" s="37"/>
      <c r="BUZ1677" s="37"/>
      <c r="BVA1677" s="37"/>
      <c r="BVB1677" s="36"/>
      <c r="BVC1677" s="37"/>
      <c r="BVD1677" s="37"/>
      <c r="BVE1677" s="37"/>
      <c r="BVF1677" s="37"/>
      <c r="BVG1677" s="36"/>
      <c r="BVH1677" s="49"/>
      <c r="BVI1677" s="50"/>
      <c r="BVJ1677" s="50"/>
      <c r="BVK1677" s="49"/>
      <c r="BVL1677" s="50"/>
      <c r="BVM1677" s="50"/>
      <c r="BVN1677" s="129"/>
      <c r="BVO1677" s="121"/>
      <c r="BVP1677" s="16"/>
      <c r="BVQ1677" s="145"/>
      <c r="BVR1677" s="121"/>
      <c r="BVS1677" s="43"/>
      <c r="BVT1677" s="90"/>
      <c r="BVU1677" s="90"/>
      <c r="BVV1677" s="16"/>
      <c r="BVW1677" s="90"/>
      <c r="BVX1677" s="143"/>
      <c r="BVY1677" s="164"/>
      <c r="BVZ1677" s="170"/>
      <c r="BWA1677" s="36"/>
      <c r="BWB1677" s="36"/>
      <c r="BWC1677" s="36"/>
      <c r="BWD1677" s="37"/>
      <c r="BWE1677" s="37"/>
      <c r="BWF1677" s="37"/>
      <c r="BWG1677" s="37"/>
      <c r="BWH1677" s="37"/>
      <c r="BWI1677" s="37"/>
      <c r="BWJ1677" s="36"/>
      <c r="BWK1677" s="37"/>
      <c r="BWL1677" s="37"/>
      <c r="BWM1677" s="37"/>
      <c r="BWN1677" s="37"/>
      <c r="BWO1677" s="36"/>
      <c r="BWP1677" s="49"/>
      <c r="BWQ1677" s="50"/>
      <c r="BWR1677" s="50"/>
      <c r="BWS1677" s="49"/>
      <c r="BWT1677" s="50"/>
      <c r="BWU1677" s="50"/>
      <c r="BWV1677" s="129"/>
      <c r="BWW1677" s="121"/>
      <c r="BWX1677" s="16"/>
      <c r="BWY1677" s="145"/>
      <c r="BWZ1677" s="121"/>
      <c r="BXA1677" s="43"/>
      <c r="BXB1677" s="90"/>
      <c r="BXC1677" s="90"/>
      <c r="BXD1677" s="16"/>
      <c r="BXE1677" s="90"/>
      <c r="BXF1677" s="143"/>
      <c r="BXG1677" s="164"/>
      <c r="BXH1677" s="170"/>
      <c r="BXI1677" s="36"/>
      <c r="BXJ1677" s="36"/>
      <c r="BXK1677" s="36"/>
      <c r="BXL1677" s="37"/>
      <c r="BXM1677" s="37"/>
      <c r="BXN1677" s="37"/>
      <c r="BXO1677" s="37"/>
      <c r="BXP1677" s="37"/>
      <c r="BXQ1677" s="37"/>
      <c r="BXR1677" s="36"/>
      <c r="BXS1677" s="37"/>
      <c r="BXT1677" s="37"/>
      <c r="BXU1677" s="37"/>
      <c r="BXV1677" s="37"/>
      <c r="BXW1677" s="36"/>
      <c r="BXX1677" s="49"/>
      <c r="BXY1677" s="50"/>
      <c r="BXZ1677" s="50"/>
      <c r="BYA1677" s="49"/>
      <c r="BYB1677" s="50"/>
      <c r="BYC1677" s="50"/>
      <c r="BYD1677" s="129"/>
      <c r="BYE1677" s="121"/>
      <c r="BYF1677" s="16"/>
      <c r="BYG1677" s="145"/>
      <c r="BYH1677" s="121"/>
      <c r="BYI1677" s="43"/>
      <c r="BYJ1677" s="90"/>
      <c r="BYK1677" s="90"/>
      <c r="BYL1677" s="16"/>
      <c r="BYM1677" s="90"/>
      <c r="BYN1677" s="143"/>
      <c r="BYO1677" s="164"/>
      <c r="BYP1677" s="170"/>
      <c r="BYQ1677" s="36"/>
      <c r="BYR1677" s="36"/>
      <c r="BYS1677" s="36"/>
      <c r="BYT1677" s="37"/>
      <c r="BYU1677" s="37"/>
      <c r="BYV1677" s="37"/>
      <c r="BYW1677" s="37"/>
      <c r="BYX1677" s="37"/>
      <c r="BYY1677" s="37"/>
      <c r="BYZ1677" s="36"/>
      <c r="BZA1677" s="37"/>
      <c r="BZB1677" s="37"/>
      <c r="BZC1677" s="37"/>
      <c r="BZD1677" s="37"/>
      <c r="BZE1677" s="36"/>
      <c r="BZF1677" s="49"/>
      <c r="BZG1677" s="50"/>
      <c r="BZH1677" s="50"/>
      <c r="BZI1677" s="49"/>
      <c r="BZJ1677" s="50"/>
      <c r="BZK1677" s="50"/>
      <c r="BZL1677" s="129"/>
      <c r="BZM1677" s="121"/>
      <c r="BZN1677" s="16"/>
      <c r="BZO1677" s="145"/>
      <c r="BZP1677" s="121"/>
      <c r="BZQ1677" s="43"/>
      <c r="BZR1677" s="90"/>
      <c r="BZS1677" s="90"/>
      <c r="BZT1677" s="16"/>
      <c r="BZU1677" s="90"/>
      <c r="BZV1677" s="143"/>
      <c r="BZW1677" s="164"/>
      <c r="BZX1677" s="170"/>
      <c r="BZY1677" s="36"/>
      <c r="BZZ1677" s="36"/>
      <c r="CAA1677" s="36"/>
      <c r="CAB1677" s="37"/>
      <c r="CAC1677" s="37"/>
      <c r="CAD1677" s="37"/>
      <c r="CAE1677" s="37"/>
      <c r="CAF1677" s="37"/>
      <c r="CAG1677" s="37"/>
      <c r="CAH1677" s="36"/>
      <c r="CAI1677" s="37"/>
      <c r="CAJ1677" s="37"/>
      <c r="CAK1677" s="37"/>
      <c r="CAL1677" s="37"/>
      <c r="CAM1677" s="36"/>
      <c r="CAN1677" s="49"/>
      <c r="CAO1677" s="50"/>
      <c r="CAP1677" s="50"/>
      <c r="CAQ1677" s="49"/>
      <c r="CAR1677" s="50"/>
      <c r="CAS1677" s="50"/>
      <c r="CAT1677" s="129"/>
      <c r="CAU1677" s="121"/>
      <c r="CAV1677" s="16"/>
      <c r="CAW1677" s="145"/>
      <c r="CAX1677" s="121"/>
      <c r="CAY1677" s="43"/>
      <c r="CAZ1677" s="90"/>
      <c r="CBA1677" s="90"/>
      <c r="CBB1677" s="16"/>
      <c r="CBC1677" s="90"/>
      <c r="CBD1677" s="143"/>
      <c r="CBE1677" s="164"/>
      <c r="CBF1677" s="170"/>
      <c r="CBG1677" s="36"/>
      <c r="CBH1677" s="36"/>
      <c r="CBI1677" s="36"/>
      <c r="CBJ1677" s="37"/>
      <c r="CBK1677" s="37"/>
      <c r="CBL1677" s="37"/>
      <c r="CBM1677" s="37"/>
      <c r="CBN1677" s="37"/>
      <c r="CBO1677" s="37"/>
      <c r="CBP1677" s="36"/>
      <c r="CBQ1677" s="37"/>
      <c r="CBR1677" s="37"/>
      <c r="CBS1677" s="37"/>
      <c r="CBT1677" s="37"/>
      <c r="CBU1677" s="36"/>
      <c r="CBV1677" s="49"/>
      <c r="CBW1677" s="50"/>
      <c r="CBX1677" s="50"/>
      <c r="CBY1677" s="49"/>
      <c r="CBZ1677" s="50"/>
      <c r="CCA1677" s="50"/>
      <c r="CCB1677" s="129"/>
      <c r="CCC1677" s="121"/>
      <c r="CCD1677" s="16"/>
      <c r="CCE1677" s="145"/>
      <c r="CCF1677" s="121"/>
      <c r="CCG1677" s="43"/>
      <c r="CCH1677" s="90"/>
      <c r="CCI1677" s="90"/>
      <c r="CCJ1677" s="16"/>
      <c r="CCK1677" s="90"/>
      <c r="CCL1677" s="143"/>
      <c r="CCM1677" s="164"/>
      <c r="CCN1677" s="170"/>
      <c r="CCO1677" s="36"/>
      <c r="CCP1677" s="36"/>
      <c r="CCQ1677" s="36"/>
      <c r="CCR1677" s="37"/>
      <c r="CCS1677" s="37"/>
      <c r="CCT1677" s="37"/>
      <c r="CCU1677" s="37"/>
      <c r="CCV1677" s="37"/>
      <c r="CCW1677" s="37"/>
      <c r="CCX1677" s="36"/>
      <c r="CCY1677" s="37"/>
      <c r="CCZ1677" s="37"/>
      <c r="CDA1677" s="37"/>
      <c r="CDB1677" s="37"/>
      <c r="CDC1677" s="36"/>
      <c r="CDD1677" s="49"/>
      <c r="CDE1677" s="50"/>
      <c r="CDF1677" s="50"/>
      <c r="CDG1677" s="49"/>
      <c r="CDH1677" s="50"/>
      <c r="CDI1677" s="50"/>
      <c r="CDJ1677" s="129"/>
      <c r="CDK1677" s="121"/>
      <c r="CDL1677" s="16"/>
      <c r="CDM1677" s="145"/>
      <c r="CDN1677" s="121"/>
      <c r="CDO1677" s="43"/>
      <c r="CDP1677" s="90"/>
      <c r="CDQ1677" s="90"/>
      <c r="CDR1677" s="16"/>
      <c r="CDS1677" s="90"/>
      <c r="CDT1677" s="143"/>
      <c r="CDU1677" s="164"/>
      <c r="CDV1677" s="170"/>
      <c r="CDW1677" s="36"/>
      <c r="CDX1677" s="36"/>
      <c r="CDY1677" s="36"/>
      <c r="CDZ1677" s="37"/>
      <c r="CEA1677" s="37"/>
      <c r="CEB1677" s="37"/>
      <c r="CEC1677" s="37"/>
      <c r="CED1677" s="37"/>
      <c r="CEE1677" s="37"/>
      <c r="CEF1677" s="36"/>
      <c r="CEG1677" s="37"/>
      <c r="CEH1677" s="37"/>
      <c r="CEI1677" s="37"/>
      <c r="CEJ1677" s="37"/>
      <c r="CEK1677" s="36"/>
      <c r="CEL1677" s="49"/>
      <c r="CEM1677" s="50"/>
      <c r="CEN1677" s="50"/>
      <c r="CEO1677" s="49"/>
      <c r="CEP1677" s="50"/>
      <c r="CEQ1677" s="50"/>
      <c r="CER1677" s="129"/>
      <c r="CES1677" s="121"/>
      <c r="CET1677" s="16"/>
      <c r="CEU1677" s="145"/>
      <c r="CEV1677" s="121"/>
      <c r="CEW1677" s="43"/>
      <c r="CEX1677" s="90"/>
      <c r="CEY1677" s="90"/>
      <c r="CEZ1677" s="16"/>
      <c r="CFA1677" s="90"/>
      <c r="CFB1677" s="143"/>
      <c r="CFC1677" s="164"/>
      <c r="CFD1677" s="170"/>
      <c r="CFE1677" s="36"/>
      <c r="CFF1677" s="36"/>
      <c r="CFG1677" s="36"/>
      <c r="CFH1677" s="37"/>
      <c r="CFI1677" s="37"/>
      <c r="CFJ1677" s="37"/>
      <c r="CFK1677" s="37"/>
      <c r="CFL1677" s="37"/>
      <c r="CFM1677" s="37"/>
      <c r="CFN1677" s="36"/>
      <c r="CFO1677" s="37"/>
      <c r="CFP1677" s="37"/>
      <c r="CFQ1677" s="37"/>
      <c r="CFR1677" s="37"/>
      <c r="CFS1677" s="36"/>
      <c r="CFT1677" s="49"/>
      <c r="CFU1677" s="50"/>
      <c r="CFV1677" s="50"/>
      <c r="CFW1677" s="49"/>
      <c r="CFX1677" s="50"/>
      <c r="CFY1677" s="50"/>
      <c r="CFZ1677" s="129"/>
      <c r="CGA1677" s="121"/>
      <c r="CGB1677" s="16"/>
      <c r="CGC1677" s="145"/>
      <c r="CGD1677" s="121"/>
      <c r="CGE1677" s="43"/>
      <c r="CGF1677" s="90"/>
      <c r="CGG1677" s="90"/>
      <c r="CGH1677" s="16"/>
      <c r="CGI1677" s="90"/>
      <c r="CGJ1677" s="143"/>
      <c r="CGK1677" s="164"/>
      <c r="CGL1677" s="170"/>
      <c r="CGM1677" s="36"/>
      <c r="CGN1677" s="36"/>
      <c r="CGO1677" s="36"/>
      <c r="CGP1677" s="37"/>
      <c r="CGQ1677" s="37"/>
      <c r="CGR1677" s="37"/>
      <c r="CGS1677" s="37"/>
      <c r="CGT1677" s="37"/>
      <c r="CGU1677" s="37"/>
      <c r="CGV1677" s="36"/>
      <c r="CGW1677" s="37"/>
      <c r="CGX1677" s="37"/>
      <c r="CGY1677" s="37"/>
      <c r="CGZ1677" s="37"/>
      <c r="CHA1677" s="36"/>
      <c r="CHB1677" s="49"/>
      <c r="CHC1677" s="50"/>
      <c r="CHD1677" s="50"/>
      <c r="CHE1677" s="49"/>
      <c r="CHF1677" s="50"/>
      <c r="CHG1677" s="50"/>
      <c r="CHH1677" s="129"/>
      <c r="CHI1677" s="121"/>
      <c r="CHJ1677" s="16"/>
      <c r="CHK1677" s="145"/>
      <c r="CHL1677" s="121"/>
      <c r="CHM1677" s="43"/>
      <c r="CHN1677" s="90"/>
      <c r="CHO1677" s="90"/>
      <c r="CHP1677" s="16"/>
      <c r="CHQ1677" s="90"/>
      <c r="CHR1677" s="143"/>
      <c r="CHS1677" s="164"/>
      <c r="CHT1677" s="170"/>
      <c r="CHU1677" s="36"/>
      <c r="CHV1677" s="36"/>
      <c r="CHW1677" s="36"/>
      <c r="CHX1677" s="37"/>
      <c r="CHY1677" s="37"/>
      <c r="CHZ1677" s="37"/>
      <c r="CIA1677" s="37"/>
      <c r="CIB1677" s="37"/>
      <c r="CIC1677" s="37"/>
      <c r="CID1677" s="36"/>
      <c r="CIE1677" s="37"/>
      <c r="CIF1677" s="37"/>
      <c r="CIG1677" s="37"/>
      <c r="CIH1677" s="37"/>
      <c r="CII1677" s="36"/>
      <c r="CIJ1677" s="49"/>
      <c r="CIK1677" s="50"/>
      <c r="CIL1677" s="50"/>
      <c r="CIM1677" s="49"/>
      <c r="CIN1677" s="50"/>
      <c r="CIO1677" s="50"/>
      <c r="CIP1677" s="129"/>
      <c r="CIQ1677" s="121"/>
      <c r="CIR1677" s="16"/>
      <c r="CIS1677" s="145"/>
      <c r="CIT1677" s="121"/>
      <c r="CIU1677" s="43"/>
      <c r="CIV1677" s="90"/>
      <c r="CIW1677" s="90"/>
      <c r="CIX1677" s="16"/>
      <c r="CIY1677" s="90"/>
      <c r="CIZ1677" s="143"/>
      <c r="CJA1677" s="164"/>
      <c r="CJB1677" s="170"/>
      <c r="CJC1677" s="36"/>
      <c r="CJD1677" s="36"/>
      <c r="CJE1677" s="36"/>
      <c r="CJF1677" s="37"/>
      <c r="CJG1677" s="37"/>
      <c r="CJH1677" s="37"/>
      <c r="CJI1677" s="37"/>
      <c r="CJJ1677" s="37"/>
      <c r="CJK1677" s="37"/>
      <c r="CJL1677" s="36"/>
      <c r="CJM1677" s="37"/>
      <c r="CJN1677" s="37"/>
      <c r="CJO1677" s="37"/>
      <c r="CJP1677" s="37"/>
      <c r="CJQ1677" s="36"/>
      <c r="CJR1677" s="49"/>
      <c r="CJS1677" s="50"/>
      <c r="CJT1677" s="50"/>
      <c r="CJU1677" s="49"/>
      <c r="CJV1677" s="50"/>
      <c r="CJW1677" s="50"/>
      <c r="CJX1677" s="129"/>
      <c r="CJY1677" s="121"/>
      <c r="CJZ1677" s="16"/>
      <c r="CKA1677" s="145"/>
      <c r="CKB1677" s="121"/>
      <c r="CKC1677" s="43"/>
      <c r="CKD1677" s="90"/>
      <c r="CKE1677" s="90"/>
      <c r="CKF1677" s="16"/>
      <c r="CKG1677" s="90"/>
      <c r="CKH1677" s="143"/>
      <c r="CKI1677" s="164"/>
      <c r="CKJ1677" s="170"/>
      <c r="CKK1677" s="36"/>
      <c r="CKL1677" s="36"/>
      <c r="CKM1677" s="36"/>
      <c r="CKN1677" s="37"/>
      <c r="CKO1677" s="37"/>
      <c r="CKP1677" s="37"/>
      <c r="CKQ1677" s="37"/>
      <c r="CKR1677" s="37"/>
      <c r="CKS1677" s="37"/>
      <c r="CKT1677" s="36"/>
      <c r="CKU1677" s="37"/>
      <c r="CKV1677" s="37"/>
      <c r="CKW1677" s="37"/>
      <c r="CKX1677" s="37"/>
      <c r="CKY1677" s="36"/>
      <c r="CKZ1677" s="49"/>
      <c r="CLA1677" s="50"/>
      <c r="CLB1677" s="50"/>
      <c r="CLC1677" s="49"/>
      <c r="CLD1677" s="50"/>
      <c r="CLE1677" s="50"/>
      <c r="CLF1677" s="129"/>
      <c r="CLG1677" s="121"/>
      <c r="CLH1677" s="16"/>
      <c r="CLI1677" s="145"/>
      <c r="CLJ1677" s="121"/>
      <c r="CLK1677" s="43"/>
      <c r="CLL1677" s="90"/>
      <c r="CLM1677" s="90"/>
      <c r="CLN1677" s="16"/>
      <c r="CLO1677" s="90"/>
      <c r="CLP1677" s="143"/>
      <c r="CLQ1677" s="164"/>
      <c r="CLR1677" s="170"/>
      <c r="CLS1677" s="36"/>
      <c r="CLT1677" s="36"/>
      <c r="CLU1677" s="36"/>
      <c r="CLV1677" s="37"/>
      <c r="CLW1677" s="37"/>
      <c r="CLX1677" s="37"/>
      <c r="CLY1677" s="37"/>
      <c r="CLZ1677" s="37"/>
      <c r="CMA1677" s="37"/>
      <c r="CMB1677" s="36"/>
      <c r="CMC1677" s="37"/>
      <c r="CMD1677" s="37"/>
      <c r="CME1677" s="37"/>
      <c r="CMF1677" s="37"/>
      <c r="CMG1677" s="36"/>
      <c r="CMH1677" s="49"/>
      <c r="CMI1677" s="50"/>
      <c r="CMJ1677" s="50"/>
      <c r="CMK1677" s="49"/>
      <c r="CML1677" s="50"/>
      <c r="CMM1677" s="50"/>
      <c r="CMN1677" s="129"/>
      <c r="CMO1677" s="121"/>
      <c r="CMP1677" s="16"/>
      <c r="CMQ1677" s="145"/>
      <c r="CMR1677" s="121"/>
      <c r="CMS1677" s="43"/>
      <c r="CMT1677" s="90"/>
      <c r="CMU1677" s="90"/>
      <c r="CMV1677" s="16"/>
      <c r="CMW1677" s="90"/>
      <c r="CMX1677" s="143"/>
      <c r="CMY1677" s="164"/>
      <c r="CMZ1677" s="170"/>
      <c r="CNA1677" s="36"/>
      <c r="CNB1677" s="36"/>
      <c r="CNC1677" s="36"/>
      <c r="CND1677" s="37"/>
      <c r="CNE1677" s="37"/>
      <c r="CNF1677" s="37"/>
      <c r="CNG1677" s="37"/>
      <c r="CNH1677" s="37"/>
      <c r="CNI1677" s="37"/>
      <c r="CNJ1677" s="36"/>
      <c r="CNK1677" s="37"/>
      <c r="CNL1677" s="37"/>
      <c r="CNM1677" s="37"/>
      <c r="CNN1677" s="37"/>
      <c r="CNO1677" s="36"/>
      <c r="CNP1677" s="49"/>
      <c r="CNQ1677" s="50"/>
      <c r="CNR1677" s="50"/>
      <c r="CNS1677" s="49"/>
      <c r="CNT1677" s="50"/>
      <c r="CNU1677" s="50"/>
      <c r="CNV1677" s="129"/>
      <c r="CNW1677" s="121"/>
      <c r="CNX1677" s="16"/>
      <c r="CNY1677" s="145"/>
      <c r="CNZ1677" s="121"/>
      <c r="COA1677" s="43"/>
      <c r="COB1677" s="90"/>
      <c r="COC1677" s="90"/>
      <c r="COD1677" s="16"/>
      <c r="COE1677" s="90"/>
      <c r="COF1677" s="143"/>
      <c r="COG1677" s="164"/>
      <c r="COH1677" s="170"/>
      <c r="COI1677" s="36"/>
      <c r="COJ1677" s="36"/>
      <c r="COK1677" s="36"/>
      <c r="COL1677" s="37"/>
      <c r="COM1677" s="37"/>
      <c r="CON1677" s="37"/>
      <c r="COO1677" s="37"/>
      <c r="COP1677" s="37"/>
      <c r="COQ1677" s="37"/>
      <c r="COR1677" s="36"/>
      <c r="COS1677" s="37"/>
      <c r="COT1677" s="37"/>
      <c r="COU1677" s="37"/>
      <c r="COV1677" s="37"/>
      <c r="COW1677" s="36"/>
      <c r="COX1677" s="49"/>
      <c r="COY1677" s="50"/>
      <c r="COZ1677" s="50"/>
      <c r="CPA1677" s="49"/>
      <c r="CPB1677" s="50"/>
      <c r="CPC1677" s="50"/>
      <c r="CPD1677" s="129"/>
      <c r="CPE1677" s="121"/>
      <c r="CPF1677" s="16"/>
      <c r="CPG1677" s="145"/>
      <c r="CPH1677" s="121"/>
      <c r="CPI1677" s="43"/>
      <c r="CPJ1677" s="90"/>
      <c r="CPK1677" s="90"/>
      <c r="CPL1677" s="16"/>
      <c r="CPM1677" s="90"/>
      <c r="CPN1677" s="143"/>
      <c r="CPO1677" s="164"/>
      <c r="CPP1677" s="170"/>
      <c r="CPQ1677" s="36"/>
      <c r="CPR1677" s="36"/>
      <c r="CPS1677" s="36"/>
      <c r="CPT1677" s="37"/>
      <c r="CPU1677" s="37"/>
      <c r="CPV1677" s="37"/>
      <c r="CPW1677" s="37"/>
      <c r="CPX1677" s="37"/>
      <c r="CPY1677" s="37"/>
      <c r="CPZ1677" s="36"/>
      <c r="CQA1677" s="37"/>
      <c r="CQB1677" s="37"/>
      <c r="CQC1677" s="37"/>
      <c r="CQD1677" s="37"/>
      <c r="CQE1677" s="36"/>
      <c r="CQF1677" s="49"/>
      <c r="CQG1677" s="50"/>
      <c r="CQH1677" s="50"/>
      <c r="CQI1677" s="49"/>
      <c r="CQJ1677" s="50"/>
      <c r="CQK1677" s="50"/>
      <c r="CQL1677" s="129"/>
      <c r="CQM1677" s="121"/>
      <c r="CQN1677" s="16"/>
      <c r="CQO1677" s="145"/>
      <c r="CQP1677" s="121"/>
      <c r="CQQ1677" s="43"/>
      <c r="CQR1677" s="90"/>
      <c r="CQS1677" s="90"/>
      <c r="CQT1677" s="16"/>
      <c r="CQU1677" s="90"/>
      <c r="CQV1677" s="143"/>
      <c r="CQW1677" s="164"/>
      <c r="CQX1677" s="170"/>
      <c r="CQY1677" s="36"/>
      <c r="CQZ1677" s="36"/>
      <c r="CRA1677" s="36"/>
      <c r="CRB1677" s="37"/>
      <c r="CRC1677" s="37"/>
      <c r="CRD1677" s="37"/>
      <c r="CRE1677" s="37"/>
      <c r="CRF1677" s="37"/>
      <c r="CRG1677" s="37"/>
      <c r="CRH1677" s="36"/>
      <c r="CRI1677" s="37"/>
      <c r="CRJ1677" s="37"/>
      <c r="CRK1677" s="37"/>
      <c r="CRL1677" s="37"/>
      <c r="CRM1677" s="36"/>
      <c r="CRN1677" s="49"/>
      <c r="CRO1677" s="50"/>
      <c r="CRP1677" s="50"/>
      <c r="CRQ1677" s="49"/>
      <c r="CRR1677" s="50"/>
      <c r="CRS1677" s="50"/>
      <c r="CRT1677" s="129"/>
      <c r="CRU1677" s="121"/>
      <c r="CRV1677" s="16"/>
      <c r="CRW1677" s="145"/>
      <c r="CRX1677" s="121"/>
      <c r="CRY1677" s="43"/>
      <c r="CRZ1677" s="90"/>
      <c r="CSA1677" s="90"/>
      <c r="CSB1677" s="16"/>
      <c r="CSC1677" s="90"/>
      <c r="CSD1677" s="143"/>
      <c r="CSE1677" s="164"/>
      <c r="CSF1677" s="170"/>
      <c r="CSG1677" s="36"/>
      <c r="CSH1677" s="36"/>
      <c r="CSI1677" s="36"/>
      <c r="CSJ1677" s="37"/>
      <c r="CSK1677" s="37"/>
      <c r="CSL1677" s="37"/>
      <c r="CSM1677" s="37"/>
      <c r="CSN1677" s="37"/>
      <c r="CSO1677" s="37"/>
      <c r="CSP1677" s="36"/>
      <c r="CSQ1677" s="37"/>
      <c r="CSR1677" s="37"/>
      <c r="CSS1677" s="37"/>
      <c r="CST1677" s="37"/>
      <c r="CSU1677" s="36"/>
      <c r="CSV1677" s="49"/>
      <c r="CSW1677" s="50"/>
      <c r="CSX1677" s="50"/>
      <c r="CSY1677" s="49"/>
      <c r="CSZ1677" s="50"/>
      <c r="CTA1677" s="50"/>
      <c r="CTB1677" s="129"/>
      <c r="CTC1677" s="121"/>
      <c r="CTD1677" s="16"/>
      <c r="CTE1677" s="145"/>
      <c r="CTF1677" s="121"/>
      <c r="CTG1677" s="43"/>
      <c r="CTH1677" s="90"/>
      <c r="CTI1677" s="90"/>
      <c r="CTJ1677" s="16"/>
      <c r="CTK1677" s="90"/>
      <c r="CTL1677" s="143"/>
      <c r="CTM1677" s="164"/>
      <c r="CTN1677" s="170"/>
      <c r="CTO1677" s="36"/>
      <c r="CTP1677" s="36"/>
      <c r="CTQ1677" s="36"/>
      <c r="CTR1677" s="37"/>
      <c r="CTS1677" s="37"/>
      <c r="CTT1677" s="37"/>
      <c r="CTU1677" s="37"/>
      <c r="CTV1677" s="37"/>
      <c r="CTW1677" s="37"/>
      <c r="CTX1677" s="36"/>
      <c r="CTY1677" s="37"/>
      <c r="CTZ1677" s="37"/>
      <c r="CUA1677" s="37"/>
      <c r="CUB1677" s="37"/>
      <c r="CUC1677" s="36"/>
      <c r="CUD1677" s="49"/>
      <c r="CUE1677" s="50"/>
      <c r="CUF1677" s="50"/>
      <c r="CUG1677" s="49"/>
      <c r="CUH1677" s="50"/>
      <c r="CUI1677" s="50"/>
      <c r="CUJ1677" s="129"/>
      <c r="CUK1677" s="121"/>
      <c r="CUL1677" s="16"/>
      <c r="CUM1677" s="145"/>
      <c r="CUN1677" s="121"/>
      <c r="CUO1677" s="43"/>
      <c r="CUP1677" s="90"/>
      <c r="CUQ1677" s="90"/>
      <c r="CUR1677" s="16"/>
      <c r="CUS1677" s="90"/>
      <c r="CUT1677" s="143"/>
      <c r="CUU1677" s="164"/>
      <c r="CUV1677" s="170"/>
      <c r="CUW1677" s="36"/>
      <c r="CUX1677" s="36"/>
      <c r="CUY1677" s="36"/>
      <c r="CUZ1677" s="37"/>
      <c r="CVA1677" s="37"/>
      <c r="CVB1677" s="37"/>
      <c r="CVC1677" s="37"/>
      <c r="CVD1677" s="37"/>
      <c r="CVE1677" s="37"/>
      <c r="CVF1677" s="36"/>
      <c r="CVG1677" s="37"/>
      <c r="CVH1677" s="37"/>
      <c r="CVI1677" s="37"/>
      <c r="CVJ1677" s="37"/>
      <c r="CVK1677" s="36"/>
      <c r="CVL1677" s="49"/>
      <c r="CVM1677" s="50"/>
      <c r="CVN1677" s="50"/>
      <c r="CVO1677" s="49"/>
      <c r="CVP1677" s="50"/>
      <c r="CVQ1677" s="50"/>
      <c r="CVR1677" s="129"/>
      <c r="CVS1677" s="121"/>
      <c r="CVT1677" s="16"/>
      <c r="CVU1677" s="145"/>
      <c r="CVV1677" s="121"/>
      <c r="CVW1677" s="43"/>
      <c r="CVX1677" s="90"/>
      <c r="CVY1677" s="90"/>
      <c r="CVZ1677" s="16"/>
      <c r="CWA1677" s="90"/>
      <c r="CWB1677" s="143"/>
      <c r="CWC1677" s="164"/>
      <c r="CWD1677" s="170"/>
      <c r="CWE1677" s="36"/>
      <c r="CWF1677" s="36"/>
      <c r="CWG1677" s="36"/>
      <c r="CWH1677" s="37"/>
      <c r="CWI1677" s="37"/>
      <c r="CWJ1677" s="37"/>
      <c r="CWK1677" s="37"/>
      <c r="CWL1677" s="37"/>
      <c r="CWM1677" s="37"/>
      <c r="CWN1677" s="36"/>
      <c r="CWO1677" s="37"/>
      <c r="CWP1677" s="37"/>
      <c r="CWQ1677" s="37"/>
      <c r="CWR1677" s="37"/>
      <c r="CWS1677" s="36"/>
      <c r="CWT1677" s="49"/>
      <c r="CWU1677" s="50"/>
      <c r="CWV1677" s="50"/>
      <c r="CWW1677" s="49"/>
      <c r="CWX1677" s="50"/>
      <c r="CWY1677" s="50"/>
      <c r="CWZ1677" s="129"/>
      <c r="CXA1677" s="121"/>
      <c r="CXB1677" s="16"/>
      <c r="CXC1677" s="145"/>
      <c r="CXD1677" s="121"/>
      <c r="CXE1677" s="43"/>
      <c r="CXF1677" s="90"/>
      <c r="CXG1677" s="90"/>
      <c r="CXH1677" s="16"/>
      <c r="CXI1677" s="90"/>
      <c r="CXJ1677" s="143"/>
      <c r="CXK1677" s="164"/>
      <c r="CXL1677" s="170"/>
      <c r="CXM1677" s="36"/>
      <c r="CXN1677" s="36"/>
      <c r="CXO1677" s="36"/>
      <c r="CXP1677" s="37"/>
      <c r="CXQ1677" s="37"/>
      <c r="CXR1677" s="37"/>
      <c r="CXS1677" s="37"/>
      <c r="CXT1677" s="37"/>
      <c r="CXU1677" s="37"/>
      <c r="CXV1677" s="36"/>
      <c r="CXW1677" s="37"/>
      <c r="CXX1677" s="37"/>
      <c r="CXY1677" s="37"/>
      <c r="CXZ1677" s="37"/>
      <c r="CYA1677" s="36"/>
      <c r="CYB1677" s="49"/>
      <c r="CYC1677" s="50"/>
      <c r="CYD1677" s="50"/>
      <c r="CYE1677" s="49"/>
      <c r="CYF1677" s="50"/>
      <c r="CYG1677" s="50"/>
      <c r="CYH1677" s="129"/>
      <c r="CYI1677" s="121"/>
      <c r="CYJ1677" s="16"/>
      <c r="CYK1677" s="145"/>
      <c r="CYL1677" s="121"/>
      <c r="CYM1677" s="43"/>
      <c r="CYN1677" s="90"/>
      <c r="CYO1677" s="90"/>
      <c r="CYP1677" s="16"/>
      <c r="CYQ1677" s="90"/>
      <c r="CYR1677" s="143"/>
      <c r="CYS1677" s="164"/>
      <c r="CYT1677" s="170"/>
      <c r="CYU1677" s="36"/>
      <c r="CYV1677" s="36"/>
      <c r="CYW1677" s="36"/>
      <c r="CYX1677" s="37"/>
      <c r="CYY1677" s="37"/>
      <c r="CYZ1677" s="37"/>
      <c r="CZA1677" s="37"/>
      <c r="CZB1677" s="37"/>
      <c r="CZC1677" s="37"/>
      <c r="CZD1677" s="36"/>
      <c r="CZE1677" s="37"/>
      <c r="CZF1677" s="37"/>
      <c r="CZG1677" s="37"/>
      <c r="CZH1677" s="37"/>
      <c r="CZI1677" s="36"/>
      <c r="CZJ1677" s="49"/>
      <c r="CZK1677" s="50"/>
      <c r="CZL1677" s="50"/>
      <c r="CZM1677" s="49"/>
      <c r="CZN1677" s="50"/>
      <c r="CZO1677" s="50"/>
      <c r="CZP1677" s="129"/>
      <c r="CZQ1677" s="121"/>
      <c r="CZR1677" s="16"/>
      <c r="CZS1677" s="145"/>
      <c r="CZT1677" s="121"/>
      <c r="CZU1677" s="43"/>
      <c r="CZV1677" s="90"/>
      <c r="CZW1677" s="90"/>
      <c r="CZX1677" s="16"/>
      <c r="CZY1677" s="90"/>
      <c r="CZZ1677" s="143"/>
      <c r="DAA1677" s="164"/>
      <c r="DAB1677" s="170"/>
      <c r="DAC1677" s="36"/>
      <c r="DAD1677" s="36"/>
      <c r="DAE1677" s="36"/>
      <c r="DAF1677" s="37"/>
      <c r="DAG1677" s="37"/>
      <c r="DAH1677" s="37"/>
      <c r="DAI1677" s="37"/>
      <c r="DAJ1677" s="37"/>
      <c r="DAK1677" s="37"/>
      <c r="DAL1677" s="36"/>
      <c r="DAM1677" s="37"/>
      <c r="DAN1677" s="37"/>
      <c r="DAO1677" s="37"/>
      <c r="DAP1677" s="37"/>
      <c r="DAQ1677" s="36"/>
      <c r="DAR1677" s="49"/>
      <c r="DAS1677" s="50"/>
      <c r="DAT1677" s="50"/>
      <c r="DAU1677" s="49"/>
      <c r="DAV1677" s="50"/>
      <c r="DAW1677" s="50"/>
      <c r="DAX1677" s="129"/>
      <c r="DAY1677" s="121"/>
      <c r="DAZ1677" s="16"/>
      <c r="DBA1677" s="145"/>
      <c r="DBB1677" s="121"/>
      <c r="DBC1677" s="43"/>
      <c r="DBD1677" s="90"/>
      <c r="DBE1677" s="90"/>
      <c r="DBF1677" s="16"/>
      <c r="DBG1677" s="90"/>
      <c r="DBH1677" s="143"/>
      <c r="DBI1677" s="164"/>
      <c r="DBJ1677" s="170"/>
      <c r="DBK1677" s="36"/>
      <c r="DBL1677" s="36"/>
      <c r="DBM1677" s="36"/>
      <c r="DBN1677" s="37"/>
      <c r="DBO1677" s="37"/>
      <c r="DBP1677" s="37"/>
      <c r="DBQ1677" s="37"/>
      <c r="DBR1677" s="37"/>
      <c r="DBS1677" s="37"/>
      <c r="DBT1677" s="36"/>
      <c r="DBU1677" s="37"/>
      <c r="DBV1677" s="37"/>
      <c r="DBW1677" s="37"/>
      <c r="DBX1677" s="37"/>
      <c r="DBY1677" s="36"/>
      <c r="DBZ1677" s="49"/>
      <c r="DCA1677" s="50"/>
      <c r="DCB1677" s="50"/>
      <c r="DCC1677" s="49"/>
      <c r="DCD1677" s="50"/>
      <c r="DCE1677" s="50"/>
      <c r="DCF1677" s="129"/>
      <c r="DCG1677" s="121"/>
      <c r="DCH1677" s="16"/>
      <c r="DCI1677" s="145"/>
      <c r="DCJ1677" s="121"/>
      <c r="DCK1677" s="43"/>
      <c r="DCL1677" s="90"/>
      <c r="DCM1677" s="90"/>
      <c r="DCN1677" s="16"/>
      <c r="DCO1677" s="90"/>
      <c r="DCP1677" s="143"/>
      <c r="DCQ1677" s="164"/>
      <c r="DCR1677" s="170"/>
      <c r="DCS1677" s="36"/>
      <c r="DCT1677" s="36"/>
      <c r="DCU1677" s="36"/>
      <c r="DCV1677" s="37"/>
      <c r="DCW1677" s="37"/>
      <c r="DCX1677" s="37"/>
      <c r="DCY1677" s="37"/>
      <c r="DCZ1677" s="37"/>
      <c r="DDA1677" s="37"/>
      <c r="DDB1677" s="36"/>
      <c r="DDC1677" s="37"/>
      <c r="DDD1677" s="37"/>
      <c r="DDE1677" s="37"/>
      <c r="DDF1677" s="37"/>
      <c r="DDG1677" s="36"/>
      <c r="DDH1677" s="49"/>
      <c r="DDI1677" s="50"/>
      <c r="DDJ1677" s="50"/>
      <c r="DDK1677" s="49"/>
      <c r="DDL1677" s="50"/>
      <c r="DDM1677" s="50"/>
      <c r="DDN1677" s="129"/>
      <c r="DDO1677" s="121"/>
      <c r="DDP1677" s="16"/>
      <c r="DDQ1677" s="145"/>
      <c r="DDR1677" s="121"/>
      <c r="DDS1677" s="43"/>
      <c r="DDT1677" s="90"/>
      <c r="DDU1677" s="90"/>
      <c r="DDV1677" s="16"/>
      <c r="DDW1677" s="90"/>
      <c r="DDX1677" s="143"/>
      <c r="DDY1677" s="164"/>
      <c r="DDZ1677" s="170"/>
      <c r="DEA1677" s="36"/>
      <c r="DEB1677" s="36"/>
      <c r="DEC1677" s="36"/>
      <c r="DED1677" s="37"/>
      <c r="DEE1677" s="37"/>
      <c r="DEF1677" s="37"/>
      <c r="DEG1677" s="37"/>
      <c r="DEH1677" s="37"/>
      <c r="DEI1677" s="37"/>
      <c r="DEJ1677" s="36"/>
      <c r="DEK1677" s="37"/>
      <c r="DEL1677" s="37"/>
      <c r="DEM1677" s="37"/>
      <c r="DEN1677" s="37"/>
      <c r="DEO1677" s="36"/>
      <c r="DEP1677" s="49"/>
      <c r="DEQ1677" s="50"/>
      <c r="DER1677" s="50"/>
      <c r="DES1677" s="49"/>
      <c r="DET1677" s="50"/>
      <c r="DEU1677" s="50"/>
      <c r="DEV1677" s="129"/>
      <c r="DEW1677" s="121"/>
      <c r="DEX1677" s="16"/>
      <c r="DEY1677" s="145"/>
      <c r="DEZ1677" s="121"/>
      <c r="DFA1677" s="43"/>
      <c r="DFB1677" s="90"/>
      <c r="DFC1677" s="90"/>
      <c r="DFD1677" s="16"/>
      <c r="DFE1677" s="90"/>
      <c r="DFF1677" s="143"/>
      <c r="DFG1677" s="164"/>
      <c r="DFH1677" s="170"/>
      <c r="DFI1677" s="36"/>
      <c r="DFJ1677" s="36"/>
      <c r="DFK1677" s="36"/>
      <c r="DFL1677" s="37"/>
      <c r="DFM1677" s="37"/>
      <c r="DFN1677" s="37"/>
      <c r="DFO1677" s="37"/>
      <c r="DFP1677" s="37"/>
      <c r="DFQ1677" s="37"/>
      <c r="DFR1677" s="36"/>
      <c r="DFS1677" s="37"/>
      <c r="DFT1677" s="37"/>
      <c r="DFU1677" s="37"/>
      <c r="DFV1677" s="37"/>
      <c r="DFW1677" s="36"/>
      <c r="DFX1677" s="49"/>
      <c r="DFY1677" s="50"/>
      <c r="DFZ1677" s="50"/>
      <c r="DGA1677" s="49"/>
      <c r="DGB1677" s="50"/>
      <c r="DGC1677" s="50"/>
      <c r="DGD1677" s="129"/>
      <c r="DGE1677" s="121"/>
      <c r="DGF1677" s="16"/>
      <c r="DGG1677" s="145"/>
      <c r="DGH1677" s="121"/>
      <c r="DGI1677" s="43"/>
      <c r="DGJ1677" s="90"/>
      <c r="DGK1677" s="90"/>
      <c r="DGL1677" s="16"/>
      <c r="DGM1677" s="90"/>
      <c r="DGN1677" s="143"/>
      <c r="DGO1677" s="164"/>
      <c r="DGP1677" s="170"/>
      <c r="DGQ1677" s="36"/>
      <c r="DGR1677" s="36"/>
      <c r="DGS1677" s="36"/>
      <c r="DGT1677" s="37"/>
      <c r="DGU1677" s="37"/>
      <c r="DGV1677" s="37"/>
      <c r="DGW1677" s="37"/>
      <c r="DGX1677" s="37"/>
      <c r="DGY1677" s="37"/>
      <c r="DGZ1677" s="36"/>
      <c r="DHA1677" s="37"/>
      <c r="DHB1677" s="37"/>
      <c r="DHC1677" s="37"/>
      <c r="DHD1677" s="37"/>
      <c r="DHE1677" s="36"/>
      <c r="DHF1677" s="49"/>
      <c r="DHG1677" s="50"/>
      <c r="DHH1677" s="50"/>
      <c r="DHI1677" s="49"/>
      <c r="DHJ1677" s="50"/>
      <c r="DHK1677" s="50"/>
      <c r="DHL1677" s="129"/>
      <c r="DHM1677" s="121"/>
      <c r="DHN1677" s="16"/>
      <c r="DHO1677" s="145"/>
      <c r="DHP1677" s="121"/>
      <c r="DHQ1677" s="43"/>
      <c r="DHR1677" s="90"/>
      <c r="DHS1677" s="90"/>
      <c r="DHT1677" s="16"/>
      <c r="DHU1677" s="90"/>
      <c r="DHV1677" s="143"/>
      <c r="DHW1677" s="164"/>
      <c r="DHX1677" s="170"/>
      <c r="DHY1677" s="36"/>
      <c r="DHZ1677" s="36"/>
      <c r="DIA1677" s="36"/>
      <c r="DIB1677" s="37"/>
      <c r="DIC1677" s="37"/>
      <c r="DID1677" s="37"/>
      <c r="DIE1677" s="37"/>
      <c r="DIF1677" s="37"/>
      <c r="DIG1677" s="37"/>
      <c r="DIH1677" s="36"/>
      <c r="DII1677" s="37"/>
      <c r="DIJ1677" s="37"/>
      <c r="DIK1677" s="37"/>
      <c r="DIL1677" s="37"/>
      <c r="DIM1677" s="36"/>
      <c r="DIN1677" s="49"/>
      <c r="DIO1677" s="50"/>
      <c r="DIP1677" s="50"/>
      <c r="DIQ1677" s="49"/>
      <c r="DIR1677" s="50"/>
      <c r="DIS1677" s="50"/>
      <c r="DIT1677" s="129"/>
      <c r="DIU1677" s="121"/>
      <c r="DIV1677" s="16"/>
      <c r="DIW1677" s="145"/>
      <c r="DIX1677" s="121"/>
      <c r="DIY1677" s="43"/>
      <c r="DIZ1677" s="90"/>
      <c r="DJA1677" s="90"/>
      <c r="DJB1677" s="16"/>
      <c r="DJC1677" s="90"/>
      <c r="DJD1677" s="143"/>
      <c r="DJE1677" s="164"/>
      <c r="DJF1677" s="170"/>
      <c r="DJG1677" s="36"/>
      <c r="DJH1677" s="36"/>
      <c r="DJI1677" s="36"/>
      <c r="DJJ1677" s="37"/>
      <c r="DJK1677" s="37"/>
      <c r="DJL1677" s="37"/>
      <c r="DJM1677" s="37"/>
      <c r="DJN1677" s="37"/>
      <c r="DJO1677" s="37"/>
      <c r="DJP1677" s="36"/>
      <c r="DJQ1677" s="37"/>
      <c r="DJR1677" s="37"/>
      <c r="DJS1677" s="37"/>
      <c r="DJT1677" s="37"/>
      <c r="DJU1677" s="36"/>
      <c r="DJV1677" s="49"/>
      <c r="DJW1677" s="50"/>
      <c r="DJX1677" s="50"/>
      <c r="DJY1677" s="49"/>
      <c r="DJZ1677" s="50"/>
      <c r="DKA1677" s="50"/>
      <c r="DKB1677" s="129"/>
      <c r="DKC1677" s="121"/>
      <c r="DKD1677" s="16"/>
      <c r="DKE1677" s="145"/>
      <c r="DKF1677" s="121"/>
      <c r="DKG1677" s="43"/>
      <c r="DKH1677" s="90"/>
      <c r="DKI1677" s="90"/>
      <c r="DKJ1677" s="16"/>
      <c r="DKK1677" s="90"/>
      <c r="DKL1677" s="143"/>
      <c r="DKM1677" s="164"/>
      <c r="DKN1677" s="170"/>
      <c r="DKO1677" s="36"/>
      <c r="DKP1677" s="36"/>
      <c r="DKQ1677" s="36"/>
      <c r="DKR1677" s="37"/>
      <c r="DKS1677" s="37"/>
      <c r="DKT1677" s="37"/>
      <c r="DKU1677" s="37"/>
      <c r="DKV1677" s="37"/>
      <c r="DKW1677" s="37"/>
      <c r="DKX1677" s="36"/>
      <c r="DKY1677" s="37"/>
      <c r="DKZ1677" s="37"/>
      <c r="DLA1677" s="37"/>
      <c r="DLB1677" s="37"/>
      <c r="DLC1677" s="36"/>
      <c r="DLD1677" s="49"/>
      <c r="DLE1677" s="50"/>
      <c r="DLF1677" s="50"/>
      <c r="DLG1677" s="49"/>
      <c r="DLH1677" s="50"/>
      <c r="DLI1677" s="50"/>
      <c r="DLJ1677" s="129"/>
      <c r="DLK1677" s="121"/>
      <c r="DLL1677" s="16"/>
      <c r="DLM1677" s="145"/>
      <c r="DLN1677" s="121"/>
      <c r="DLO1677" s="43"/>
      <c r="DLP1677" s="90"/>
      <c r="DLQ1677" s="90"/>
      <c r="DLR1677" s="16"/>
      <c r="DLS1677" s="90"/>
      <c r="DLT1677" s="143"/>
      <c r="DLU1677" s="164"/>
      <c r="DLV1677" s="170"/>
      <c r="DLW1677" s="36"/>
      <c r="DLX1677" s="36"/>
      <c r="DLY1677" s="36"/>
      <c r="DLZ1677" s="37"/>
      <c r="DMA1677" s="37"/>
      <c r="DMB1677" s="37"/>
      <c r="DMC1677" s="37"/>
      <c r="DMD1677" s="37"/>
      <c r="DME1677" s="37"/>
      <c r="DMF1677" s="36"/>
      <c r="DMG1677" s="37"/>
      <c r="DMH1677" s="37"/>
      <c r="DMI1677" s="37"/>
      <c r="DMJ1677" s="37"/>
      <c r="DMK1677" s="36"/>
      <c r="DML1677" s="49"/>
      <c r="DMM1677" s="50"/>
      <c r="DMN1677" s="50"/>
      <c r="DMO1677" s="49"/>
      <c r="DMP1677" s="50"/>
      <c r="DMQ1677" s="50"/>
      <c r="DMR1677" s="129"/>
      <c r="DMS1677" s="121"/>
      <c r="DMT1677" s="16"/>
      <c r="DMU1677" s="145"/>
      <c r="DMV1677" s="121"/>
      <c r="DMW1677" s="43"/>
      <c r="DMX1677" s="90"/>
      <c r="DMY1677" s="90"/>
      <c r="DMZ1677" s="16"/>
      <c r="DNA1677" s="90"/>
      <c r="DNB1677" s="143"/>
      <c r="DNC1677" s="164"/>
      <c r="DND1677" s="170"/>
      <c r="DNE1677" s="36"/>
      <c r="DNF1677" s="36"/>
      <c r="DNG1677" s="36"/>
      <c r="DNH1677" s="37"/>
      <c r="DNI1677" s="37"/>
      <c r="DNJ1677" s="37"/>
      <c r="DNK1677" s="37"/>
      <c r="DNL1677" s="37"/>
      <c r="DNM1677" s="37"/>
      <c r="DNN1677" s="36"/>
      <c r="DNO1677" s="37"/>
      <c r="DNP1677" s="37"/>
      <c r="DNQ1677" s="37"/>
      <c r="DNR1677" s="37"/>
      <c r="DNS1677" s="36"/>
      <c r="DNT1677" s="49"/>
      <c r="DNU1677" s="50"/>
      <c r="DNV1677" s="50"/>
      <c r="DNW1677" s="49"/>
      <c r="DNX1677" s="50"/>
      <c r="DNY1677" s="50"/>
      <c r="DNZ1677" s="129"/>
      <c r="DOA1677" s="121"/>
      <c r="DOB1677" s="16"/>
      <c r="DOC1677" s="145"/>
      <c r="DOD1677" s="121"/>
      <c r="DOE1677" s="43"/>
      <c r="DOF1677" s="90"/>
      <c r="DOG1677" s="90"/>
      <c r="DOH1677" s="16"/>
      <c r="DOI1677" s="90"/>
      <c r="DOJ1677" s="143"/>
      <c r="DOK1677" s="164"/>
      <c r="DOL1677" s="170"/>
      <c r="DOM1677" s="36"/>
      <c r="DON1677" s="36"/>
      <c r="DOO1677" s="36"/>
      <c r="DOP1677" s="37"/>
      <c r="DOQ1677" s="37"/>
      <c r="DOR1677" s="37"/>
      <c r="DOS1677" s="37"/>
      <c r="DOT1677" s="37"/>
      <c r="DOU1677" s="37"/>
      <c r="DOV1677" s="36"/>
      <c r="DOW1677" s="37"/>
      <c r="DOX1677" s="37"/>
      <c r="DOY1677" s="37"/>
      <c r="DOZ1677" s="37"/>
      <c r="DPA1677" s="36"/>
      <c r="DPB1677" s="49"/>
      <c r="DPC1677" s="50"/>
      <c r="DPD1677" s="50"/>
      <c r="DPE1677" s="49"/>
      <c r="DPF1677" s="50"/>
      <c r="DPG1677" s="50"/>
      <c r="DPH1677" s="129"/>
      <c r="DPI1677" s="121"/>
      <c r="DPJ1677" s="16"/>
      <c r="DPK1677" s="145"/>
      <c r="DPL1677" s="121"/>
      <c r="DPM1677" s="43"/>
      <c r="DPN1677" s="90"/>
      <c r="DPO1677" s="90"/>
      <c r="DPP1677" s="16"/>
      <c r="DPQ1677" s="90"/>
      <c r="DPR1677" s="143"/>
      <c r="DPS1677" s="164"/>
      <c r="DPT1677" s="170"/>
      <c r="DPU1677" s="36"/>
      <c r="DPV1677" s="36"/>
      <c r="DPW1677" s="36"/>
      <c r="DPX1677" s="37"/>
      <c r="DPY1677" s="37"/>
      <c r="DPZ1677" s="37"/>
      <c r="DQA1677" s="37"/>
      <c r="DQB1677" s="37"/>
      <c r="DQC1677" s="37"/>
      <c r="DQD1677" s="36"/>
      <c r="DQE1677" s="37"/>
      <c r="DQF1677" s="37"/>
      <c r="DQG1677" s="37"/>
      <c r="DQH1677" s="37"/>
      <c r="DQI1677" s="36"/>
      <c r="DQJ1677" s="49"/>
      <c r="DQK1677" s="50"/>
      <c r="DQL1677" s="50"/>
      <c r="DQM1677" s="49"/>
      <c r="DQN1677" s="50"/>
      <c r="DQO1677" s="50"/>
      <c r="DQP1677" s="129"/>
      <c r="DQQ1677" s="121"/>
      <c r="DQR1677" s="16"/>
      <c r="DQS1677" s="145"/>
      <c r="DQT1677" s="121"/>
      <c r="DQU1677" s="43"/>
      <c r="DQV1677" s="90"/>
      <c r="DQW1677" s="90"/>
      <c r="DQX1677" s="16"/>
      <c r="DQY1677" s="90"/>
      <c r="DQZ1677" s="143"/>
      <c r="DRA1677" s="164"/>
      <c r="DRB1677" s="170"/>
      <c r="DRC1677" s="36"/>
      <c r="DRD1677" s="36"/>
      <c r="DRE1677" s="36"/>
      <c r="DRF1677" s="37"/>
      <c r="DRG1677" s="37"/>
      <c r="DRH1677" s="37"/>
      <c r="DRI1677" s="37"/>
      <c r="DRJ1677" s="37"/>
      <c r="DRK1677" s="37"/>
      <c r="DRL1677" s="36"/>
      <c r="DRM1677" s="37"/>
      <c r="DRN1677" s="37"/>
      <c r="DRO1677" s="37"/>
      <c r="DRP1677" s="37"/>
      <c r="DRQ1677" s="36"/>
      <c r="DRR1677" s="49"/>
      <c r="DRS1677" s="50"/>
      <c r="DRT1677" s="50"/>
      <c r="DRU1677" s="49"/>
      <c r="DRV1677" s="50"/>
      <c r="DRW1677" s="50"/>
      <c r="DRX1677" s="129"/>
      <c r="DRY1677" s="121"/>
      <c r="DRZ1677" s="16"/>
      <c r="DSA1677" s="145"/>
      <c r="DSB1677" s="121"/>
      <c r="DSC1677" s="43"/>
      <c r="DSD1677" s="90"/>
      <c r="DSE1677" s="90"/>
      <c r="DSF1677" s="16"/>
      <c r="DSG1677" s="90"/>
      <c r="DSH1677" s="143"/>
      <c r="DSI1677" s="164"/>
      <c r="DSJ1677" s="170"/>
      <c r="DSK1677" s="36"/>
      <c r="DSL1677" s="36"/>
      <c r="DSM1677" s="36"/>
      <c r="DSN1677" s="37"/>
      <c r="DSO1677" s="37"/>
      <c r="DSP1677" s="37"/>
      <c r="DSQ1677" s="37"/>
      <c r="DSR1677" s="37"/>
      <c r="DSS1677" s="37"/>
      <c r="DST1677" s="36"/>
      <c r="DSU1677" s="37"/>
      <c r="DSV1677" s="37"/>
      <c r="DSW1677" s="37"/>
      <c r="DSX1677" s="37"/>
      <c r="DSY1677" s="36"/>
      <c r="DSZ1677" s="49"/>
      <c r="DTA1677" s="50"/>
      <c r="DTB1677" s="50"/>
      <c r="DTC1677" s="49"/>
      <c r="DTD1677" s="50"/>
      <c r="DTE1677" s="50"/>
      <c r="DTF1677" s="129"/>
      <c r="DTG1677" s="121"/>
      <c r="DTH1677" s="16"/>
      <c r="DTI1677" s="145"/>
      <c r="DTJ1677" s="121"/>
      <c r="DTK1677" s="43"/>
      <c r="DTL1677" s="90"/>
      <c r="DTM1677" s="90"/>
      <c r="DTN1677" s="16"/>
      <c r="DTO1677" s="90"/>
      <c r="DTP1677" s="143"/>
      <c r="DTQ1677" s="164"/>
      <c r="DTR1677" s="170"/>
      <c r="DTS1677" s="36"/>
      <c r="DTT1677" s="36"/>
      <c r="DTU1677" s="36"/>
      <c r="DTV1677" s="37"/>
      <c r="DTW1677" s="37"/>
      <c r="DTX1677" s="37"/>
      <c r="DTY1677" s="37"/>
      <c r="DTZ1677" s="37"/>
      <c r="DUA1677" s="37"/>
      <c r="DUB1677" s="36"/>
      <c r="DUC1677" s="37"/>
      <c r="DUD1677" s="37"/>
      <c r="DUE1677" s="37"/>
      <c r="DUF1677" s="37"/>
      <c r="DUG1677" s="36"/>
      <c r="DUH1677" s="49"/>
      <c r="DUI1677" s="50"/>
      <c r="DUJ1677" s="50"/>
      <c r="DUK1677" s="49"/>
      <c r="DUL1677" s="50"/>
      <c r="DUM1677" s="50"/>
      <c r="DUN1677" s="129"/>
      <c r="DUO1677" s="121"/>
      <c r="DUP1677" s="16"/>
      <c r="DUQ1677" s="145"/>
      <c r="DUR1677" s="121"/>
      <c r="DUS1677" s="43"/>
      <c r="DUT1677" s="90"/>
      <c r="DUU1677" s="90"/>
      <c r="DUV1677" s="16"/>
      <c r="DUW1677" s="90"/>
      <c r="DUX1677" s="143"/>
      <c r="DUY1677" s="164"/>
      <c r="DUZ1677" s="170"/>
      <c r="DVA1677" s="36"/>
      <c r="DVB1677" s="36"/>
      <c r="DVC1677" s="36"/>
      <c r="DVD1677" s="37"/>
      <c r="DVE1677" s="37"/>
      <c r="DVF1677" s="37"/>
      <c r="DVG1677" s="37"/>
      <c r="DVH1677" s="37"/>
      <c r="DVI1677" s="37"/>
      <c r="DVJ1677" s="36"/>
      <c r="DVK1677" s="37"/>
      <c r="DVL1677" s="37"/>
      <c r="DVM1677" s="37"/>
      <c r="DVN1677" s="37"/>
      <c r="DVO1677" s="36"/>
      <c r="DVP1677" s="49"/>
      <c r="DVQ1677" s="50"/>
      <c r="DVR1677" s="50"/>
      <c r="DVS1677" s="49"/>
      <c r="DVT1677" s="50"/>
      <c r="DVU1677" s="50"/>
      <c r="DVV1677" s="129"/>
      <c r="DVW1677" s="121"/>
      <c r="DVX1677" s="16"/>
      <c r="DVY1677" s="145"/>
      <c r="DVZ1677" s="121"/>
      <c r="DWA1677" s="43"/>
      <c r="DWB1677" s="90"/>
      <c r="DWC1677" s="90"/>
      <c r="DWD1677" s="16"/>
      <c r="DWE1677" s="90"/>
      <c r="DWF1677" s="143"/>
      <c r="DWG1677" s="164"/>
      <c r="DWH1677" s="170"/>
      <c r="DWI1677" s="36"/>
      <c r="DWJ1677" s="36"/>
      <c r="DWK1677" s="36"/>
      <c r="DWL1677" s="37"/>
      <c r="DWM1677" s="37"/>
      <c r="DWN1677" s="37"/>
      <c r="DWO1677" s="37"/>
      <c r="DWP1677" s="37"/>
      <c r="DWQ1677" s="37"/>
      <c r="DWR1677" s="36"/>
      <c r="DWS1677" s="37"/>
      <c r="DWT1677" s="37"/>
      <c r="DWU1677" s="37"/>
      <c r="DWV1677" s="37"/>
      <c r="DWW1677" s="36"/>
      <c r="DWX1677" s="49"/>
      <c r="DWY1677" s="50"/>
      <c r="DWZ1677" s="50"/>
      <c r="DXA1677" s="49"/>
      <c r="DXB1677" s="50"/>
      <c r="DXC1677" s="50"/>
      <c r="DXD1677" s="129"/>
      <c r="DXE1677" s="121"/>
      <c r="DXF1677" s="16"/>
      <c r="DXG1677" s="145"/>
      <c r="DXH1677" s="121"/>
      <c r="DXI1677" s="43"/>
      <c r="DXJ1677" s="90"/>
      <c r="DXK1677" s="90"/>
      <c r="DXL1677" s="16"/>
      <c r="DXM1677" s="90"/>
      <c r="DXN1677" s="143"/>
      <c r="DXO1677" s="164"/>
      <c r="DXP1677" s="170"/>
      <c r="DXQ1677" s="36"/>
      <c r="DXR1677" s="36"/>
      <c r="DXS1677" s="36"/>
      <c r="DXT1677" s="37"/>
      <c r="DXU1677" s="37"/>
      <c r="DXV1677" s="37"/>
      <c r="DXW1677" s="37"/>
      <c r="DXX1677" s="37"/>
      <c r="DXY1677" s="37"/>
      <c r="DXZ1677" s="36"/>
      <c r="DYA1677" s="37"/>
      <c r="DYB1677" s="37"/>
      <c r="DYC1677" s="37"/>
      <c r="DYD1677" s="37"/>
      <c r="DYE1677" s="36"/>
      <c r="DYF1677" s="49"/>
      <c r="DYG1677" s="50"/>
      <c r="DYH1677" s="50"/>
      <c r="DYI1677" s="49"/>
      <c r="DYJ1677" s="50"/>
      <c r="DYK1677" s="50"/>
      <c r="DYL1677" s="129"/>
      <c r="DYM1677" s="121"/>
      <c r="DYN1677" s="16"/>
      <c r="DYO1677" s="145"/>
      <c r="DYP1677" s="121"/>
      <c r="DYQ1677" s="43"/>
      <c r="DYR1677" s="90"/>
      <c r="DYS1677" s="90"/>
      <c r="DYT1677" s="16"/>
      <c r="DYU1677" s="90"/>
      <c r="DYV1677" s="143"/>
      <c r="DYW1677" s="164"/>
      <c r="DYX1677" s="170"/>
      <c r="DYY1677" s="36"/>
      <c r="DYZ1677" s="36"/>
      <c r="DZA1677" s="36"/>
      <c r="DZB1677" s="37"/>
      <c r="DZC1677" s="37"/>
      <c r="DZD1677" s="37"/>
      <c r="DZE1677" s="37"/>
      <c r="DZF1677" s="37"/>
      <c r="DZG1677" s="37"/>
      <c r="DZH1677" s="36"/>
      <c r="DZI1677" s="37"/>
      <c r="DZJ1677" s="37"/>
      <c r="DZK1677" s="37"/>
      <c r="DZL1677" s="37"/>
      <c r="DZM1677" s="36"/>
      <c r="DZN1677" s="49"/>
      <c r="DZO1677" s="50"/>
      <c r="DZP1677" s="50"/>
      <c r="DZQ1677" s="49"/>
      <c r="DZR1677" s="50"/>
      <c r="DZS1677" s="50"/>
      <c r="DZT1677" s="129"/>
      <c r="DZU1677" s="121"/>
      <c r="DZV1677" s="16"/>
      <c r="DZW1677" s="145"/>
      <c r="DZX1677" s="121"/>
      <c r="DZY1677" s="43"/>
      <c r="DZZ1677" s="90"/>
      <c r="EAA1677" s="90"/>
      <c r="EAB1677" s="16"/>
      <c r="EAC1677" s="90"/>
      <c r="EAD1677" s="143"/>
      <c r="EAE1677" s="164"/>
      <c r="EAF1677" s="170"/>
      <c r="EAG1677" s="36"/>
      <c r="EAH1677" s="36"/>
      <c r="EAI1677" s="36"/>
      <c r="EAJ1677" s="37"/>
      <c r="EAK1677" s="37"/>
      <c r="EAL1677" s="37"/>
      <c r="EAM1677" s="37"/>
      <c r="EAN1677" s="37"/>
      <c r="EAO1677" s="37"/>
      <c r="EAP1677" s="36"/>
      <c r="EAQ1677" s="37"/>
      <c r="EAR1677" s="37"/>
      <c r="EAS1677" s="37"/>
      <c r="EAT1677" s="37"/>
      <c r="EAU1677" s="36"/>
      <c r="EAV1677" s="49"/>
      <c r="EAW1677" s="50"/>
      <c r="EAX1677" s="50"/>
      <c r="EAY1677" s="49"/>
      <c r="EAZ1677" s="50"/>
      <c r="EBA1677" s="50"/>
      <c r="EBB1677" s="129"/>
      <c r="EBC1677" s="121"/>
      <c r="EBD1677" s="16"/>
      <c r="EBE1677" s="145"/>
      <c r="EBF1677" s="121"/>
      <c r="EBG1677" s="43"/>
      <c r="EBH1677" s="90"/>
      <c r="EBI1677" s="90"/>
      <c r="EBJ1677" s="16"/>
      <c r="EBK1677" s="90"/>
      <c r="EBL1677" s="143"/>
      <c r="EBM1677" s="164"/>
      <c r="EBN1677" s="170"/>
      <c r="EBO1677" s="36"/>
      <c r="EBP1677" s="36"/>
      <c r="EBQ1677" s="36"/>
      <c r="EBR1677" s="37"/>
      <c r="EBS1677" s="37"/>
      <c r="EBT1677" s="37"/>
      <c r="EBU1677" s="37"/>
      <c r="EBV1677" s="37"/>
      <c r="EBW1677" s="37"/>
      <c r="EBX1677" s="36"/>
      <c r="EBY1677" s="37"/>
      <c r="EBZ1677" s="37"/>
      <c r="ECA1677" s="37"/>
      <c r="ECB1677" s="37"/>
      <c r="ECC1677" s="36"/>
      <c r="ECD1677" s="49"/>
      <c r="ECE1677" s="50"/>
      <c r="ECF1677" s="50"/>
      <c r="ECG1677" s="49"/>
      <c r="ECH1677" s="50"/>
      <c r="ECI1677" s="50"/>
      <c r="ECJ1677" s="129"/>
      <c r="ECK1677" s="121"/>
      <c r="ECL1677" s="16"/>
      <c r="ECM1677" s="145"/>
      <c r="ECN1677" s="121"/>
      <c r="ECO1677" s="43"/>
      <c r="ECP1677" s="90"/>
      <c r="ECQ1677" s="90"/>
      <c r="ECR1677" s="16"/>
      <c r="ECS1677" s="90"/>
      <c r="ECT1677" s="143"/>
      <c r="ECU1677" s="164"/>
      <c r="ECV1677" s="170"/>
      <c r="ECW1677" s="36"/>
      <c r="ECX1677" s="36"/>
      <c r="ECY1677" s="36"/>
      <c r="ECZ1677" s="37"/>
      <c r="EDA1677" s="37"/>
      <c r="EDB1677" s="37"/>
      <c r="EDC1677" s="37"/>
      <c r="EDD1677" s="37"/>
      <c r="EDE1677" s="37"/>
      <c r="EDF1677" s="36"/>
      <c r="EDG1677" s="37"/>
      <c r="EDH1677" s="37"/>
      <c r="EDI1677" s="37"/>
      <c r="EDJ1677" s="37"/>
      <c r="EDK1677" s="36"/>
      <c r="EDL1677" s="49"/>
      <c r="EDM1677" s="50"/>
      <c r="EDN1677" s="50"/>
      <c r="EDO1677" s="49"/>
      <c r="EDP1677" s="50"/>
      <c r="EDQ1677" s="50"/>
      <c r="EDR1677" s="129"/>
      <c r="EDS1677" s="121"/>
      <c r="EDT1677" s="16"/>
      <c r="EDU1677" s="145"/>
      <c r="EDV1677" s="121"/>
      <c r="EDW1677" s="43"/>
      <c r="EDX1677" s="90"/>
      <c r="EDY1677" s="90"/>
      <c r="EDZ1677" s="16"/>
      <c r="EEA1677" s="90"/>
      <c r="EEB1677" s="143"/>
      <c r="EEC1677" s="164"/>
      <c r="EED1677" s="170"/>
      <c r="EEE1677" s="36"/>
      <c r="EEF1677" s="36"/>
      <c r="EEG1677" s="36"/>
      <c r="EEH1677" s="37"/>
      <c r="EEI1677" s="37"/>
      <c r="EEJ1677" s="37"/>
      <c r="EEK1677" s="37"/>
      <c r="EEL1677" s="37"/>
      <c r="EEM1677" s="37"/>
      <c r="EEN1677" s="36"/>
      <c r="EEO1677" s="37"/>
      <c r="EEP1677" s="37"/>
      <c r="EEQ1677" s="37"/>
      <c r="EER1677" s="37"/>
      <c r="EES1677" s="36"/>
      <c r="EET1677" s="49"/>
      <c r="EEU1677" s="50"/>
      <c r="EEV1677" s="50"/>
      <c r="EEW1677" s="49"/>
      <c r="EEX1677" s="50"/>
      <c r="EEY1677" s="50"/>
      <c r="EEZ1677" s="129"/>
      <c r="EFA1677" s="121"/>
      <c r="EFB1677" s="16"/>
      <c r="EFC1677" s="145"/>
      <c r="EFD1677" s="121"/>
      <c r="EFE1677" s="43"/>
      <c r="EFF1677" s="90"/>
      <c r="EFG1677" s="90"/>
      <c r="EFH1677" s="16"/>
      <c r="EFI1677" s="90"/>
      <c r="EFJ1677" s="143"/>
      <c r="EFK1677" s="164"/>
      <c r="EFL1677" s="170"/>
      <c r="EFM1677" s="36"/>
      <c r="EFN1677" s="36"/>
      <c r="EFO1677" s="36"/>
      <c r="EFP1677" s="37"/>
      <c r="EFQ1677" s="37"/>
      <c r="EFR1677" s="37"/>
      <c r="EFS1677" s="37"/>
      <c r="EFT1677" s="37"/>
      <c r="EFU1677" s="37"/>
      <c r="EFV1677" s="36"/>
      <c r="EFW1677" s="37"/>
      <c r="EFX1677" s="37"/>
      <c r="EFY1677" s="37"/>
      <c r="EFZ1677" s="37"/>
      <c r="EGA1677" s="36"/>
      <c r="EGB1677" s="49"/>
      <c r="EGC1677" s="50"/>
      <c r="EGD1677" s="50"/>
      <c r="EGE1677" s="49"/>
      <c r="EGF1677" s="50"/>
      <c r="EGG1677" s="50"/>
      <c r="EGH1677" s="129"/>
      <c r="EGI1677" s="121"/>
      <c r="EGJ1677" s="16"/>
      <c r="EGK1677" s="145"/>
      <c r="EGL1677" s="121"/>
      <c r="EGM1677" s="43"/>
      <c r="EGN1677" s="90"/>
      <c r="EGO1677" s="90"/>
      <c r="EGP1677" s="16"/>
      <c r="EGQ1677" s="90"/>
      <c r="EGR1677" s="143"/>
      <c r="EGS1677" s="164"/>
      <c r="EGT1677" s="170"/>
      <c r="EGU1677" s="36"/>
      <c r="EGV1677" s="36"/>
      <c r="EGW1677" s="36"/>
      <c r="EGX1677" s="37"/>
      <c r="EGY1677" s="37"/>
      <c r="EGZ1677" s="37"/>
      <c r="EHA1677" s="37"/>
      <c r="EHB1677" s="37"/>
      <c r="EHC1677" s="37"/>
      <c r="EHD1677" s="36"/>
      <c r="EHE1677" s="37"/>
      <c r="EHF1677" s="37"/>
      <c r="EHG1677" s="37"/>
      <c r="EHH1677" s="37"/>
      <c r="EHI1677" s="36"/>
      <c r="EHJ1677" s="49"/>
      <c r="EHK1677" s="50"/>
      <c r="EHL1677" s="50"/>
      <c r="EHM1677" s="49"/>
      <c r="EHN1677" s="50"/>
      <c r="EHO1677" s="50"/>
      <c r="EHP1677" s="129"/>
      <c r="EHQ1677" s="121"/>
      <c r="EHR1677" s="16"/>
      <c r="EHS1677" s="145"/>
      <c r="EHT1677" s="121"/>
      <c r="EHU1677" s="43"/>
      <c r="EHV1677" s="90"/>
      <c r="EHW1677" s="90"/>
      <c r="EHX1677" s="16"/>
      <c r="EHY1677" s="90"/>
      <c r="EHZ1677" s="143"/>
      <c r="EIA1677" s="164"/>
      <c r="EIB1677" s="170"/>
      <c r="EIC1677" s="36"/>
      <c r="EID1677" s="36"/>
      <c r="EIE1677" s="36"/>
      <c r="EIF1677" s="37"/>
      <c r="EIG1677" s="37"/>
      <c r="EIH1677" s="37"/>
      <c r="EII1677" s="37"/>
      <c r="EIJ1677" s="37"/>
      <c r="EIK1677" s="37"/>
      <c r="EIL1677" s="36"/>
      <c r="EIM1677" s="37"/>
      <c r="EIN1677" s="37"/>
      <c r="EIO1677" s="37"/>
      <c r="EIP1677" s="37"/>
      <c r="EIQ1677" s="36"/>
      <c r="EIR1677" s="49"/>
      <c r="EIS1677" s="50"/>
      <c r="EIT1677" s="50"/>
      <c r="EIU1677" s="49"/>
      <c r="EIV1677" s="50"/>
      <c r="EIW1677" s="50"/>
      <c r="EIX1677" s="129"/>
      <c r="EIY1677" s="121"/>
      <c r="EIZ1677" s="16"/>
      <c r="EJA1677" s="145"/>
      <c r="EJB1677" s="121"/>
      <c r="EJC1677" s="43"/>
      <c r="EJD1677" s="90"/>
      <c r="EJE1677" s="90"/>
      <c r="EJF1677" s="16"/>
      <c r="EJG1677" s="90"/>
      <c r="EJH1677" s="143"/>
      <c r="EJI1677" s="164"/>
      <c r="EJJ1677" s="170"/>
      <c r="EJK1677" s="36"/>
      <c r="EJL1677" s="36"/>
      <c r="EJM1677" s="36"/>
      <c r="EJN1677" s="37"/>
      <c r="EJO1677" s="37"/>
      <c r="EJP1677" s="37"/>
      <c r="EJQ1677" s="37"/>
      <c r="EJR1677" s="37"/>
      <c r="EJS1677" s="37"/>
      <c r="EJT1677" s="36"/>
      <c r="EJU1677" s="37"/>
      <c r="EJV1677" s="37"/>
      <c r="EJW1677" s="37"/>
      <c r="EJX1677" s="37"/>
      <c r="EJY1677" s="36"/>
      <c r="EJZ1677" s="49"/>
      <c r="EKA1677" s="50"/>
      <c r="EKB1677" s="50"/>
      <c r="EKC1677" s="49"/>
      <c r="EKD1677" s="50"/>
      <c r="EKE1677" s="50"/>
      <c r="EKF1677" s="129"/>
      <c r="EKG1677" s="121"/>
      <c r="EKH1677" s="16"/>
      <c r="EKI1677" s="145"/>
      <c r="EKJ1677" s="121"/>
      <c r="EKK1677" s="43"/>
      <c r="EKL1677" s="90"/>
      <c r="EKM1677" s="90"/>
      <c r="EKN1677" s="16"/>
      <c r="EKO1677" s="90"/>
      <c r="EKP1677" s="143"/>
      <c r="EKQ1677" s="164"/>
      <c r="EKR1677" s="170"/>
      <c r="EKS1677" s="36"/>
      <c r="EKT1677" s="36"/>
      <c r="EKU1677" s="36"/>
      <c r="EKV1677" s="37"/>
      <c r="EKW1677" s="37"/>
      <c r="EKX1677" s="37"/>
      <c r="EKY1677" s="37"/>
      <c r="EKZ1677" s="37"/>
      <c r="ELA1677" s="37"/>
      <c r="ELB1677" s="36"/>
      <c r="ELC1677" s="37"/>
      <c r="ELD1677" s="37"/>
      <c r="ELE1677" s="37"/>
      <c r="ELF1677" s="37"/>
      <c r="ELG1677" s="36"/>
      <c r="ELH1677" s="49"/>
      <c r="ELI1677" s="50"/>
      <c r="ELJ1677" s="50"/>
      <c r="ELK1677" s="49"/>
      <c r="ELL1677" s="50"/>
      <c r="ELM1677" s="50"/>
      <c r="ELN1677" s="129"/>
      <c r="ELO1677" s="121"/>
      <c r="ELP1677" s="16"/>
      <c r="ELQ1677" s="145"/>
      <c r="ELR1677" s="121"/>
      <c r="ELS1677" s="43"/>
      <c r="ELT1677" s="90"/>
      <c r="ELU1677" s="90"/>
      <c r="ELV1677" s="16"/>
      <c r="ELW1677" s="90"/>
      <c r="ELX1677" s="143"/>
      <c r="ELY1677" s="164"/>
      <c r="ELZ1677" s="170"/>
      <c r="EMA1677" s="36"/>
      <c r="EMB1677" s="36"/>
      <c r="EMC1677" s="36"/>
      <c r="EMD1677" s="37"/>
      <c r="EME1677" s="37"/>
      <c r="EMF1677" s="37"/>
      <c r="EMG1677" s="37"/>
      <c r="EMH1677" s="37"/>
      <c r="EMI1677" s="37"/>
      <c r="EMJ1677" s="36"/>
      <c r="EMK1677" s="37"/>
      <c r="EML1677" s="37"/>
      <c r="EMM1677" s="37"/>
      <c r="EMN1677" s="37"/>
      <c r="EMO1677" s="36"/>
      <c r="EMP1677" s="49"/>
      <c r="EMQ1677" s="50"/>
      <c r="EMR1677" s="50"/>
      <c r="EMS1677" s="49"/>
      <c r="EMT1677" s="50"/>
      <c r="EMU1677" s="50"/>
      <c r="EMV1677" s="129"/>
      <c r="EMW1677" s="121"/>
      <c r="EMX1677" s="16"/>
      <c r="EMY1677" s="145"/>
      <c r="EMZ1677" s="121"/>
      <c r="ENA1677" s="43"/>
      <c r="ENB1677" s="90"/>
      <c r="ENC1677" s="90"/>
      <c r="END1677" s="16"/>
      <c r="ENE1677" s="90"/>
      <c r="ENF1677" s="143"/>
      <c r="ENG1677" s="164"/>
      <c r="ENH1677" s="170"/>
      <c r="ENI1677" s="36"/>
      <c r="ENJ1677" s="36"/>
      <c r="ENK1677" s="36"/>
      <c r="ENL1677" s="37"/>
      <c r="ENM1677" s="37"/>
      <c r="ENN1677" s="37"/>
      <c r="ENO1677" s="37"/>
      <c r="ENP1677" s="37"/>
      <c r="ENQ1677" s="37"/>
      <c r="ENR1677" s="36"/>
      <c r="ENS1677" s="37"/>
      <c r="ENT1677" s="37"/>
      <c r="ENU1677" s="37"/>
      <c r="ENV1677" s="37"/>
      <c r="ENW1677" s="36"/>
      <c r="ENX1677" s="49"/>
      <c r="ENY1677" s="50"/>
      <c r="ENZ1677" s="50"/>
      <c r="EOA1677" s="49"/>
      <c r="EOB1677" s="50"/>
      <c r="EOC1677" s="50"/>
      <c r="EOD1677" s="129"/>
      <c r="EOE1677" s="121"/>
      <c r="EOF1677" s="16"/>
      <c r="EOG1677" s="145"/>
      <c r="EOH1677" s="121"/>
      <c r="EOI1677" s="43"/>
      <c r="EOJ1677" s="90"/>
      <c r="EOK1677" s="90"/>
      <c r="EOL1677" s="16"/>
      <c r="EOM1677" s="90"/>
      <c r="EON1677" s="143"/>
      <c r="EOO1677" s="164"/>
      <c r="EOP1677" s="170"/>
      <c r="EOQ1677" s="36"/>
      <c r="EOR1677" s="36"/>
      <c r="EOS1677" s="36"/>
      <c r="EOT1677" s="37"/>
      <c r="EOU1677" s="37"/>
      <c r="EOV1677" s="37"/>
      <c r="EOW1677" s="37"/>
      <c r="EOX1677" s="37"/>
      <c r="EOY1677" s="37"/>
      <c r="EOZ1677" s="36"/>
      <c r="EPA1677" s="37"/>
      <c r="EPB1677" s="37"/>
      <c r="EPC1677" s="37"/>
      <c r="EPD1677" s="37"/>
      <c r="EPE1677" s="36"/>
      <c r="EPF1677" s="49"/>
      <c r="EPG1677" s="50"/>
      <c r="EPH1677" s="50"/>
      <c r="EPI1677" s="49"/>
      <c r="EPJ1677" s="50"/>
      <c r="EPK1677" s="50"/>
      <c r="EPL1677" s="129"/>
      <c r="EPM1677" s="121"/>
      <c r="EPN1677" s="16"/>
      <c r="EPO1677" s="145"/>
      <c r="EPP1677" s="121"/>
      <c r="EPQ1677" s="43"/>
      <c r="EPR1677" s="90"/>
      <c r="EPS1677" s="90"/>
      <c r="EPT1677" s="16"/>
      <c r="EPU1677" s="90"/>
      <c r="EPV1677" s="143"/>
      <c r="EPW1677" s="164"/>
      <c r="EPX1677" s="170"/>
      <c r="EPY1677" s="36"/>
      <c r="EPZ1677" s="36"/>
      <c r="EQA1677" s="36"/>
      <c r="EQB1677" s="37"/>
      <c r="EQC1677" s="37"/>
      <c r="EQD1677" s="37"/>
      <c r="EQE1677" s="37"/>
      <c r="EQF1677" s="37"/>
      <c r="EQG1677" s="37"/>
      <c r="EQH1677" s="36"/>
      <c r="EQI1677" s="37"/>
      <c r="EQJ1677" s="37"/>
      <c r="EQK1677" s="37"/>
      <c r="EQL1677" s="37"/>
      <c r="EQM1677" s="36"/>
      <c r="EQN1677" s="49"/>
      <c r="EQO1677" s="50"/>
      <c r="EQP1677" s="50"/>
      <c r="EQQ1677" s="49"/>
      <c r="EQR1677" s="50"/>
      <c r="EQS1677" s="50"/>
      <c r="EQT1677" s="129"/>
      <c r="EQU1677" s="121"/>
      <c r="EQV1677" s="16"/>
      <c r="EQW1677" s="145"/>
      <c r="EQX1677" s="121"/>
      <c r="EQY1677" s="43"/>
      <c r="EQZ1677" s="90"/>
      <c r="ERA1677" s="90"/>
      <c r="ERB1677" s="16"/>
      <c r="ERC1677" s="90"/>
      <c r="ERD1677" s="143"/>
      <c r="ERE1677" s="164"/>
      <c r="ERF1677" s="170"/>
      <c r="ERG1677" s="36"/>
      <c r="ERH1677" s="36"/>
      <c r="ERI1677" s="36"/>
      <c r="ERJ1677" s="37"/>
      <c r="ERK1677" s="37"/>
      <c r="ERL1677" s="37"/>
      <c r="ERM1677" s="37"/>
      <c r="ERN1677" s="37"/>
      <c r="ERO1677" s="37"/>
      <c r="ERP1677" s="36"/>
      <c r="ERQ1677" s="37"/>
      <c r="ERR1677" s="37"/>
      <c r="ERS1677" s="37"/>
      <c r="ERT1677" s="37"/>
      <c r="ERU1677" s="36"/>
      <c r="ERV1677" s="49"/>
      <c r="ERW1677" s="50"/>
      <c r="ERX1677" s="50"/>
      <c r="ERY1677" s="49"/>
      <c r="ERZ1677" s="50"/>
      <c r="ESA1677" s="50"/>
      <c r="ESB1677" s="129"/>
      <c r="ESC1677" s="121"/>
      <c r="ESD1677" s="16"/>
      <c r="ESE1677" s="145"/>
      <c r="ESF1677" s="121"/>
      <c r="ESG1677" s="43"/>
      <c r="ESH1677" s="90"/>
      <c r="ESI1677" s="90"/>
      <c r="ESJ1677" s="16"/>
      <c r="ESK1677" s="90"/>
      <c r="ESL1677" s="143"/>
      <c r="ESM1677" s="164"/>
      <c r="ESN1677" s="170"/>
      <c r="ESO1677" s="36"/>
      <c r="ESP1677" s="36"/>
      <c r="ESQ1677" s="36"/>
      <c r="ESR1677" s="37"/>
      <c r="ESS1677" s="37"/>
      <c r="EST1677" s="37"/>
      <c r="ESU1677" s="37"/>
      <c r="ESV1677" s="37"/>
      <c r="ESW1677" s="37"/>
      <c r="ESX1677" s="36"/>
      <c r="ESY1677" s="37"/>
      <c r="ESZ1677" s="37"/>
      <c r="ETA1677" s="37"/>
      <c r="ETB1677" s="37"/>
      <c r="ETC1677" s="36"/>
      <c r="ETD1677" s="49"/>
      <c r="ETE1677" s="50"/>
      <c r="ETF1677" s="50"/>
      <c r="ETG1677" s="49"/>
      <c r="ETH1677" s="50"/>
      <c r="ETI1677" s="50"/>
      <c r="ETJ1677" s="129"/>
      <c r="ETK1677" s="121"/>
      <c r="ETL1677" s="16"/>
      <c r="ETM1677" s="145"/>
      <c r="ETN1677" s="121"/>
      <c r="ETO1677" s="43"/>
      <c r="ETP1677" s="90"/>
      <c r="ETQ1677" s="90"/>
      <c r="ETR1677" s="16"/>
      <c r="ETS1677" s="90"/>
      <c r="ETT1677" s="143"/>
      <c r="ETU1677" s="164"/>
      <c r="ETV1677" s="170"/>
      <c r="ETW1677" s="36"/>
      <c r="ETX1677" s="36"/>
      <c r="ETY1677" s="36"/>
      <c r="ETZ1677" s="37"/>
      <c r="EUA1677" s="37"/>
      <c r="EUB1677" s="37"/>
      <c r="EUC1677" s="37"/>
      <c r="EUD1677" s="37"/>
      <c r="EUE1677" s="37"/>
      <c r="EUF1677" s="36"/>
      <c r="EUG1677" s="37"/>
      <c r="EUH1677" s="37"/>
      <c r="EUI1677" s="37"/>
      <c r="EUJ1677" s="37"/>
      <c r="EUK1677" s="36"/>
      <c r="EUL1677" s="49"/>
      <c r="EUM1677" s="50"/>
      <c r="EUN1677" s="50"/>
      <c r="EUO1677" s="49"/>
      <c r="EUP1677" s="50"/>
      <c r="EUQ1677" s="50"/>
      <c r="EUR1677" s="129"/>
      <c r="EUS1677" s="121"/>
      <c r="EUT1677" s="16"/>
      <c r="EUU1677" s="145"/>
      <c r="EUV1677" s="121"/>
      <c r="EUW1677" s="43"/>
      <c r="EUX1677" s="90"/>
      <c r="EUY1677" s="90"/>
      <c r="EUZ1677" s="16"/>
      <c r="EVA1677" s="90"/>
      <c r="EVB1677" s="143"/>
      <c r="EVC1677" s="164"/>
      <c r="EVD1677" s="170"/>
      <c r="EVE1677" s="36"/>
      <c r="EVF1677" s="36"/>
      <c r="EVG1677" s="36"/>
      <c r="EVH1677" s="37"/>
      <c r="EVI1677" s="37"/>
      <c r="EVJ1677" s="37"/>
      <c r="EVK1677" s="37"/>
      <c r="EVL1677" s="37"/>
      <c r="EVM1677" s="37"/>
      <c r="EVN1677" s="36"/>
      <c r="EVO1677" s="37"/>
      <c r="EVP1677" s="37"/>
      <c r="EVQ1677" s="37"/>
      <c r="EVR1677" s="37"/>
      <c r="EVS1677" s="36"/>
      <c r="EVT1677" s="49"/>
      <c r="EVU1677" s="50"/>
      <c r="EVV1677" s="50"/>
      <c r="EVW1677" s="49"/>
      <c r="EVX1677" s="50"/>
      <c r="EVY1677" s="50"/>
      <c r="EVZ1677" s="129"/>
      <c r="EWA1677" s="121"/>
      <c r="EWB1677" s="16"/>
      <c r="EWC1677" s="145"/>
      <c r="EWD1677" s="121"/>
      <c r="EWE1677" s="43"/>
      <c r="EWF1677" s="90"/>
      <c r="EWG1677" s="90"/>
      <c r="EWH1677" s="16"/>
      <c r="EWI1677" s="90"/>
      <c r="EWJ1677" s="143"/>
      <c r="EWK1677" s="164"/>
      <c r="EWL1677" s="170"/>
      <c r="EWM1677" s="36"/>
      <c r="EWN1677" s="36"/>
      <c r="EWO1677" s="36"/>
      <c r="EWP1677" s="37"/>
      <c r="EWQ1677" s="37"/>
      <c r="EWR1677" s="37"/>
      <c r="EWS1677" s="37"/>
      <c r="EWT1677" s="37"/>
      <c r="EWU1677" s="37"/>
      <c r="EWV1677" s="36"/>
      <c r="EWW1677" s="37"/>
      <c r="EWX1677" s="37"/>
      <c r="EWY1677" s="37"/>
      <c r="EWZ1677" s="37"/>
      <c r="EXA1677" s="36"/>
      <c r="EXB1677" s="49"/>
      <c r="EXC1677" s="50"/>
      <c r="EXD1677" s="50"/>
      <c r="EXE1677" s="49"/>
      <c r="EXF1677" s="50"/>
      <c r="EXG1677" s="50"/>
      <c r="EXH1677" s="129"/>
      <c r="EXI1677" s="121"/>
      <c r="EXJ1677" s="16"/>
      <c r="EXK1677" s="145"/>
      <c r="EXL1677" s="121"/>
      <c r="EXM1677" s="43"/>
      <c r="EXN1677" s="90"/>
      <c r="EXO1677" s="90"/>
      <c r="EXP1677" s="16"/>
      <c r="EXQ1677" s="90"/>
      <c r="EXR1677" s="143"/>
      <c r="EXS1677" s="164"/>
      <c r="EXT1677" s="170"/>
      <c r="EXU1677" s="36"/>
      <c r="EXV1677" s="36"/>
      <c r="EXW1677" s="36"/>
      <c r="EXX1677" s="37"/>
      <c r="EXY1677" s="37"/>
      <c r="EXZ1677" s="37"/>
      <c r="EYA1677" s="37"/>
      <c r="EYB1677" s="37"/>
      <c r="EYC1677" s="37"/>
      <c r="EYD1677" s="36"/>
      <c r="EYE1677" s="37"/>
      <c r="EYF1677" s="37"/>
      <c r="EYG1677" s="37"/>
      <c r="EYH1677" s="37"/>
      <c r="EYI1677" s="36"/>
      <c r="EYJ1677" s="49"/>
      <c r="EYK1677" s="50"/>
      <c r="EYL1677" s="50"/>
      <c r="EYM1677" s="49"/>
      <c r="EYN1677" s="50"/>
      <c r="EYO1677" s="50"/>
      <c r="EYP1677" s="129"/>
      <c r="EYQ1677" s="121"/>
      <c r="EYR1677" s="16"/>
      <c r="EYS1677" s="145"/>
      <c r="EYT1677" s="121"/>
      <c r="EYU1677" s="43"/>
      <c r="EYV1677" s="90"/>
      <c r="EYW1677" s="90"/>
      <c r="EYX1677" s="16"/>
      <c r="EYY1677" s="90"/>
      <c r="EYZ1677" s="143"/>
      <c r="EZA1677" s="164"/>
      <c r="EZB1677" s="170"/>
      <c r="EZC1677" s="36"/>
      <c r="EZD1677" s="36"/>
      <c r="EZE1677" s="36"/>
      <c r="EZF1677" s="37"/>
      <c r="EZG1677" s="37"/>
      <c r="EZH1677" s="37"/>
      <c r="EZI1677" s="37"/>
      <c r="EZJ1677" s="37"/>
      <c r="EZK1677" s="37"/>
      <c r="EZL1677" s="36"/>
      <c r="EZM1677" s="37"/>
      <c r="EZN1677" s="37"/>
      <c r="EZO1677" s="37"/>
      <c r="EZP1677" s="37"/>
      <c r="EZQ1677" s="36"/>
      <c r="EZR1677" s="49"/>
      <c r="EZS1677" s="50"/>
      <c r="EZT1677" s="50"/>
      <c r="EZU1677" s="49"/>
      <c r="EZV1677" s="50"/>
      <c r="EZW1677" s="50"/>
      <c r="EZX1677" s="129"/>
      <c r="EZY1677" s="121"/>
      <c r="EZZ1677" s="16"/>
      <c r="FAA1677" s="145"/>
      <c r="FAB1677" s="121"/>
      <c r="FAC1677" s="43"/>
      <c r="FAD1677" s="90"/>
      <c r="FAE1677" s="90"/>
      <c r="FAF1677" s="16"/>
      <c r="FAG1677" s="90"/>
      <c r="FAH1677" s="143"/>
      <c r="FAI1677" s="164"/>
      <c r="FAJ1677" s="170"/>
      <c r="FAK1677" s="36"/>
      <c r="FAL1677" s="36"/>
      <c r="FAM1677" s="36"/>
      <c r="FAN1677" s="37"/>
      <c r="FAO1677" s="37"/>
      <c r="FAP1677" s="37"/>
      <c r="FAQ1677" s="37"/>
      <c r="FAR1677" s="37"/>
      <c r="FAS1677" s="37"/>
      <c r="FAT1677" s="36"/>
      <c r="FAU1677" s="37"/>
      <c r="FAV1677" s="37"/>
      <c r="FAW1677" s="37"/>
      <c r="FAX1677" s="37"/>
      <c r="FAY1677" s="36"/>
      <c r="FAZ1677" s="49"/>
      <c r="FBA1677" s="50"/>
      <c r="FBB1677" s="50"/>
      <c r="FBC1677" s="49"/>
      <c r="FBD1677" s="50"/>
      <c r="FBE1677" s="50"/>
      <c r="FBF1677" s="129"/>
      <c r="FBG1677" s="121"/>
      <c r="FBH1677" s="16"/>
      <c r="FBI1677" s="145"/>
      <c r="FBJ1677" s="121"/>
      <c r="FBK1677" s="43"/>
      <c r="FBL1677" s="90"/>
      <c r="FBM1677" s="90"/>
      <c r="FBN1677" s="16"/>
      <c r="FBO1677" s="90"/>
      <c r="FBP1677" s="143"/>
      <c r="FBQ1677" s="164"/>
      <c r="FBR1677" s="170"/>
      <c r="FBS1677" s="36"/>
      <c r="FBT1677" s="36"/>
      <c r="FBU1677" s="36"/>
      <c r="FBV1677" s="37"/>
      <c r="FBW1677" s="37"/>
      <c r="FBX1677" s="37"/>
      <c r="FBY1677" s="37"/>
      <c r="FBZ1677" s="37"/>
      <c r="FCA1677" s="37"/>
      <c r="FCB1677" s="36"/>
      <c r="FCC1677" s="37"/>
      <c r="FCD1677" s="37"/>
      <c r="FCE1677" s="37"/>
      <c r="FCF1677" s="37"/>
      <c r="FCG1677" s="36"/>
      <c r="FCH1677" s="49"/>
      <c r="FCI1677" s="50"/>
      <c r="FCJ1677" s="50"/>
      <c r="FCK1677" s="49"/>
      <c r="FCL1677" s="50"/>
      <c r="FCM1677" s="50"/>
      <c r="FCN1677" s="129"/>
      <c r="FCO1677" s="121"/>
      <c r="FCP1677" s="16"/>
      <c r="FCQ1677" s="145"/>
      <c r="FCR1677" s="121"/>
      <c r="FCS1677" s="43"/>
      <c r="FCT1677" s="90"/>
      <c r="FCU1677" s="90"/>
      <c r="FCV1677" s="16"/>
      <c r="FCW1677" s="90"/>
      <c r="FCX1677" s="143"/>
      <c r="FCY1677" s="164"/>
      <c r="FCZ1677" s="170"/>
      <c r="FDA1677" s="36"/>
      <c r="FDB1677" s="36"/>
      <c r="FDC1677" s="36"/>
      <c r="FDD1677" s="37"/>
      <c r="FDE1677" s="37"/>
      <c r="FDF1677" s="37"/>
      <c r="FDG1677" s="37"/>
      <c r="FDH1677" s="37"/>
      <c r="FDI1677" s="37"/>
      <c r="FDJ1677" s="36"/>
      <c r="FDK1677" s="37"/>
      <c r="FDL1677" s="37"/>
      <c r="FDM1677" s="37"/>
      <c r="FDN1677" s="37"/>
      <c r="FDO1677" s="36"/>
      <c r="FDP1677" s="49"/>
      <c r="FDQ1677" s="50"/>
      <c r="FDR1677" s="50"/>
      <c r="FDS1677" s="49"/>
      <c r="FDT1677" s="50"/>
      <c r="FDU1677" s="50"/>
      <c r="FDV1677" s="129"/>
      <c r="FDW1677" s="121"/>
      <c r="FDX1677" s="16"/>
      <c r="FDY1677" s="145"/>
      <c r="FDZ1677" s="121"/>
      <c r="FEA1677" s="43"/>
      <c r="FEB1677" s="90"/>
      <c r="FEC1677" s="90"/>
      <c r="FED1677" s="16"/>
      <c r="FEE1677" s="90"/>
      <c r="FEF1677" s="143"/>
      <c r="FEG1677" s="164"/>
      <c r="FEH1677" s="170"/>
      <c r="FEI1677" s="36"/>
      <c r="FEJ1677" s="36"/>
      <c r="FEK1677" s="36"/>
      <c r="FEL1677" s="37"/>
      <c r="FEM1677" s="37"/>
      <c r="FEN1677" s="37"/>
      <c r="FEO1677" s="37"/>
      <c r="FEP1677" s="37"/>
      <c r="FEQ1677" s="37"/>
      <c r="FER1677" s="36"/>
      <c r="FES1677" s="37"/>
      <c r="FET1677" s="37"/>
      <c r="FEU1677" s="37"/>
      <c r="FEV1677" s="37"/>
      <c r="FEW1677" s="36"/>
      <c r="FEX1677" s="49"/>
      <c r="FEY1677" s="50"/>
      <c r="FEZ1677" s="50"/>
      <c r="FFA1677" s="49"/>
      <c r="FFB1677" s="50"/>
      <c r="FFC1677" s="50"/>
      <c r="FFD1677" s="129"/>
      <c r="FFE1677" s="121"/>
      <c r="FFF1677" s="16"/>
      <c r="FFG1677" s="145"/>
      <c r="FFH1677" s="121"/>
      <c r="FFI1677" s="43"/>
      <c r="FFJ1677" s="90"/>
      <c r="FFK1677" s="90"/>
      <c r="FFL1677" s="16"/>
      <c r="FFM1677" s="90"/>
      <c r="FFN1677" s="143"/>
      <c r="FFO1677" s="164"/>
      <c r="FFP1677" s="170"/>
      <c r="FFQ1677" s="36"/>
      <c r="FFR1677" s="36"/>
      <c r="FFS1677" s="36"/>
      <c r="FFT1677" s="37"/>
      <c r="FFU1677" s="37"/>
      <c r="FFV1677" s="37"/>
      <c r="FFW1677" s="37"/>
      <c r="FFX1677" s="37"/>
      <c r="FFY1677" s="37"/>
      <c r="FFZ1677" s="36"/>
      <c r="FGA1677" s="37"/>
      <c r="FGB1677" s="37"/>
      <c r="FGC1677" s="37"/>
      <c r="FGD1677" s="37"/>
      <c r="FGE1677" s="36"/>
      <c r="FGF1677" s="49"/>
      <c r="FGG1677" s="50"/>
      <c r="FGH1677" s="50"/>
      <c r="FGI1677" s="49"/>
      <c r="FGJ1677" s="50"/>
      <c r="FGK1677" s="50"/>
      <c r="FGL1677" s="129"/>
      <c r="FGM1677" s="121"/>
      <c r="FGN1677" s="16"/>
      <c r="FGO1677" s="145"/>
      <c r="FGP1677" s="121"/>
      <c r="FGQ1677" s="43"/>
      <c r="FGR1677" s="90"/>
      <c r="FGS1677" s="90"/>
      <c r="FGT1677" s="16"/>
      <c r="FGU1677" s="90"/>
      <c r="FGV1677" s="143"/>
      <c r="FGW1677" s="164"/>
      <c r="FGX1677" s="170"/>
      <c r="FGY1677" s="36"/>
      <c r="FGZ1677" s="36"/>
      <c r="FHA1677" s="36"/>
      <c r="FHB1677" s="37"/>
      <c r="FHC1677" s="37"/>
      <c r="FHD1677" s="37"/>
      <c r="FHE1677" s="37"/>
      <c r="FHF1677" s="37"/>
      <c r="FHG1677" s="37"/>
      <c r="FHH1677" s="36"/>
      <c r="FHI1677" s="37"/>
      <c r="FHJ1677" s="37"/>
      <c r="FHK1677" s="37"/>
      <c r="FHL1677" s="37"/>
      <c r="FHM1677" s="36"/>
      <c r="FHN1677" s="49"/>
      <c r="FHO1677" s="50"/>
      <c r="FHP1677" s="50"/>
      <c r="FHQ1677" s="49"/>
      <c r="FHR1677" s="50"/>
      <c r="FHS1677" s="50"/>
      <c r="FHT1677" s="129"/>
      <c r="FHU1677" s="121"/>
      <c r="FHV1677" s="16"/>
      <c r="FHW1677" s="145"/>
      <c r="FHX1677" s="121"/>
      <c r="FHY1677" s="43"/>
      <c r="FHZ1677" s="90"/>
      <c r="FIA1677" s="90"/>
      <c r="FIB1677" s="16"/>
      <c r="FIC1677" s="90"/>
      <c r="FID1677" s="143"/>
      <c r="FIE1677" s="164"/>
      <c r="FIF1677" s="170"/>
      <c r="FIG1677" s="36"/>
      <c r="FIH1677" s="36"/>
      <c r="FII1677" s="36"/>
      <c r="FIJ1677" s="37"/>
      <c r="FIK1677" s="37"/>
      <c r="FIL1677" s="37"/>
      <c r="FIM1677" s="37"/>
      <c r="FIN1677" s="37"/>
      <c r="FIO1677" s="37"/>
      <c r="FIP1677" s="36"/>
      <c r="FIQ1677" s="37"/>
      <c r="FIR1677" s="37"/>
      <c r="FIS1677" s="37"/>
      <c r="FIT1677" s="37"/>
      <c r="FIU1677" s="36"/>
      <c r="FIV1677" s="49"/>
      <c r="FIW1677" s="50"/>
      <c r="FIX1677" s="50"/>
      <c r="FIY1677" s="49"/>
      <c r="FIZ1677" s="50"/>
      <c r="FJA1677" s="50"/>
      <c r="FJB1677" s="129"/>
      <c r="FJC1677" s="121"/>
      <c r="FJD1677" s="16"/>
      <c r="FJE1677" s="145"/>
      <c r="FJF1677" s="121"/>
      <c r="FJG1677" s="43"/>
      <c r="FJH1677" s="90"/>
      <c r="FJI1677" s="90"/>
      <c r="FJJ1677" s="16"/>
      <c r="FJK1677" s="90"/>
      <c r="FJL1677" s="143"/>
      <c r="FJM1677" s="164"/>
      <c r="FJN1677" s="170"/>
      <c r="FJO1677" s="36"/>
      <c r="FJP1677" s="36"/>
      <c r="FJQ1677" s="36"/>
      <c r="FJR1677" s="37"/>
      <c r="FJS1677" s="37"/>
      <c r="FJT1677" s="37"/>
      <c r="FJU1677" s="37"/>
      <c r="FJV1677" s="37"/>
      <c r="FJW1677" s="37"/>
      <c r="FJX1677" s="36"/>
      <c r="FJY1677" s="37"/>
      <c r="FJZ1677" s="37"/>
      <c r="FKA1677" s="37"/>
      <c r="FKB1677" s="37"/>
      <c r="FKC1677" s="36"/>
      <c r="FKD1677" s="49"/>
      <c r="FKE1677" s="50"/>
      <c r="FKF1677" s="50"/>
      <c r="FKG1677" s="49"/>
      <c r="FKH1677" s="50"/>
      <c r="FKI1677" s="50"/>
      <c r="FKJ1677" s="129"/>
      <c r="FKK1677" s="121"/>
      <c r="FKL1677" s="16"/>
      <c r="FKM1677" s="145"/>
      <c r="FKN1677" s="121"/>
      <c r="FKO1677" s="43"/>
      <c r="FKP1677" s="90"/>
      <c r="FKQ1677" s="90"/>
      <c r="FKR1677" s="16"/>
      <c r="FKS1677" s="90"/>
      <c r="FKT1677" s="143"/>
      <c r="FKU1677" s="164"/>
      <c r="FKV1677" s="170"/>
      <c r="FKW1677" s="36"/>
      <c r="FKX1677" s="36"/>
      <c r="FKY1677" s="36"/>
      <c r="FKZ1677" s="37"/>
      <c r="FLA1677" s="37"/>
      <c r="FLB1677" s="37"/>
      <c r="FLC1677" s="37"/>
      <c r="FLD1677" s="37"/>
      <c r="FLE1677" s="37"/>
      <c r="FLF1677" s="36"/>
      <c r="FLG1677" s="37"/>
      <c r="FLH1677" s="37"/>
      <c r="FLI1677" s="37"/>
      <c r="FLJ1677" s="37"/>
      <c r="FLK1677" s="36"/>
      <c r="FLL1677" s="49"/>
      <c r="FLM1677" s="50"/>
      <c r="FLN1677" s="50"/>
      <c r="FLO1677" s="49"/>
      <c r="FLP1677" s="50"/>
      <c r="FLQ1677" s="50"/>
      <c r="FLR1677" s="129"/>
      <c r="FLS1677" s="121"/>
      <c r="FLT1677" s="16"/>
      <c r="FLU1677" s="145"/>
      <c r="FLV1677" s="121"/>
      <c r="FLW1677" s="43"/>
      <c r="FLX1677" s="90"/>
      <c r="FLY1677" s="90"/>
      <c r="FLZ1677" s="16"/>
      <c r="FMA1677" s="90"/>
      <c r="FMB1677" s="143"/>
      <c r="FMC1677" s="164"/>
      <c r="FMD1677" s="170"/>
      <c r="FME1677" s="36"/>
      <c r="FMF1677" s="36"/>
      <c r="FMG1677" s="36"/>
      <c r="FMH1677" s="37"/>
      <c r="FMI1677" s="37"/>
      <c r="FMJ1677" s="37"/>
      <c r="FMK1677" s="37"/>
      <c r="FML1677" s="37"/>
      <c r="FMM1677" s="37"/>
      <c r="FMN1677" s="36"/>
      <c r="FMO1677" s="37"/>
      <c r="FMP1677" s="37"/>
      <c r="FMQ1677" s="37"/>
      <c r="FMR1677" s="37"/>
      <c r="FMS1677" s="36"/>
      <c r="FMT1677" s="49"/>
      <c r="FMU1677" s="50"/>
      <c r="FMV1677" s="50"/>
      <c r="FMW1677" s="49"/>
      <c r="FMX1677" s="50"/>
      <c r="FMY1677" s="50"/>
      <c r="FMZ1677" s="129"/>
      <c r="FNA1677" s="121"/>
      <c r="FNB1677" s="16"/>
      <c r="FNC1677" s="145"/>
      <c r="FND1677" s="121"/>
      <c r="FNE1677" s="43"/>
      <c r="FNF1677" s="90"/>
      <c r="FNG1677" s="90"/>
      <c r="FNH1677" s="16"/>
      <c r="FNI1677" s="90"/>
      <c r="FNJ1677" s="143"/>
      <c r="FNK1677" s="164"/>
      <c r="FNL1677" s="170"/>
      <c r="FNM1677" s="36"/>
      <c r="FNN1677" s="36"/>
      <c r="FNO1677" s="36"/>
      <c r="FNP1677" s="37"/>
      <c r="FNQ1677" s="37"/>
      <c r="FNR1677" s="37"/>
      <c r="FNS1677" s="37"/>
      <c r="FNT1677" s="37"/>
      <c r="FNU1677" s="37"/>
      <c r="FNV1677" s="36"/>
      <c r="FNW1677" s="37"/>
      <c r="FNX1677" s="37"/>
      <c r="FNY1677" s="37"/>
      <c r="FNZ1677" s="37"/>
      <c r="FOA1677" s="36"/>
      <c r="FOB1677" s="49"/>
      <c r="FOC1677" s="50"/>
      <c r="FOD1677" s="50"/>
      <c r="FOE1677" s="49"/>
      <c r="FOF1677" s="50"/>
      <c r="FOG1677" s="50"/>
      <c r="FOH1677" s="129"/>
      <c r="FOI1677" s="121"/>
      <c r="FOJ1677" s="16"/>
      <c r="FOK1677" s="145"/>
      <c r="FOL1677" s="121"/>
      <c r="FOM1677" s="43"/>
      <c r="FON1677" s="90"/>
      <c r="FOO1677" s="90"/>
      <c r="FOP1677" s="16"/>
      <c r="FOQ1677" s="90"/>
      <c r="FOR1677" s="143"/>
      <c r="FOS1677" s="164"/>
      <c r="FOT1677" s="170"/>
      <c r="FOU1677" s="36"/>
      <c r="FOV1677" s="36"/>
      <c r="FOW1677" s="36"/>
      <c r="FOX1677" s="37"/>
      <c r="FOY1677" s="37"/>
      <c r="FOZ1677" s="37"/>
      <c r="FPA1677" s="37"/>
      <c r="FPB1677" s="37"/>
      <c r="FPC1677" s="37"/>
      <c r="FPD1677" s="36"/>
      <c r="FPE1677" s="37"/>
      <c r="FPF1677" s="37"/>
      <c r="FPG1677" s="37"/>
      <c r="FPH1677" s="37"/>
      <c r="FPI1677" s="36"/>
      <c r="FPJ1677" s="49"/>
      <c r="FPK1677" s="50"/>
      <c r="FPL1677" s="50"/>
      <c r="FPM1677" s="49"/>
      <c r="FPN1677" s="50"/>
      <c r="FPO1677" s="50"/>
      <c r="FPP1677" s="129"/>
      <c r="FPQ1677" s="121"/>
      <c r="FPR1677" s="16"/>
      <c r="FPS1677" s="145"/>
      <c r="FPT1677" s="121"/>
      <c r="FPU1677" s="43"/>
      <c r="FPV1677" s="90"/>
      <c r="FPW1677" s="90"/>
      <c r="FPX1677" s="16"/>
      <c r="FPY1677" s="90"/>
      <c r="FPZ1677" s="143"/>
      <c r="FQA1677" s="164"/>
      <c r="FQB1677" s="170"/>
      <c r="FQC1677" s="36"/>
      <c r="FQD1677" s="36"/>
      <c r="FQE1677" s="36"/>
      <c r="FQF1677" s="37"/>
      <c r="FQG1677" s="37"/>
      <c r="FQH1677" s="37"/>
      <c r="FQI1677" s="37"/>
      <c r="FQJ1677" s="37"/>
      <c r="FQK1677" s="37"/>
      <c r="FQL1677" s="36"/>
      <c r="FQM1677" s="37"/>
      <c r="FQN1677" s="37"/>
      <c r="FQO1677" s="37"/>
      <c r="FQP1677" s="37"/>
      <c r="FQQ1677" s="36"/>
      <c r="FQR1677" s="49"/>
      <c r="FQS1677" s="50"/>
      <c r="FQT1677" s="50"/>
      <c r="FQU1677" s="49"/>
      <c r="FQV1677" s="50"/>
      <c r="FQW1677" s="50"/>
      <c r="FQX1677" s="129"/>
      <c r="FQY1677" s="121"/>
      <c r="FQZ1677" s="16"/>
      <c r="FRA1677" s="145"/>
      <c r="FRB1677" s="121"/>
      <c r="FRC1677" s="43"/>
      <c r="FRD1677" s="90"/>
      <c r="FRE1677" s="90"/>
      <c r="FRF1677" s="16"/>
      <c r="FRG1677" s="90"/>
      <c r="FRH1677" s="143"/>
      <c r="FRI1677" s="164"/>
      <c r="FRJ1677" s="170"/>
      <c r="FRK1677" s="36"/>
      <c r="FRL1677" s="36"/>
      <c r="FRM1677" s="36"/>
      <c r="FRN1677" s="37"/>
      <c r="FRO1677" s="37"/>
      <c r="FRP1677" s="37"/>
      <c r="FRQ1677" s="37"/>
      <c r="FRR1677" s="37"/>
      <c r="FRS1677" s="37"/>
      <c r="FRT1677" s="36"/>
      <c r="FRU1677" s="37"/>
      <c r="FRV1677" s="37"/>
      <c r="FRW1677" s="37"/>
      <c r="FRX1677" s="37"/>
      <c r="FRY1677" s="36"/>
      <c r="FRZ1677" s="49"/>
      <c r="FSA1677" s="50"/>
      <c r="FSB1677" s="50"/>
      <c r="FSC1677" s="49"/>
      <c r="FSD1677" s="50"/>
      <c r="FSE1677" s="50"/>
      <c r="FSF1677" s="129"/>
      <c r="FSG1677" s="121"/>
      <c r="FSH1677" s="16"/>
      <c r="FSI1677" s="145"/>
      <c r="FSJ1677" s="121"/>
      <c r="FSK1677" s="43"/>
      <c r="FSL1677" s="90"/>
      <c r="FSM1677" s="90"/>
      <c r="FSN1677" s="16"/>
      <c r="FSO1677" s="90"/>
      <c r="FSP1677" s="143"/>
      <c r="FSQ1677" s="164"/>
      <c r="FSR1677" s="170"/>
      <c r="FSS1677" s="36"/>
      <c r="FST1677" s="36"/>
      <c r="FSU1677" s="36"/>
      <c r="FSV1677" s="37"/>
      <c r="FSW1677" s="37"/>
      <c r="FSX1677" s="37"/>
      <c r="FSY1677" s="37"/>
      <c r="FSZ1677" s="37"/>
      <c r="FTA1677" s="37"/>
      <c r="FTB1677" s="36"/>
      <c r="FTC1677" s="37"/>
      <c r="FTD1677" s="37"/>
      <c r="FTE1677" s="37"/>
      <c r="FTF1677" s="37"/>
      <c r="FTG1677" s="36"/>
      <c r="FTH1677" s="49"/>
      <c r="FTI1677" s="50"/>
      <c r="FTJ1677" s="50"/>
      <c r="FTK1677" s="49"/>
      <c r="FTL1677" s="50"/>
      <c r="FTM1677" s="50"/>
      <c r="FTN1677" s="129"/>
      <c r="FTO1677" s="121"/>
      <c r="FTP1677" s="16"/>
      <c r="FTQ1677" s="145"/>
      <c r="FTR1677" s="121"/>
      <c r="FTS1677" s="43"/>
      <c r="FTT1677" s="90"/>
      <c r="FTU1677" s="90"/>
      <c r="FTV1677" s="16"/>
      <c r="FTW1677" s="90"/>
      <c r="FTX1677" s="143"/>
      <c r="FTY1677" s="164"/>
      <c r="FTZ1677" s="170"/>
      <c r="FUA1677" s="36"/>
      <c r="FUB1677" s="36"/>
      <c r="FUC1677" s="36"/>
      <c r="FUD1677" s="37"/>
      <c r="FUE1677" s="37"/>
      <c r="FUF1677" s="37"/>
      <c r="FUG1677" s="37"/>
      <c r="FUH1677" s="37"/>
      <c r="FUI1677" s="37"/>
      <c r="FUJ1677" s="36"/>
      <c r="FUK1677" s="37"/>
      <c r="FUL1677" s="37"/>
      <c r="FUM1677" s="37"/>
      <c r="FUN1677" s="37"/>
      <c r="FUO1677" s="36"/>
      <c r="FUP1677" s="49"/>
      <c r="FUQ1677" s="50"/>
      <c r="FUR1677" s="50"/>
      <c r="FUS1677" s="49"/>
      <c r="FUT1677" s="50"/>
      <c r="FUU1677" s="50"/>
      <c r="FUV1677" s="129"/>
      <c r="FUW1677" s="121"/>
      <c r="FUX1677" s="16"/>
      <c r="FUY1677" s="145"/>
      <c r="FUZ1677" s="121"/>
      <c r="FVA1677" s="43"/>
      <c r="FVB1677" s="90"/>
      <c r="FVC1677" s="90"/>
      <c r="FVD1677" s="16"/>
      <c r="FVE1677" s="90"/>
      <c r="FVF1677" s="143"/>
      <c r="FVG1677" s="164"/>
      <c r="FVH1677" s="170"/>
      <c r="FVI1677" s="36"/>
      <c r="FVJ1677" s="36"/>
      <c r="FVK1677" s="36"/>
      <c r="FVL1677" s="37"/>
      <c r="FVM1677" s="37"/>
      <c r="FVN1677" s="37"/>
      <c r="FVO1677" s="37"/>
      <c r="FVP1677" s="37"/>
      <c r="FVQ1677" s="37"/>
      <c r="FVR1677" s="36"/>
      <c r="FVS1677" s="37"/>
      <c r="FVT1677" s="37"/>
      <c r="FVU1677" s="37"/>
      <c r="FVV1677" s="37"/>
      <c r="FVW1677" s="36"/>
      <c r="FVX1677" s="49"/>
      <c r="FVY1677" s="50"/>
      <c r="FVZ1677" s="50"/>
      <c r="FWA1677" s="49"/>
      <c r="FWB1677" s="50"/>
      <c r="FWC1677" s="50"/>
      <c r="FWD1677" s="129"/>
      <c r="FWE1677" s="121"/>
      <c r="FWF1677" s="16"/>
      <c r="FWG1677" s="145"/>
      <c r="FWH1677" s="121"/>
      <c r="FWI1677" s="43"/>
      <c r="FWJ1677" s="90"/>
      <c r="FWK1677" s="90"/>
      <c r="FWL1677" s="16"/>
      <c r="FWM1677" s="90"/>
      <c r="FWN1677" s="143"/>
      <c r="FWO1677" s="164"/>
      <c r="FWP1677" s="170"/>
      <c r="FWQ1677" s="36"/>
      <c r="FWR1677" s="36"/>
      <c r="FWS1677" s="36"/>
      <c r="FWT1677" s="37"/>
      <c r="FWU1677" s="37"/>
      <c r="FWV1677" s="37"/>
      <c r="FWW1677" s="37"/>
      <c r="FWX1677" s="37"/>
      <c r="FWY1677" s="37"/>
      <c r="FWZ1677" s="36"/>
      <c r="FXA1677" s="37"/>
      <c r="FXB1677" s="37"/>
      <c r="FXC1677" s="37"/>
      <c r="FXD1677" s="37"/>
      <c r="FXE1677" s="36"/>
      <c r="FXF1677" s="49"/>
      <c r="FXG1677" s="50"/>
      <c r="FXH1677" s="50"/>
      <c r="FXI1677" s="49"/>
      <c r="FXJ1677" s="50"/>
      <c r="FXK1677" s="50"/>
      <c r="FXL1677" s="129"/>
      <c r="FXM1677" s="121"/>
      <c r="FXN1677" s="16"/>
      <c r="FXO1677" s="145"/>
      <c r="FXP1677" s="121"/>
      <c r="FXQ1677" s="43"/>
      <c r="FXR1677" s="90"/>
      <c r="FXS1677" s="90"/>
      <c r="FXT1677" s="16"/>
      <c r="FXU1677" s="90"/>
      <c r="FXV1677" s="143"/>
      <c r="FXW1677" s="164"/>
      <c r="FXX1677" s="170"/>
      <c r="FXY1677" s="36"/>
      <c r="FXZ1677" s="36"/>
      <c r="FYA1677" s="36"/>
      <c r="FYB1677" s="37"/>
      <c r="FYC1677" s="37"/>
      <c r="FYD1677" s="37"/>
      <c r="FYE1677" s="37"/>
      <c r="FYF1677" s="37"/>
      <c r="FYG1677" s="37"/>
      <c r="FYH1677" s="36"/>
      <c r="FYI1677" s="37"/>
      <c r="FYJ1677" s="37"/>
      <c r="FYK1677" s="37"/>
      <c r="FYL1677" s="37"/>
      <c r="FYM1677" s="36"/>
      <c r="FYN1677" s="49"/>
      <c r="FYO1677" s="50"/>
      <c r="FYP1677" s="50"/>
      <c r="FYQ1677" s="49"/>
      <c r="FYR1677" s="50"/>
      <c r="FYS1677" s="50"/>
      <c r="FYT1677" s="129"/>
      <c r="FYU1677" s="121"/>
      <c r="FYV1677" s="16"/>
      <c r="FYW1677" s="145"/>
      <c r="FYX1677" s="121"/>
      <c r="FYY1677" s="43"/>
      <c r="FYZ1677" s="90"/>
      <c r="FZA1677" s="90"/>
      <c r="FZB1677" s="16"/>
      <c r="FZC1677" s="90"/>
      <c r="FZD1677" s="143"/>
      <c r="FZE1677" s="164"/>
      <c r="FZF1677" s="170"/>
      <c r="FZG1677" s="36"/>
      <c r="FZH1677" s="36"/>
      <c r="FZI1677" s="36"/>
      <c r="FZJ1677" s="37"/>
      <c r="FZK1677" s="37"/>
      <c r="FZL1677" s="37"/>
      <c r="FZM1677" s="37"/>
      <c r="FZN1677" s="37"/>
      <c r="FZO1677" s="37"/>
      <c r="FZP1677" s="36"/>
      <c r="FZQ1677" s="37"/>
      <c r="FZR1677" s="37"/>
      <c r="FZS1677" s="37"/>
      <c r="FZT1677" s="37"/>
      <c r="FZU1677" s="36"/>
      <c r="FZV1677" s="49"/>
      <c r="FZW1677" s="50"/>
      <c r="FZX1677" s="50"/>
      <c r="FZY1677" s="49"/>
      <c r="FZZ1677" s="50"/>
      <c r="GAA1677" s="50"/>
      <c r="GAB1677" s="129"/>
      <c r="GAC1677" s="121"/>
      <c r="GAD1677" s="16"/>
      <c r="GAE1677" s="145"/>
      <c r="GAF1677" s="121"/>
      <c r="GAG1677" s="43"/>
      <c r="GAH1677" s="90"/>
      <c r="GAI1677" s="90"/>
      <c r="GAJ1677" s="16"/>
      <c r="GAK1677" s="90"/>
      <c r="GAL1677" s="143"/>
      <c r="GAM1677" s="164"/>
      <c r="GAN1677" s="170"/>
      <c r="GAO1677" s="36"/>
      <c r="GAP1677" s="36"/>
      <c r="GAQ1677" s="36"/>
      <c r="GAR1677" s="37"/>
      <c r="GAS1677" s="37"/>
      <c r="GAT1677" s="37"/>
      <c r="GAU1677" s="37"/>
      <c r="GAV1677" s="37"/>
      <c r="GAW1677" s="37"/>
      <c r="GAX1677" s="36"/>
      <c r="GAY1677" s="37"/>
      <c r="GAZ1677" s="37"/>
      <c r="GBA1677" s="37"/>
      <c r="GBB1677" s="37"/>
      <c r="GBC1677" s="36"/>
      <c r="GBD1677" s="49"/>
      <c r="GBE1677" s="50"/>
      <c r="GBF1677" s="50"/>
      <c r="GBG1677" s="49"/>
      <c r="GBH1677" s="50"/>
      <c r="GBI1677" s="50"/>
      <c r="GBJ1677" s="129"/>
      <c r="GBK1677" s="121"/>
      <c r="GBL1677" s="16"/>
      <c r="GBM1677" s="145"/>
      <c r="GBN1677" s="121"/>
      <c r="GBO1677" s="43"/>
      <c r="GBP1677" s="90"/>
      <c r="GBQ1677" s="90"/>
      <c r="GBR1677" s="16"/>
      <c r="GBS1677" s="90"/>
      <c r="GBT1677" s="143"/>
      <c r="GBU1677" s="164"/>
      <c r="GBV1677" s="170"/>
      <c r="GBW1677" s="36"/>
      <c r="GBX1677" s="36"/>
      <c r="GBY1677" s="36"/>
      <c r="GBZ1677" s="37"/>
      <c r="GCA1677" s="37"/>
      <c r="GCB1677" s="37"/>
      <c r="GCC1677" s="37"/>
      <c r="GCD1677" s="37"/>
      <c r="GCE1677" s="37"/>
      <c r="GCF1677" s="36"/>
      <c r="GCG1677" s="37"/>
      <c r="GCH1677" s="37"/>
      <c r="GCI1677" s="37"/>
      <c r="GCJ1677" s="37"/>
      <c r="GCK1677" s="36"/>
      <c r="GCL1677" s="49"/>
      <c r="GCM1677" s="50"/>
      <c r="GCN1677" s="50"/>
      <c r="GCO1677" s="49"/>
      <c r="GCP1677" s="50"/>
      <c r="GCQ1677" s="50"/>
      <c r="GCR1677" s="129"/>
      <c r="GCS1677" s="121"/>
      <c r="GCT1677" s="16"/>
      <c r="GCU1677" s="145"/>
      <c r="GCV1677" s="121"/>
      <c r="GCW1677" s="43"/>
      <c r="GCX1677" s="90"/>
      <c r="GCY1677" s="90"/>
      <c r="GCZ1677" s="16"/>
      <c r="GDA1677" s="90"/>
      <c r="GDB1677" s="143"/>
      <c r="GDC1677" s="164"/>
      <c r="GDD1677" s="170"/>
      <c r="GDE1677" s="36"/>
      <c r="GDF1677" s="36"/>
      <c r="GDG1677" s="36"/>
      <c r="GDH1677" s="37"/>
      <c r="GDI1677" s="37"/>
      <c r="GDJ1677" s="37"/>
      <c r="GDK1677" s="37"/>
      <c r="GDL1677" s="37"/>
      <c r="GDM1677" s="37"/>
      <c r="GDN1677" s="36"/>
      <c r="GDO1677" s="37"/>
      <c r="GDP1677" s="37"/>
      <c r="GDQ1677" s="37"/>
      <c r="GDR1677" s="37"/>
      <c r="GDS1677" s="36"/>
      <c r="GDT1677" s="49"/>
      <c r="GDU1677" s="50"/>
      <c r="GDV1677" s="50"/>
      <c r="GDW1677" s="49"/>
      <c r="GDX1677" s="50"/>
      <c r="GDY1677" s="50"/>
      <c r="GDZ1677" s="129"/>
      <c r="GEA1677" s="121"/>
      <c r="GEB1677" s="16"/>
      <c r="GEC1677" s="145"/>
      <c r="GED1677" s="121"/>
      <c r="GEE1677" s="43"/>
      <c r="GEF1677" s="90"/>
      <c r="GEG1677" s="90"/>
      <c r="GEH1677" s="16"/>
      <c r="GEI1677" s="90"/>
      <c r="GEJ1677" s="143"/>
      <c r="GEK1677" s="164"/>
      <c r="GEL1677" s="170"/>
      <c r="GEM1677" s="36"/>
      <c r="GEN1677" s="36"/>
      <c r="GEO1677" s="36"/>
      <c r="GEP1677" s="37"/>
      <c r="GEQ1677" s="37"/>
      <c r="GER1677" s="37"/>
      <c r="GES1677" s="37"/>
      <c r="GET1677" s="37"/>
      <c r="GEU1677" s="37"/>
      <c r="GEV1677" s="36"/>
      <c r="GEW1677" s="37"/>
      <c r="GEX1677" s="37"/>
      <c r="GEY1677" s="37"/>
      <c r="GEZ1677" s="37"/>
      <c r="GFA1677" s="36"/>
      <c r="GFB1677" s="49"/>
      <c r="GFC1677" s="50"/>
      <c r="GFD1677" s="50"/>
      <c r="GFE1677" s="49"/>
      <c r="GFF1677" s="50"/>
      <c r="GFG1677" s="50"/>
      <c r="GFH1677" s="129"/>
      <c r="GFI1677" s="121"/>
      <c r="GFJ1677" s="16"/>
      <c r="GFK1677" s="145"/>
      <c r="GFL1677" s="121"/>
      <c r="GFM1677" s="43"/>
      <c r="GFN1677" s="90"/>
      <c r="GFO1677" s="90"/>
      <c r="GFP1677" s="16"/>
      <c r="GFQ1677" s="90"/>
      <c r="GFR1677" s="143"/>
      <c r="GFS1677" s="164"/>
      <c r="GFT1677" s="170"/>
      <c r="GFU1677" s="36"/>
      <c r="GFV1677" s="36"/>
      <c r="GFW1677" s="36"/>
      <c r="GFX1677" s="37"/>
      <c r="GFY1677" s="37"/>
      <c r="GFZ1677" s="37"/>
      <c r="GGA1677" s="37"/>
      <c r="GGB1677" s="37"/>
      <c r="GGC1677" s="37"/>
      <c r="GGD1677" s="36"/>
      <c r="GGE1677" s="37"/>
      <c r="GGF1677" s="37"/>
      <c r="GGG1677" s="37"/>
      <c r="GGH1677" s="37"/>
      <c r="GGI1677" s="36"/>
      <c r="GGJ1677" s="49"/>
      <c r="GGK1677" s="50"/>
      <c r="GGL1677" s="50"/>
      <c r="GGM1677" s="49"/>
      <c r="GGN1677" s="50"/>
      <c r="GGO1677" s="50"/>
      <c r="GGP1677" s="129"/>
      <c r="GGQ1677" s="121"/>
      <c r="GGR1677" s="16"/>
      <c r="GGS1677" s="145"/>
      <c r="GGT1677" s="121"/>
      <c r="GGU1677" s="43"/>
      <c r="GGV1677" s="90"/>
      <c r="GGW1677" s="90"/>
      <c r="GGX1677" s="16"/>
      <c r="GGY1677" s="90"/>
      <c r="GGZ1677" s="143"/>
      <c r="GHA1677" s="164"/>
      <c r="GHB1677" s="170"/>
      <c r="GHC1677" s="36"/>
      <c r="GHD1677" s="36"/>
      <c r="GHE1677" s="36"/>
      <c r="GHF1677" s="37"/>
      <c r="GHG1677" s="37"/>
      <c r="GHH1677" s="37"/>
      <c r="GHI1677" s="37"/>
      <c r="GHJ1677" s="37"/>
      <c r="GHK1677" s="37"/>
      <c r="GHL1677" s="36"/>
      <c r="GHM1677" s="37"/>
      <c r="GHN1677" s="37"/>
      <c r="GHO1677" s="37"/>
      <c r="GHP1677" s="37"/>
      <c r="GHQ1677" s="36"/>
      <c r="GHR1677" s="49"/>
      <c r="GHS1677" s="50"/>
      <c r="GHT1677" s="50"/>
      <c r="GHU1677" s="49"/>
      <c r="GHV1677" s="50"/>
      <c r="GHW1677" s="50"/>
      <c r="GHX1677" s="129"/>
      <c r="GHY1677" s="121"/>
      <c r="GHZ1677" s="16"/>
      <c r="GIA1677" s="145"/>
      <c r="GIB1677" s="121"/>
      <c r="GIC1677" s="43"/>
      <c r="GID1677" s="90"/>
      <c r="GIE1677" s="90"/>
      <c r="GIF1677" s="16"/>
      <c r="GIG1677" s="90"/>
      <c r="GIH1677" s="143"/>
      <c r="GII1677" s="164"/>
      <c r="GIJ1677" s="170"/>
      <c r="GIK1677" s="36"/>
      <c r="GIL1677" s="36"/>
      <c r="GIM1677" s="36"/>
      <c r="GIN1677" s="37"/>
      <c r="GIO1677" s="37"/>
      <c r="GIP1677" s="37"/>
      <c r="GIQ1677" s="37"/>
      <c r="GIR1677" s="37"/>
      <c r="GIS1677" s="37"/>
      <c r="GIT1677" s="36"/>
      <c r="GIU1677" s="37"/>
      <c r="GIV1677" s="37"/>
      <c r="GIW1677" s="37"/>
      <c r="GIX1677" s="37"/>
      <c r="GIY1677" s="36"/>
      <c r="GIZ1677" s="49"/>
      <c r="GJA1677" s="50"/>
      <c r="GJB1677" s="50"/>
      <c r="GJC1677" s="49"/>
      <c r="GJD1677" s="50"/>
      <c r="GJE1677" s="50"/>
      <c r="GJF1677" s="129"/>
      <c r="GJG1677" s="121"/>
      <c r="GJH1677" s="16"/>
      <c r="GJI1677" s="145"/>
      <c r="GJJ1677" s="121"/>
      <c r="GJK1677" s="43"/>
      <c r="GJL1677" s="90"/>
      <c r="GJM1677" s="90"/>
      <c r="GJN1677" s="16"/>
      <c r="GJO1677" s="90"/>
      <c r="GJP1677" s="143"/>
      <c r="GJQ1677" s="164"/>
      <c r="GJR1677" s="170"/>
      <c r="GJS1677" s="36"/>
      <c r="GJT1677" s="36"/>
      <c r="GJU1677" s="36"/>
      <c r="GJV1677" s="37"/>
      <c r="GJW1677" s="37"/>
      <c r="GJX1677" s="37"/>
      <c r="GJY1677" s="37"/>
      <c r="GJZ1677" s="37"/>
      <c r="GKA1677" s="37"/>
      <c r="GKB1677" s="36"/>
      <c r="GKC1677" s="37"/>
      <c r="GKD1677" s="37"/>
      <c r="GKE1677" s="37"/>
      <c r="GKF1677" s="37"/>
      <c r="GKG1677" s="36"/>
      <c r="GKH1677" s="49"/>
      <c r="GKI1677" s="50"/>
      <c r="GKJ1677" s="50"/>
      <c r="GKK1677" s="49"/>
      <c r="GKL1677" s="50"/>
      <c r="GKM1677" s="50"/>
      <c r="GKN1677" s="129"/>
      <c r="GKO1677" s="121"/>
      <c r="GKP1677" s="16"/>
      <c r="GKQ1677" s="145"/>
      <c r="GKR1677" s="121"/>
      <c r="GKS1677" s="43"/>
      <c r="GKT1677" s="90"/>
      <c r="GKU1677" s="90"/>
      <c r="GKV1677" s="16"/>
      <c r="GKW1677" s="90"/>
      <c r="GKX1677" s="143"/>
      <c r="GKY1677" s="164"/>
      <c r="GKZ1677" s="170"/>
      <c r="GLA1677" s="36"/>
      <c r="GLB1677" s="36"/>
      <c r="GLC1677" s="36"/>
      <c r="GLD1677" s="37"/>
      <c r="GLE1677" s="37"/>
      <c r="GLF1677" s="37"/>
      <c r="GLG1677" s="37"/>
      <c r="GLH1677" s="37"/>
      <c r="GLI1677" s="37"/>
      <c r="GLJ1677" s="36"/>
      <c r="GLK1677" s="37"/>
      <c r="GLL1677" s="37"/>
      <c r="GLM1677" s="37"/>
      <c r="GLN1677" s="37"/>
      <c r="GLO1677" s="36"/>
      <c r="GLP1677" s="49"/>
      <c r="GLQ1677" s="50"/>
      <c r="GLR1677" s="50"/>
      <c r="GLS1677" s="49"/>
      <c r="GLT1677" s="50"/>
      <c r="GLU1677" s="50"/>
      <c r="GLV1677" s="129"/>
      <c r="GLW1677" s="121"/>
      <c r="GLX1677" s="16"/>
      <c r="GLY1677" s="145"/>
      <c r="GLZ1677" s="121"/>
      <c r="GMA1677" s="43"/>
      <c r="GMB1677" s="90"/>
      <c r="GMC1677" s="90"/>
      <c r="GMD1677" s="16"/>
      <c r="GME1677" s="90"/>
      <c r="GMF1677" s="143"/>
      <c r="GMG1677" s="164"/>
      <c r="GMH1677" s="170"/>
      <c r="GMI1677" s="36"/>
      <c r="GMJ1677" s="36"/>
      <c r="GMK1677" s="36"/>
      <c r="GML1677" s="37"/>
      <c r="GMM1677" s="37"/>
      <c r="GMN1677" s="37"/>
      <c r="GMO1677" s="37"/>
      <c r="GMP1677" s="37"/>
      <c r="GMQ1677" s="37"/>
      <c r="GMR1677" s="36"/>
      <c r="GMS1677" s="37"/>
      <c r="GMT1677" s="37"/>
      <c r="GMU1677" s="37"/>
      <c r="GMV1677" s="37"/>
      <c r="GMW1677" s="36"/>
      <c r="GMX1677" s="49"/>
      <c r="GMY1677" s="50"/>
      <c r="GMZ1677" s="50"/>
      <c r="GNA1677" s="49"/>
      <c r="GNB1677" s="50"/>
      <c r="GNC1677" s="50"/>
      <c r="GND1677" s="129"/>
      <c r="GNE1677" s="121"/>
      <c r="GNF1677" s="16"/>
      <c r="GNG1677" s="145"/>
      <c r="GNH1677" s="121"/>
      <c r="GNI1677" s="43"/>
      <c r="GNJ1677" s="90"/>
      <c r="GNK1677" s="90"/>
      <c r="GNL1677" s="16"/>
      <c r="GNM1677" s="90"/>
      <c r="GNN1677" s="143"/>
      <c r="GNO1677" s="164"/>
      <c r="GNP1677" s="170"/>
      <c r="GNQ1677" s="36"/>
      <c r="GNR1677" s="36"/>
      <c r="GNS1677" s="36"/>
      <c r="GNT1677" s="37"/>
      <c r="GNU1677" s="37"/>
      <c r="GNV1677" s="37"/>
      <c r="GNW1677" s="37"/>
      <c r="GNX1677" s="37"/>
      <c r="GNY1677" s="37"/>
      <c r="GNZ1677" s="36"/>
      <c r="GOA1677" s="37"/>
      <c r="GOB1677" s="37"/>
      <c r="GOC1677" s="37"/>
      <c r="GOD1677" s="37"/>
      <c r="GOE1677" s="36"/>
      <c r="GOF1677" s="49"/>
      <c r="GOG1677" s="50"/>
      <c r="GOH1677" s="50"/>
      <c r="GOI1677" s="49"/>
      <c r="GOJ1677" s="50"/>
      <c r="GOK1677" s="50"/>
      <c r="GOL1677" s="129"/>
      <c r="GOM1677" s="121"/>
      <c r="GON1677" s="16"/>
      <c r="GOO1677" s="145"/>
      <c r="GOP1677" s="121"/>
      <c r="GOQ1677" s="43"/>
      <c r="GOR1677" s="90"/>
      <c r="GOS1677" s="90"/>
      <c r="GOT1677" s="16"/>
      <c r="GOU1677" s="90"/>
      <c r="GOV1677" s="143"/>
      <c r="GOW1677" s="164"/>
      <c r="GOX1677" s="170"/>
      <c r="GOY1677" s="36"/>
      <c r="GOZ1677" s="36"/>
      <c r="GPA1677" s="36"/>
      <c r="GPB1677" s="37"/>
      <c r="GPC1677" s="37"/>
      <c r="GPD1677" s="37"/>
      <c r="GPE1677" s="37"/>
      <c r="GPF1677" s="37"/>
      <c r="GPG1677" s="37"/>
      <c r="GPH1677" s="36"/>
      <c r="GPI1677" s="37"/>
      <c r="GPJ1677" s="37"/>
      <c r="GPK1677" s="37"/>
      <c r="GPL1677" s="37"/>
      <c r="GPM1677" s="36"/>
      <c r="GPN1677" s="49"/>
      <c r="GPO1677" s="50"/>
      <c r="GPP1677" s="50"/>
      <c r="GPQ1677" s="49"/>
      <c r="GPR1677" s="50"/>
      <c r="GPS1677" s="50"/>
      <c r="GPT1677" s="129"/>
      <c r="GPU1677" s="121"/>
      <c r="GPV1677" s="16"/>
      <c r="GPW1677" s="145"/>
      <c r="GPX1677" s="121"/>
      <c r="GPY1677" s="43"/>
      <c r="GPZ1677" s="90"/>
      <c r="GQA1677" s="90"/>
      <c r="GQB1677" s="16"/>
      <c r="GQC1677" s="90"/>
      <c r="GQD1677" s="143"/>
      <c r="GQE1677" s="164"/>
      <c r="GQF1677" s="170"/>
      <c r="GQG1677" s="36"/>
      <c r="GQH1677" s="36"/>
      <c r="GQI1677" s="36"/>
      <c r="GQJ1677" s="37"/>
      <c r="GQK1677" s="37"/>
      <c r="GQL1677" s="37"/>
      <c r="GQM1677" s="37"/>
      <c r="GQN1677" s="37"/>
      <c r="GQO1677" s="37"/>
      <c r="GQP1677" s="36"/>
      <c r="GQQ1677" s="37"/>
      <c r="GQR1677" s="37"/>
      <c r="GQS1677" s="37"/>
      <c r="GQT1677" s="37"/>
      <c r="GQU1677" s="36"/>
      <c r="GQV1677" s="49"/>
      <c r="GQW1677" s="50"/>
      <c r="GQX1677" s="50"/>
      <c r="GQY1677" s="49"/>
      <c r="GQZ1677" s="50"/>
      <c r="GRA1677" s="50"/>
      <c r="GRB1677" s="129"/>
      <c r="GRC1677" s="121"/>
      <c r="GRD1677" s="16"/>
      <c r="GRE1677" s="145"/>
      <c r="GRF1677" s="121"/>
      <c r="GRG1677" s="43"/>
      <c r="GRH1677" s="90"/>
      <c r="GRI1677" s="90"/>
      <c r="GRJ1677" s="16"/>
      <c r="GRK1677" s="90"/>
      <c r="GRL1677" s="143"/>
      <c r="GRM1677" s="164"/>
      <c r="GRN1677" s="170"/>
      <c r="GRO1677" s="36"/>
      <c r="GRP1677" s="36"/>
      <c r="GRQ1677" s="36"/>
      <c r="GRR1677" s="37"/>
      <c r="GRS1677" s="37"/>
      <c r="GRT1677" s="37"/>
      <c r="GRU1677" s="37"/>
      <c r="GRV1677" s="37"/>
      <c r="GRW1677" s="37"/>
      <c r="GRX1677" s="36"/>
      <c r="GRY1677" s="37"/>
      <c r="GRZ1677" s="37"/>
      <c r="GSA1677" s="37"/>
      <c r="GSB1677" s="37"/>
      <c r="GSC1677" s="36"/>
      <c r="GSD1677" s="49"/>
      <c r="GSE1677" s="50"/>
      <c r="GSF1677" s="50"/>
      <c r="GSG1677" s="49"/>
      <c r="GSH1677" s="50"/>
      <c r="GSI1677" s="50"/>
      <c r="GSJ1677" s="129"/>
      <c r="GSK1677" s="121"/>
      <c r="GSL1677" s="16"/>
      <c r="GSM1677" s="145"/>
      <c r="GSN1677" s="121"/>
      <c r="GSO1677" s="43"/>
      <c r="GSP1677" s="90"/>
      <c r="GSQ1677" s="90"/>
      <c r="GSR1677" s="16"/>
      <c r="GSS1677" s="90"/>
      <c r="GST1677" s="143"/>
      <c r="GSU1677" s="164"/>
      <c r="GSV1677" s="170"/>
      <c r="GSW1677" s="36"/>
      <c r="GSX1677" s="36"/>
      <c r="GSY1677" s="36"/>
      <c r="GSZ1677" s="37"/>
      <c r="GTA1677" s="37"/>
      <c r="GTB1677" s="37"/>
      <c r="GTC1677" s="37"/>
      <c r="GTD1677" s="37"/>
      <c r="GTE1677" s="37"/>
      <c r="GTF1677" s="36"/>
      <c r="GTG1677" s="37"/>
      <c r="GTH1677" s="37"/>
      <c r="GTI1677" s="37"/>
      <c r="GTJ1677" s="37"/>
      <c r="GTK1677" s="36"/>
      <c r="GTL1677" s="49"/>
      <c r="GTM1677" s="50"/>
      <c r="GTN1677" s="50"/>
      <c r="GTO1677" s="49"/>
      <c r="GTP1677" s="50"/>
      <c r="GTQ1677" s="50"/>
      <c r="GTR1677" s="129"/>
      <c r="GTS1677" s="121"/>
      <c r="GTT1677" s="16"/>
      <c r="GTU1677" s="145"/>
      <c r="GTV1677" s="121"/>
      <c r="GTW1677" s="43"/>
      <c r="GTX1677" s="90"/>
      <c r="GTY1677" s="90"/>
      <c r="GTZ1677" s="16"/>
      <c r="GUA1677" s="90"/>
      <c r="GUB1677" s="143"/>
      <c r="GUC1677" s="164"/>
      <c r="GUD1677" s="170"/>
      <c r="GUE1677" s="36"/>
      <c r="GUF1677" s="36"/>
      <c r="GUG1677" s="36"/>
      <c r="GUH1677" s="37"/>
      <c r="GUI1677" s="37"/>
      <c r="GUJ1677" s="37"/>
      <c r="GUK1677" s="37"/>
      <c r="GUL1677" s="37"/>
      <c r="GUM1677" s="37"/>
      <c r="GUN1677" s="36"/>
      <c r="GUO1677" s="37"/>
      <c r="GUP1677" s="37"/>
      <c r="GUQ1677" s="37"/>
      <c r="GUR1677" s="37"/>
      <c r="GUS1677" s="36"/>
      <c r="GUT1677" s="49"/>
      <c r="GUU1677" s="50"/>
      <c r="GUV1677" s="50"/>
      <c r="GUW1677" s="49"/>
      <c r="GUX1677" s="50"/>
      <c r="GUY1677" s="50"/>
      <c r="GUZ1677" s="129"/>
      <c r="GVA1677" s="121"/>
      <c r="GVB1677" s="16"/>
      <c r="GVC1677" s="145"/>
      <c r="GVD1677" s="121"/>
      <c r="GVE1677" s="43"/>
      <c r="GVF1677" s="90"/>
      <c r="GVG1677" s="90"/>
      <c r="GVH1677" s="16"/>
      <c r="GVI1677" s="90"/>
      <c r="GVJ1677" s="143"/>
      <c r="GVK1677" s="164"/>
      <c r="GVL1677" s="170"/>
      <c r="GVM1677" s="36"/>
      <c r="GVN1677" s="36"/>
      <c r="GVO1677" s="36"/>
      <c r="GVP1677" s="37"/>
      <c r="GVQ1677" s="37"/>
      <c r="GVR1677" s="37"/>
      <c r="GVS1677" s="37"/>
      <c r="GVT1677" s="37"/>
      <c r="GVU1677" s="37"/>
      <c r="GVV1677" s="36"/>
      <c r="GVW1677" s="37"/>
      <c r="GVX1677" s="37"/>
      <c r="GVY1677" s="37"/>
      <c r="GVZ1677" s="37"/>
      <c r="GWA1677" s="36"/>
      <c r="GWB1677" s="49"/>
      <c r="GWC1677" s="50"/>
      <c r="GWD1677" s="50"/>
      <c r="GWE1677" s="49"/>
      <c r="GWF1677" s="50"/>
      <c r="GWG1677" s="50"/>
      <c r="GWH1677" s="129"/>
      <c r="GWI1677" s="121"/>
      <c r="GWJ1677" s="16"/>
      <c r="GWK1677" s="145"/>
      <c r="GWL1677" s="121"/>
      <c r="GWM1677" s="43"/>
      <c r="GWN1677" s="90"/>
      <c r="GWO1677" s="90"/>
      <c r="GWP1677" s="16"/>
      <c r="GWQ1677" s="90"/>
      <c r="GWR1677" s="143"/>
      <c r="GWS1677" s="164"/>
      <c r="GWT1677" s="170"/>
      <c r="GWU1677" s="36"/>
      <c r="GWV1677" s="36"/>
      <c r="GWW1677" s="36"/>
      <c r="GWX1677" s="37"/>
      <c r="GWY1677" s="37"/>
      <c r="GWZ1677" s="37"/>
      <c r="GXA1677" s="37"/>
      <c r="GXB1677" s="37"/>
      <c r="GXC1677" s="37"/>
      <c r="GXD1677" s="36"/>
      <c r="GXE1677" s="37"/>
      <c r="GXF1677" s="37"/>
      <c r="GXG1677" s="37"/>
      <c r="GXH1677" s="37"/>
      <c r="GXI1677" s="36"/>
      <c r="GXJ1677" s="49"/>
      <c r="GXK1677" s="50"/>
      <c r="GXL1677" s="50"/>
      <c r="GXM1677" s="49"/>
      <c r="GXN1677" s="50"/>
      <c r="GXO1677" s="50"/>
      <c r="GXP1677" s="129"/>
      <c r="GXQ1677" s="121"/>
      <c r="GXR1677" s="16"/>
      <c r="GXS1677" s="145"/>
      <c r="GXT1677" s="121"/>
      <c r="GXU1677" s="43"/>
      <c r="GXV1677" s="90"/>
      <c r="GXW1677" s="90"/>
      <c r="GXX1677" s="16"/>
      <c r="GXY1677" s="90"/>
      <c r="GXZ1677" s="143"/>
      <c r="GYA1677" s="164"/>
      <c r="GYB1677" s="170"/>
      <c r="GYC1677" s="36"/>
      <c r="GYD1677" s="36"/>
      <c r="GYE1677" s="36"/>
      <c r="GYF1677" s="37"/>
      <c r="GYG1677" s="37"/>
      <c r="GYH1677" s="37"/>
      <c r="GYI1677" s="37"/>
      <c r="GYJ1677" s="37"/>
      <c r="GYK1677" s="37"/>
      <c r="GYL1677" s="36"/>
      <c r="GYM1677" s="37"/>
      <c r="GYN1677" s="37"/>
      <c r="GYO1677" s="37"/>
      <c r="GYP1677" s="37"/>
      <c r="GYQ1677" s="36"/>
      <c r="GYR1677" s="49"/>
      <c r="GYS1677" s="50"/>
      <c r="GYT1677" s="50"/>
      <c r="GYU1677" s="49"/>
      <c r="GYV1677" s="50"/>
      <c r="GYW1677" s="50"/>
      <c r="GYX1677" s="129"/>
      <c r="GYY1677" s="121"/>
      <c r="GYZ1677" s="16"/>
      <c r="GZA1677" s="145"/>
      <c r="GZB1677" s="121"/>
      <c r="GZC1677" s="43"/>
      <c r="GZD1677" s="90"/>
      <c r="GZE1677" s="90"/>
      <c r="GZF1677" s="16"/>
      <c r="GZG1677" s="90"/>
      <c r="GZH1677" s="143"/>
      <c r="GZI1677" s="164"/>
      <c r="GZJ1677" s="170"/>
      <c r="GZK1677" s="36"/>
      <c r="GZL1677" s="36"/>
      <c r="GZM1677" s="36"/>
      <c r="GZN1677" s="37"/>
      <c r="GZO1677" s="37"/>
      <c r="GZP1677" s="37"/>
      <c r="GZQ1677" s="37"/>
      <c r="GZR1677" s="37"/>
      <c r="GZS1677" s="37"/>
      <c r="GZT1677" s="36"/>
      <c r="GZU1677" s="37"/>
      <c r="GZV1677" s="37"/>
      <c r="GZW1677" s="37"/>
      <c r="GZX1677" s="37"/>
      <c r="GZY1677" s="36"/>
      <c r="GZZ1677" s="49"/>
      <c r="HAA1677" s="50"/>
      <c r="HAB1677" s="50"/>
      <c r="HAC1677" s="49"/>
      <c r="HAD1677" s="50"/>
      <c r="HAE1677" s="50"/>
      <c r="HAF1677" s="129"/>
      <c r="HAG1677" s="121"/>
      <c r="HAH1677" s="16"/>
      <c r="HAI1677" s="145"/>
      <c r="HAJ1677" s="121"/>
      <c r="HAK1677" s="43"/>
      <c r="HAL1677" s="90"/>
      <c r="HAM1677" s="90"/>
      <c r="HAN1677" s="16"/>
      <c r="HAO1677" s="90"/>
      <c r="HAP1677" s="143"/>
      <c r="HAQ1677" s="164"/>
      <c r="HAR1677" s="170"/>
      <c r="HAS1677" s="36"/>
      <c r="HAT1677" s="36"/>
      <c r="HAU1677" s="36"/>
      <c r="HAV1677" s="37"/>
      <c r="HAW1677" s="37"/>
      <c r="HAX1677" s="37"/>
      <c r="HAY1677" s="37"/>
      <c r="HAZ1677" s="37"/>
      <c r="HBA1677" s="37"/>
      <c r="HBB1677" s="36"/>
      <c r="HBC1677" s="37"/>
      <c r="HBD1677" s="37"/>
      <c r="HBE1677" s="37"/>
      <c r="HBF1677" s="37"/>
      <c r="HBG1677" s="36"/>
      <c r="HBH1677" s="49"/>
      <c r="HBI1677" s="50"/>
      <c r="HBJ1677" s="50"/>
      <c r="HBK1677" s="49"/>
      <c r="HBL1677" s="50"/>
      <c r="HBM1677" s="50"/>
      <c r="HBN1677" s="129"/>
      <c r="HBO1677" s="121"/>
      <c r="HBP1677" s="16"/>
      <c r="HBQ1677" s="145"/>
      <c r="HBR1677" s="121"/>
      <c r="HBS1677" s="43"/>
      <c r="HBT1677" s="90"/>
      <c r="HBU1677" s="90"/>
      <c r="HBV1677" s="16"/>
      <c r="HBW1677" s="90"/>
      <c r="HBX1677" s="143"/>
      <c r="HBY1677" s="164"/>
      <c r="HBZ1677" s="170"/>
      <c r="HCA1677" s="36"/>
      <c r="HCB1677" s="36"/>
      <c r="HCC1677" s="36"/>
      <c r="HCD1677" s="37"/>
      <c r="HCE1677" s="37"/>
      <c r="HCF1677" s="37"/>
      <c r="HCG1677" s="37"/>
      <c r="HCH1677" s="37"/>
      <c r="HCI1677" s="37"/>
      <c r="HCJ1677" s="36"/>
      <c r="HCK1677" s="37"/>
      <c r="HCL1677" s="37"/>
      <c r="HCM1677" s="37"/>
      <c r="HCN1677" s="37"/>
      <c r="HCO1677" s="36"/>
      <c r="HCP1677" s="49"/>
      <c r="HCQ1677" s="50"/>
      <c r="HCR1677" s="50"/>
      <c r="HCS1677" s="49"/>
      <c r="HCT1677" s="50"/>
      <c r="HCU1677" s="50"/>
      <c r="HCV1677" s="129"/>
      <c r="HCW1677" s="121"/>
      <c r="HCX1677" s="16"/>
      <c r="HCY1677" s="145"/>
      <c r="HCZ1677" s="121"/>
      <c r="HDA1677" s="43"/>
      <c r="HDB1677" s="90"/>
      <c r="HDC1677" s="90"/>
      <c r="HDD1677" s="16"/>
      <c r="HDE1677" s="90"/>
      <c r="HDF1677" s="143"/>
      <c r="HDG1677" s="164"/>
      <c r="HDH1677" s="170"/>
      <c r="HDI1677" s="36"/>
      <c r="HDJ1677" s="36"/>
      <c r="HDK1677" s="36"/>
      <c r="HDL1677" s="37"/>
      <c r="HDM1677" s="37"/>
      <c r="HDN1677" s="37"/>
      <c r="HDO1677" s="37"/>
      <c r="HDP1677" s="37"/>
      <c r="HDQ1677" s="37"/>
      <c r="HDR1677" s="36"/>
      <c r="HDS1677" s="37"/>
      <c r="HDT1677" s="37"/>
      <c r="HDU1677" s="37"/>
      <c r="HDV1677" s="37"/>
      <c r="HDW1677" s="36"/>
      <c r="HDX1677" s="49"/>
      <c r="HDY1677" s="50"/>
      <c r="HDZ1677" s="50"/>
      <c r="HEA1677" s="49"/>
      <c r="HEB1677" s="50"/>
      <c r="HEC1677" s="50"/>
      <c r="HED1677" s="129"/>
      <c r="HEE1677" s="121"/>
      <c r="HEF1677" s="16"/>
      <c r="HEG1677" s="145"/>
      <c r="HEH1677" s="121"/>
      <c r="HEI1677" s="43"/>
      <c r="HEJ1677" s="90"/>
      <c r="HEK1677" s="90"/>
      <c r="HEL1677" s="16"/>
      <c r="HEM1677" s="90"/>
      <c r="HEN1677" s="143"/>
      <c r="HEO1677" s="164"/>
      <c r="HEP1677" s="170"/>
      <c r="HEQ1677" s="36"/>
      <c r="HER1677" s="36"/>
      <c r="HES1677" s="36"/>
      <c r="HET1677" s="37"/>
      <c r="HEU1677" s="37"/>
      <c r="HEV1677" s="37"/>
      <c r="HEW1677" s="37"/>
      <c r="HEX1677" s="37"/>
      <c r="HEY1677" s="37"/>
      <c r="HEZ1677" s="36"/>
      <c r="HFA1677" s="37"/>
      <c r="HFB1677" s="37"/>
      <c r="HFC1677" s="37"/>
      <c r="HFD1677" s="37"/>
      <c r="HFE1677" s="36"/>
      <c r="HFF1677" s="49"/>
      <c r="HFG1677" s="50"/>
      <c r="HFH1677" s="50"/>
      <c r="HFI1677" s="49"/>
      <c r="HFJ1677" s="50"/>
      <c r="HFK1677" s="50"/>
      <c r="HFL1677" s="129"/>
      <c r="HFM1677" s="121"/>
      <c r="HFN1677" s="16"/>
      <c r="HFO1677" s="145"/>
      <c r="HFP1677" s="121"/>
      <c r="HFQ1677" s="43"/>
      <c r="HFR1677" s="90"/>
      <c r="HFS1677" s="90"/>
      <c r="HFT1677" s="16"/>
      <c r="HFU1677" s="90"/>
      <c r="HFV1677" s="143"/>
      <c r="HFW1677" s="164"/>
      <c r="HFX1677" s="170"/>
      <c r="HFY1677" s="36"/>
      <c r="HFZ1677" s="36"/>
      <c r="HGA1677" s="36"/>
      <c r="HGB1677" s="37"/>
      <c r="HGC1677" s="37"/>
      <c r="HGD1677" s="37"/>
      <c r="HGE1677" s="37"/>
      <c r="HGF1677" s="37"/>
      <c r="HGG1677" s="37"/>
      <c r="HGH1677" s="36"/>
      <c r="HGI1677" s="37"/>
      <c r="HGJ1677" s="37"/>
      <c r="HGK1677" s="37"/>
      <c r="HGL1677" s="37"/>
      <c r="HGM1677" s="36"/>
      <c r="HGN1677" s="49"/>
      <c r="HGO1677" s="50"/>
      <c r="HGP1677" s="50"/>
      <c r="HGQ1677" s="49"/>
      <c r="HGR1677" s="50"/>
      <c r="HGS1677" s="50"/>
      <c r="HGT1677" s="129"/>
      <c r="HGU1677" s="121"/>
      <c r="HGV1677" s="16"/>
      <c r="HGW1677" s="145"/>
      <c r="HGX1677" s="121"/>
      <c r="HGY1677" s="43"/>
      <c r="HGZ1677" s="90"/>
      <c r="HHA1677" s="90"/>
      <c r="HHB1677" s="16"/>
      <c r="HHC1677" s="90"/>
      <c r="HHD1677" s="143"/>
      <c r="HHE1677" s="164"/>
      <c r="HHF1677" s="170"/>
      <c r="HHG1677" s="36"/>
      <c r="HHH1677" s="36"/>
      <c r="HHI1677" s="36"/>
      <c r="HHJ1677" s="37"/>
      <c r="HHK1677" s="37"/>
      <c r="HHL1677" s="37"/>
      <c r="HHM1677" s="37"/>
      <c r="HHN1677" s="37"/>
      <c r="HHO1677" s="37"/>
      <c r="HHP1677" s="36"/>
      <c r="HHQ1677" s="37"/>
      <c r="HHR1677" s="37"/>
      <c r="HHS1677" s="37"/>
      <c r="HHT1677" s="37"/>
      <c r="HHU1677" s="36"/>
      <c r="HHV1677" s="49"/>
      <c r="HHW1677" s="50"/>
      <c r="HHX1677" s="50"/>
      <c r="HHY1677" s="49"/>
      <c r="HHZ1677" s="50"/>
      <c r="HIA1677" s="50"/>
      <c r="HIB1677" s="129"/>
      <c r="HIC1677" s="121"/>
      <c r="HID1677" s="16"/>
      <c r="HIE1677" s="145"/>
      <c r="HIF1677" s="121"/>
      <c r="HIG1677" s="43"/>
      <c r="HIH1677" s="90"/>
      <c r="HII1677" s="90"/>
      <c r="HIJ1677" s="16"/>
      <c r="HIK1677" s="90"/>
      <c r="HIL1677" s="143"/>
      <c r="HIM1677" s="164"/>
      <c r="HIN1677" s="170"/>
      <c r="HIO1677" s="36"/>
      <c r="HIP1677" s="36"/>
      <c r="HIQ1677" s="36"/>
      <c r="HIR1677" s="37"/>
      <c r="HIS1677" s="37"/>
      <c r="HIT1677" s="37"/>
      <c r="HIU1677" s="37"/>
      <c r="HIV1677" s="37"/>
      <c r="HIW1677" s="37"/>
      <c r="HIX1677" s="36"/>
      <c r="HIY1677" s="37"/>
      <c r="HIZ1677" s="37"/>
      <c r="HJA1677" s="37"/>
      <c r="HJB1677" s="37"/>
      <c r="HJC1677" s="36"/>
      <c r="HJD1677" s="49"/>
      <c r="HJE1677" s="50"/>
      <c r="HJF1677" s="50"/>
      <c r="HJG1677" s="49"/>
      <c r="HJH1677" s="50"/>
      <c r="HJI1677" s="50"/>
      <c r="HJJ1677" s="129"/>
      <c r="HJK1677" s="121"/>
      <c r="HJL1677" s="16"/>
      <c r="HJM1677" s="145"/>
      <c r="HJN1677" s="121"/>
      <c r="HJO1677" s="43"/>
      <c r="HJP1677" s="90"/>
      <c r="HJQ1677" s="90"/>
      <c r="HJR1677" s="16"/>
      <c r="HJS1677" s="90"/>
      <c r="HJT1677" s="143"/>
      <c r="HJU1677" s="164"/>
      <c r="HJV1677" s="170"/>
      <c r="HJW1677" s="36"/>
      <c r="HJX1677" s="36"/>
      <c r="HJY1677" s="36"/>
      <c r="HJZ1677" s="37"/>
      <c r="HKA1677" s="37"/>
      <c r="HKB1677" s="37"/>
      <c r="HKC1677" s="37"/>
      <c r="HKD1677" s="37"/>
      <c r="HKE1677" s="37"/>
      <c r="HKF1677" s="36"/>
      <c r="HKG1677" s="37"/>
      <c r="HKH1677" s="37"/>
      <c r="HKI1677" s="37"/>
      <c r="HKJ1677" s="37"/>
      <c r="HKK1677" s="36"/>
      <c r="HKL1677" s="49"/>
      <c r="HKM1677" s="50"/>
      <c r="HKN1677" s="50"/>
      <c r="HKO1677" s="49"/>
      <c r="HKP1677" s="50"/>
      <c r="HKQ1677" s="50"/>
      <c r="HKR1677" s="129"/>
      <c r="HKS1677" s="121"/>
      <c r="HKT1677" s="16"/>
      <c r="HKU1677" s="145"/>
      <c r="HKV1677" s="121"/>
      <c r="HKW1677" s="43"/>
      <c r="HKX1677" s="90"/>
      <c r="HKY1677" s="90"/>
      <c r="HKZ1677" s="16"/>
      <c r="HLA1677" s="90"/>
      <c r="HLB1677" s="143"/>
      <c r="HLC1677" s="164"/>
      <c r="HLD1677" s="170"/>
      <c r="HLE1677" s="36"/>
      <c r="HLF1677" s="36"/>
      <c r="HLG1677" s="36"/>
      <c r="HLH1677" s="37"/>
      <c r="HLI1677" s="37"/>
      <c r="HLJ1677" s="37"/>
      <c r="HLK1677" s="37"/>
      <c r="HLL1677" s="37"/>
      <c r="HLM1677" s="37"/>
      <c r="HLN1677" s="36"/>
      <c r="HLO1677" s="37"/>
      <c r="HLP1677" s="37"/>
      <c r="HLQ1677" s="37"/>
      <c r="HLR1677" s="37"/>
      <c r="HLS1677" s="36"/>
      <c r="HLT1677" s="49"/>
      <c r="HLU1677" s="50"/>
      <c r="HLV1677" s="50"/>
      <c r="HLW1677" s="49"/>
      <c r="HLX1677" s="50"/>
      <c r="HLY1677" s="50"/>
      <c r="HLZ1677" s="129"/>
      <c r="HMA1677" s="121"/>
      <c r="HMB1677" s="16"/>
      <c r="HMC1677" s="145"/>
      <c r="HMD1677" s="121"/>
      <c r="HME1677" s="43"/>
      <c r="HMF1677" s="90"/>
      <c r="HMG1677" s="90"/>
      <c r="HMH1677" s="16"/>
      <c r="HMI1677" s="90"/>
      <c r="HMJ1677" s="143"/>
      <c r="HMK1677" s="164"/>
      <c r="HML1677" s="170"/>
      <c r="HMM1677" s="36"/>
      <c r="HMN1677" s="36"/>
      <c r="HMO1677" s="36"/>
      <c r="HMP1677" s="37"/>
      <c r="HMQ1677" s="37"/>
      <c r="HMR1677" s="37"/>
      <c r="HMS1677" s="37"/>
      <c r="HMT1677" s="37"/>
      <c r="HMU1677" s="37"/>
      <c r="HMV1677" s="36"/>
      <c r="HMW1677" s="37"/>
      <c r="HMX1677" s="37"/>
      <c r="HMY1677" s="37"/>
      <c r="HMZ1677" s="37"/>
      <c r="HNA1677" s="36"/>
      <c r="HNB1677" s="49"/>
      <c r="HNC1677" s="50"/>
      <c r="HND1677" s="50"/>
      <c r="HNE1677" s="49"/>
      <c r="HNF1677" s="50"/>
      <c r="HNG1677" s="50"/>
      <c r="HNH1677" s="129"/>
      <c r="HNI1677" s="121"/>
      <c r="HNJ1677" s="16"/>
      <c r="HNK1677" s="145"/>
      <c r="HNL1677" s="121"/>
      <c r="HNM1677" s="43"/>
      <c r="HNN1677" s="90"/>
      <c r="HNO1677" s="90"/>
      <c r="HNP1677" s="16"/>
      <c r="HNQ1677" s="90"/>
      <c r="HNR1677" s="143"/>
      <c r="HNS1677" s="164"/>
      <c r="HNT1677" s="170"/>
      <c r="HNU1677" s="36"/>
      <c r="HNV1677" s="36"/>
      <c r="HNW1677" s="36"/>
      <c r="HNX1677" s="37"/>
      <c r="HNY1677" s="37"/>
      <c r="HNZ1677" s="37"/>
      <c r="HOA1677" s="37"/>
      <c r="HOB1677" s="37"/>
      <c r="HOC1677" s="37"/>
      <c r="HOD1677" s="36"/>
      <c r="HOE1677" s="37"/>
      <c r="HOF1677" s="37"/>
      <c r="HOG1677" s="37"/>
      <c r="HOH1677" s="37"/>
      <c r="HOI1677" s="36"/>
      <c r="HOJ1677" s="49"/>
      <c r="HOK1677" s="50"/>
      <c r="HOL1677" s="50"/>
      <c r="HOM1677" s="49"/>
      <c r="HON1677" s="50"/>
      <c r="HOO1677" s="50"/>
      <c r="HOP1677" s="129"/>
      <c r="HOQ1677" s="121"/>
      <c r="HOR1677" s="16"/>
      <c r="HOS1677" s="145"/>
      <c r="HOT1677" s="121"/>
      <c r="HOU1677" s="43"/>
      <c r="HOV1677" s="90"/>
      <c r="HOW1677" s="90"/>
      <c r="HOX1677" s="16"/>
      <c r="HOY1677" s="90"/>
      <c r="HOZ1677" s="143"/>
      <c r="HPA1677" s="164"/>
      <c r="HPB1677" s="170"/>
      <c r="HPC1677" s="36"/>
      <c r="HPD1677" s="36"/>
      <c r="HPE1677" s="36"/>
      <c r="HPF1677" s="37"/>
      <c r="HPG1677" s="37"/>
      <c r="HPH1677" s="37"/>
      <c r="HPI1677" s="37"/>
      <c r="HPJ1677" s="37"/>
      <c r="HPK1677" s="37"/>
      <c r="HPL1677" s="36"/>
      <c r="HPM1677" s="37"/>
      <c r="HPN1677" s="37"/>
      <c r="HPO1677" s="37"/>
      <c r="HPP1677" s="37"/>
      <c r="HPQ1677" s="36"/>
      <c r="HPR1677" s="49"/>
      <c r="HPS1677" s="50"/>
      <c r="HPT1677" s="50"/>
      <c r="HPU1677" s="49"/>
      <c r="HPV1677" s="50"/>
      <c r="HPW1677" s="50"/>
      <c r="HPX1677" s="129"/>
      <c r="HPY1677" s="121"/>
      <c r="HPZ1677" s="16"/>
      <c r="HQA1677" s="145"/>
      <c r="HQB1677" s="121"/>
      <c r="HQC1677" s="43"/>
      <c r="HQD1677" s="90"/>
      <c r="HQE1677" s="90"/>
      <c r="HQF1677" s="16"/>
      <c r="HQG1677" s="90"/>
      <c r="HQH1677" s="143"/>
      <c r="HQI1677" s="164"/>
      <c r="HQJ1677" s="170"/>
      <c r="HQK1677" s="36"/>
      <c r="HQL1677" s="36"/>
      <c r="HQM1677" s="36"/>
      <c r="HQN1677" s="37"/>
      <c r="HQO1677" s="37"/>
      <c r="HQP1677" s="37"/>
      <c r="HQQ1677" s="37"/>
      <c r="HQR1677" s="37"/>
      <c r="HQS1677" s="37"/>
      <c r="HQT1677" s="36"/>
      <c r="HQU1677" s="37"/>
      <c r="HQV1677" s="37"/>
      <c r="HQW1677" s="37"/>
      <c r="HQX1677" s="37"/>
      <c r="HQY1677" s="36"/>
      <c r="HQZ1677" s="49"/>
      <c r="HRA1677" s="50"/>
      <c r="HRB1677" s="50"/>
      <c r="HRC1677" s="49"/>
      <c r="HRD1677" s="50"/>
      <c r="HRE1677" s="50"/>
      <c r="HRF1677" s="129"/>
      <c r="HRG1677" s="121"/>
      <c r="HRH1677" s="16"/>
      <c r="HRI1677" s="145"/>
      <c r="HRJ1677" s="121"/>
      <c r="HRK1677" s="43"/>
      <c r="HRL1677" s="90"/>
      <c r="HRM1677" s="90"/>
      <c r="HRN1677" s="16"/>
      <c r="HRO1677" s="90"/>
      <c r="HRP1677" s="143"/>
      <c r="HRQ1677" s="164"/>
      <c r="HRR1677" s="170"/>
      <c r="HRS1677" s="36"/>
      <c r="HRT1677" s="36"/>
      <c r="HRU1677" s="36"/>
      <c r="HRV1677" s="37"/>
      <c r="HRW1677" s="37"/>
      <c r="HRX1677" s="37"/>
      <c r="HRY1677" s="37"/>
      <c r="HRZ1677" s="37"/>
      <c r="HSA1677" s="37"/>
      <c r="HSB1677" s="36"/>
      <c r="HSC1677" s="37"/>
      <c r="HSD1677" s="37"/>
      <c r="HSE1677" s="37"/>
      <c r="HSF1677" s="37"/>
      <c r="HSG1677" s="36"/>
      <c r="HSH1677" s="49"/>
      <c r="HSI1677" s="50"/>
      <c r="HSJ1677" s="50"/>
      <c r="HSK1677" s="49"/>
      <c r="HSL1677" s="50"/>
      <c r="HSM1677" s="50"/>
      <c r="HSN1677" s="129"/>
      <c r="HSO1677" s="121"/>
      <c r="HSP1677" s="16"/>
      <c r="HSQ1677" s="145"/>
      <c r="HSR1677" s="121"/>
      <c r="HSS1677" s="43"/>
      <c r="HST1677" s="90"/>
      <c r="HSU1677" s="90"/>
      <c r="HSV1677" s="16"/>
      <c r="HSW1677" s="90"/>
      <c r="HSX1677" s="143"/>
      <c r="HSY1677" s="164"/>
      <c r="HSZ1677" s="170"/>
      <c r="HTA1677" s="36"/>
      <c r="HTB1677" s="36"/>
      <c r="HTC1677" s="36"/>
      <c r="HTD1677" s="37"/>
      <c r="HTE1677" s="37"/>
      <c r="HTF1677" s="37"/>
      <c r="HTG1677" s="37"/>
      <c r="HTH1677" s="37"/>
      <c r="HTI1677" s="37"/>
      <c r="HTJ1677" s="36"/>
      <c r="HTK1677" s="37"/>
      <c r="HTL1677" s="37"/>
      <c r="HTM1677" s="37"/>
      <c r="HTN1677" s="37"/>
      <c r="HTO1677" s="36"/>
      <c r="HTP1677" s="49"/>
      <c r="HTQ1677" s="50"/>
      <c r="HTR1677" s="50"/>
      <c r="HTS1677" s="49"/>
      <c r="HTT1677" s="50"/>
      <c r="HTU1677" s="50"/>
      <c r="HTV1677" s="129"/>
      <c r="HTW1677" s="121"/>
      <c r="HTX1677" s="16"/>
      <c r="HTY1677" s="145"/>
      <c r="HTZ1677" s="121"/>
      <c r="HUA1677" s="43"/>
      <c r="HUB1677" s="90"/>
      <c r="HUC1677" s="90"/>
      <c r="HUD1677" s="16"/>
      <c r="HUE1677" s="90"/>
      <c r="HUF1677" s="143"/>
      <c r="HUG1677" s="164"/>
      <c r="HUH1677" s="170"/>
      <c r="HUI1677" s="36"/>
      <c r="HUJ1677" s="36"/>
      <c r="HUK1677" s="36"/>
      <c r="HUL1677" s="37"/>
      <c r="HUM1677" s="37"/>
      <c r="HUN1677" s="37"/>
      <c r="HUO1677" s="37"/>
      <c r="HUP1677" s="37"/>
      <c r="HUQ1677" s="37"/>
      <c r="HUR1677" s="36"/>
      <c r="HUS1677" s="37"/>
      <c r="HUT1677" s="37"/>
      <c r="HUU1677" s="37"/>
      <c r="HUV1677" s="37"/>
      <c r="HUW1677" s="36"/>
      <c r="HUX1677" s="49"/>
      <c r="HUY1677" s="50"/>
      <c r="HUZ1677" s="50"/>
      <c r="HVA1677" s="49"/>
      <c r="HVB1677" s="50"/>
      <c r="HVC1677" s="50"/>
      <c r="HVD1677" s="129"/>
      <c r="HVE1677" s="121"/>
      <c r="HVF1677" s="16"/>
      <c r="HVG1677" s="145"/>
      <c r="HVH1677" s="121"/>
      <c r="HVI1677" s="43"/>
      <c r="HVJ1677" s="90"/>
      <c r="HVK1677" s="90"/>
      <c r="HVL1677" s="16"/>
      <c r="HVM1677" s="90"/>
      <c r="HVN1677" s="143"/>
      <c r="HVO1677" s="164"/>
      <c r="HVP1677" s="170"/>
      <c r="HVQ1677" s="36"/>
      <c r="HVR1677" s="36"/>
      <c r="HVS1677" s="36"/>
      <c r="HVT1677" s="37"/>
      <c r="HVU1677" s="37"/>
      <c r="HVV1677" s="37"/>
      <c r="HVW1677" s="37"/>
      <c r="HVX1677" s="37"/>
      <c r="HVY1677" s="37"/>
      <c r="HVZ1677" s="36"/>
      <c r="HWA1677" s="37"/>
      <c r="HWB1677" s="37"/>
      <c r="HWC1677" s="37"/>
      <c r="HWD1677" s="37"/>
      <c r="HWE1677" s="36"/>
      <c r="HWF1677" s="49"/>
      <c r="HWG1677" s="50"/>
      <c r="HWH1677" s="50"/>
      <c r="HWI1677" s="49"/>
      <c r="HWJ1677" s="50"/>
      <c r="HWK1677" s="50"/>
      <c r="HWL1677" s="129"/>
      <c r="HWM1677" s="121"/>
      <c r="HWN1677" s="16"/>
      <c r="HWO1677" s="145"/>
      <c r="HWP1677" s="121"/>
      <c r="HWQ1677" s="43"/>
      <c r="HWR1677" s="90"/>
      <c r="HWS1677" s="90"/>
      <c r="HWT1677" s="16"/>
      <c r="HWU1677" s="90"/>
      <c r="HWV1677" s="143"/>
      <c r="HWW1677" s="164"/>
      <c r="HWX1677" s="170"/>
      <c r="HWY1677" s="36"/>
      <c r="HWZ1677" s="36"/>
      <c r="HXA1677" s="36"/>
      <c r="HXB1677" s="37"/>
      <c r="HXC1677" s="37"/>
      <c r="HXD1677" s="37"/>
      <c r="HXE1677" s="37"/>
      <c r="HXF1677" s="37"/>
      <c r="HXG1677" s="37"/>
      <c r="HXH1677" s="36"/>
      <c r="HXI1677" s="37"/>
      <c r="HXJ1677" s="37"/>
      <c r="HXK1677" s="37"/>
      <c r="HXL1677" s="37"/>
      <c r="HXM1677" s="36"/>
      <c r="HXN1677" s="49"/>
      <c r="HXO1677" s="50"/>
      <c r="HXP1677" s="50"/>
      <c r="HXQ1677" s="49"/>
      <c r="HXR1677" s="50"/>
      <c r="HXS1677" s="50"/>
      <c r="HXT1677" s="129"/>
      <c r="HXU1677" s="121"/>
      <c r="HXV1677" s="16"/>
      <c r="HXW1677" s="145"/>
      <c r="HXX1677" s="121"/>
      <c r="HXY1677" s="43"/>
      <c r="HXZ1677" s="90"/>
      <c r="HYA1677" s="90"/>
      <c r="HYB1677" s="16"/>
      <c r="HYC1677" s="90"/>
      <c r="HYD1677" s="143"/>
      <c r="HYE1677" s="164"/>
      <c r="HYF1677" s="170"/>
      <c r="HYG1677" s="36"/>
      <c r="HYH1677" s="36"/>
      <c r="HYI1677" s="36"/>
      <c r="HYJ1677" s="37"/>
      <c r="HYK1677" s="37"/>
      <c r="HYL1677" s="37"/>
      <c r="HYM1677" s="37"/>
      <c r="HYN1677" s="37"/>
      <c r="HYO1677" s="37"/>
      <c r="HYP1677" s="36"/>
      <c r="HYQ1677" s="37"/>
      <c r="HYR1677" s="37"/>
      <c r="HYS1677" s="37"/>
      <c r="HYT1677" s="37"/>
      <c r="HYU1677" s="36"/>
      <c r="HYV1677" s="49"/>
      <c r="HYW1677" s="50"/>
      <c r="HYX1677" s="50"/>
      <c r="HYY1677" s="49"/>
      <c r="HYZ1677" s="50"/>
      <c r="HZA1677" s="50"/>
      <c r="HZB1677" s="129"/>
      <c r="HZC1677" s="121"/>
      <c r="HZD1677" s="16"/>
      <c r="HZE1677" s="145"/>
      <c r="HZF1677" s="121"/>
      <c r="HZG1677" s="43"/>
      <c r="HZH1677" s="90"/>
      <c r="HZI1677" s="90"/>
      <c r="HZJ1677" s="16"/>
      <c r="HZK1677" s="90"/>
      <c r="HZL1677" s="143"/>
      <c r="HZM1677" s="164"/>
      <c r="HZN1677" s="170"/>
      <c r="HZO1677" s="36"/>
      <c r="HZP1677" s="36"/>
      <c r="HZQ1677" s="36"/>
      <c r="HZR1677" s="37"/>
      <c r="HZS1677" s="37"/>
      <c r="HZT1677" s="37"/>
      <c r="HZU1677" s="37"/>
      <c r="HZV1677" s="37"/>
      <c r="HZW1677" s="37"/>
      <c r="HZX1677" s="36"/>
      <c r="HZY1677" s="37"/>
      <c r="HZZ1677" s="37"/>
      <c r="IAA1677" s="37"/>
      <c r="IAB1677" s="37"/>
      <c r="IAC1677" s="36"/>
      <c r="IAD1677" s="49"/>
      <c r="IAE1677" s="50"/>
      <c r="IAF1677" s="50"/>
      <c r="IAG1677" s="49"/>
      <c r="IAH1677" s="50"/>
      <c r="IAI1677" s="50"/>
      <c r="IAJ1677" s="129"/>
      <c r="IAK1677" s="121"/>
      <c r="IAL1677" s="16"/>
      <c r="IAM1677" s="145"/>
      <c r="IAN1677" s="121"/>
      <c r="IAO1677" s="43"/>
      <c r="IAP1677" s="90"/>
      <c r="IAQ1677" s="90"/>
      <c r="IAR1677" s="16"/>
      <c r="IAS1677" s="90"/>
      <c r="IAT1677" s="143"/>
      <c r="IAU1677" s="164"/>
      <c r="IAV1677" s="170"/>
      <c r="IAW1677" s="36"/>
      <c r="IAX1677" s="36"/>
      <c r="IAY1677" s="36"/>
      <c r="IAZ1677" s="37"/>
      <c r="IBA1677" s="37"/>
      <c r="IBB1677" s="37"/>
      <c r="IBC1677" s="37"/>
      <c r="IBD1677" s="37"/>
      <c r="IBE1677" s="37"/>
      <c r="IBF1677" s="36"/>
      <c r="IBG1677" s="37"/>
      <c r="IBH1677" s="37"/>
      <c r="IBI1677" s="37"/>
      <c r="IBJ1677" s="37"/>
      <c r="IBK1677" s="36"/>
      <c r="IBL1677" s="49"/>
      <c r="IBM1677" s="50"/>
      <c r="IBN1677" s="50"/>
      <c r="IBO1677" s="49"/>
      <c r="IBP1677" s="50"/>
      <c r="IBQ1677" s="50"/>
      <c r="IBR1677" s="129"/>
      <c r="IBS1677" s="121"/>
      <c r="IBT1677" s="16"/>
      <c r="IBU1677" s="145"/>
      <c r="IBV1677" s="121"/>
      <c r="IBW1677" s="43"/>
      <c r="IBX1677" s="90"/>
      <c r="IBY1677" s="90"/>
      <c r="IBZ1677" s="16"/>
      <c r="ICA1677" s="90"/>
      <c r="ICB1677" s="143"/>
      <c r="ICC1677" s="164"/>
      <c r="ICD1677" s="170"/>
      <c r="ICE1677" s="36"/>
      <c r="ICF1677" s="36"/>
      <c r="ICG1677" s="36"/>
      <c r="ICH1677" s="37"/>
      <c r="ICI1677" s="37"/>
      <c r="ICJ1677" s="37"/>
      <c r="ICK1677" s="37"/>
      <c r="ICL1677" s="37"/>
      <c r="ICM1677" s="37"/>
      <c r="ICN1677" s="36"/>
      <c r="ICO1677" s="37"/>
      <c r="ICP1677" s="37"/>
      <c r="ICQ1677" s="37"/>
      <c r="ICR1677" s="37"/>
      <c r="ICS1677" s="36"/>
      <c r="ICT1677" s="49"/>
      <c r="ICU1677" s="50"/>
      <c r="ICV1677" s="50"/>
      <c r="ICW1677" s="49"/>
      <c r="ICX1677" s="50"/>
      <c r="ICY1677" s="50"/>
      <c r="ICZ1677" s="129"/>
      <c r="IDA1677" s="121"/>
      <c r="IDB1677" s="16"/>
      <c r="IDC1677" s="145"/>
      <c r="IDD1677" s="121"/>
      <c r="IDE1677" s="43"/>
      <c r="IDF1677" s="90"/>
      <c r="IDG1677" s="90"/>
      <c r="IDH1677" s="16"/>
      <c r="IDI1677" s="90"/>
      <c r="IDJ1677" s="143"/>
      <c r="IDK1677" s="164"/>
      <c r="IDL1677" s="170"/>
      <c r="IDM1677" s="36"/>
      <c r="IDN1677" s="36"/>
      <c r="IDO1677" s="36"/>
      <c r="IDP1677" s="37"/>
      <c r="IDQ1677" s="37"/>
      <c r="IDR1677" s="37"/>
      <c r="IDS1677" s="37"/>
      <c r="IDT1677" s="37"/>
      <c r="IDU1677" s="37"/>
      <c r="IDV1677" s="36"/>
      <c r="IDW1677" s="37"/>
      <c r="IDX1677" s="37"/>
      <c r="IDY1677" s="37"/>
      <c r="IDZ1677" s="37"/>
      <c r="IEA1677" s="36"/>
      <c r="IEB1677" s="49"/>
      <c r="IEC1677" s="50"/>
      <c r="IED1677" s="50"/>
      <c r="IEE1677" s="49"/>
      <c r="IEF1677" s="50"/>
      <c r="IEG1677" s="50"/>
      <c r="IEH1677" s="129"/>
      <c r="IEI1677" s="121"/>
      <c r="IEJ1677" s="16"/>
      <c r="IEK1677" s="145"/>
      <c r="IEL1677" s="121"/>
      <c r="IEM1677" s="43"/>
      <c r="IEN1677" s="90"/>
      <c r="IEO1677" s="90"/>
      <c r="IEP1677" s="16"/>
      <c r="IEQ1677" s="90"/>
      <c r="IER1677" s="143"/>
      <c r="IES1677" s="164"/>
      <c r="IET1677" s="170"/>
      <c r="IEU1677" s="36"/>
      <c r="IEV1677" s="36"/>
      <c r="IEW1677" s="36"/>
      <c r="IEX1677" s="37"/>
      <c r="IEY1677" s="37"/>
      <c r="IEZ1677" s="37"/>
      <c r="IFA1677" s="37"/>
      <c r="IFB1677" s="37"/>
      <c r="IFC1677" s="37"/>
      <c r="IFD1677" s="36"/>
      <c r="IFE1677" s="37"/>
      <c r="IFF1677" s="37"/>
      <c r="IFG1677" s="37"/>
      <c r="IFH1677" s="37"/>
      <c r="IFI1677" s="36"/>
      <c r="IFJ1677" s="49"/>
      <c r="IFK1677" s="50"/>
      <c r="IFL1677" s="50"/>
      <c r="IFM1677" s="49"/>
      <c r="IFN1677" s="50"/>
      <c r="IFO1677" s="50"/>
      <c r="IFP1677" s="129"/>
      <c r="IFQ1677" s="121"/>
      <c r="IFR1677" s="16"/>
      <c r="IFS1677" s="145"/>
      <c r="IFT1677" s="121"/>
      <c r="IFU1677" s="43"/>
      <c r="IFV1677" s="90"/>
      <c r="IFW1677" s="90"/>
      <c r="IFX1677" s="16"/>
      <c r="IFY1677" s="90"/>
      <c r="IFZ1677" s="143"/>
      <c r="IGA1677" s="164"/>
      <c r="IGB1677" s="170"/>
      <c r="IGC1677" s="36"/>
      <c r="IGD1677" s="36"/>
      <c r="IGE1677" s="36"/>
      <c r="IGF1677" s="37"/>
      <c r="IGG1677" s="37"/>
      <c r="IGH1677" s="37"/>
      <c r="IGI1677" s="37"/>
      <c r="IGJ1677" s="37"/>
      <c r="IGK1677" s="37"/>
      <c r="IGL1677" s="36"/>
      <c r="IGM1677" s="37"/>
      <c r="IGN1677" s="37"/>
      <c r="IGO1677" s="37"/>
      <c r="IGP1677" s="37"/>
      <c r="IGQ1677" s="36"/>
      <c r="IGR1677" s="49"/>
      <c r="IGS1677" s="50"/>
      <c r="IGT1677" s="50"/>
      <c r="IGU1677" s="49"/>
      <c r="IGV1677" s="50"/>
      <c r="IGW1677" s="50"/>
      <c r="IGX1677" s="129"/>
      <c r="IGY1677" s="121"/>
      <c r="IGZ1677" s="16"/>
      <c r="IHA1677" s="145"/>
      <c r="IHB1677" s="121"/>
      <c r="IHC1677" s="43"/>
      <c r="IHD1677" s="90"/>
      <c r="IHE1677" s="90"/>
      <c r="IHF1677" s="16"/>
      <c r="IHG1677" s="90"/>
      <c r="IHH1677" s="143"/>
      <c r="IHI1677" s="164"/>
      <c r="IHJ1677" s="170"/>
      <c r="IHK1677" s="36"/>
      <c r="IHL1677" s="36"/>
      <c r="IHM1677" s="36"/>
      <c r="IHN1677" s="37"/>
      <c r="IHO1677" s="37"/>
      <c r="IHP1677" s="37"/>
      <c r="IHQ1677" s="37"/>
      <c r="IHR1677" s="37"/>
      <c r="IHS1677" s="37"/>
      <c r="IHT1677" s="36"/>
      <c r="IHU1677" s="37"/>
      <c r="IHV1677" s="37"/>
      <c r="IHW1677" s="37"/>
      <c r="IHX1677" s="37"/>
      <c r="IHY1677" s="36"/>
      <c r="IHZ1677" s="49"/>
      <c r="IIA1677" s="50"/>
      <c r="IIB1677" s="50"/>
      <c r="IIC1677" s="49"/>
      <c r="IID1677" s="50"/>
      <c r="IIE1677" s="50"/>
      <c r="IIF1677" s="129"/>
      <c r="IIG1677" s="121"/>
      <c r="IIH1677" s="16"/>
      <c r="III1677" s="145"/>
      <c r="IIJ1677" s="121"/>
      <c r="IIK1677" s="43"/>
      <c r="IIL1677" s="90"/>
      <c r="IIM1677" s="90"/>
      <c r="IIN1677" s="16"/>
      <c r="IIO1677" s="90"/>
      <c r="IIP1677" s="143"/>
      <c r="IIQ1677" s="164"/>
      <c r="IIR1677" s="170"/>
      <c r="IIS1677" s="36"/>
      <c r="IIT1677" s="36"/>
      <c r="IIU1677" s="36"/>
      <c r="IIV1677" s="37"/>
      <c r="IIW1677" s="37"/>
      <c r="IIX1677" s="37"/>
      <c r="IIY1677" s="37"/>
      <c r="IIZ1677" s="37"/>
      <c r="IJA1677" s="37"/>
      <c r="IJB1677" s="36"/>
      <c r="IJC1677" s="37"/>
      <c r="IJD1677" s="37"/>
      <c r="IJE1677" s="37"/>
      <c r="IJF1677" s="37"/>
      <c r="IJG1677" s="36"/>
      <c r="IJH1677" s="49"/>
      <c r="IJI1677" s="50"/>
      <c r="IJJ1677" s="50"/>
      <c r="IJK1677" s="49"/>
      <c r="IJL1677" s="50"/>
      <c r="IJM1677" s="50"/>
      <c r="IJN1677" s="129"/>
      <c r="IJO1677" s="121"/>
      <c r="IJP1677" s="16"/>
      <c r="IJQ1677" s="145"/>
      <c r="IJR1677" s="121"/>
      <c r="IJS1677" s="43"/>
      <c r="IJT1677" s="90"/>
      <c r="IJU1677" s="90"/>
      <c r="IJV1677" s="16"/>
      <c r="IJW1677" s="90"/>
      <c r="IJX1677" s="143"/>
      <c r="IJY1677" s="164"/>
      <c r="IJZ1677" s="170"/>
      <c r="IKA1677" s="36"/>
      <c r="IKB1677" s="36"/>
      <c r="IKC1677" s="36"/>
      <c r="IKD1677" s="37"/>
      <c r="IKE1677" s="37"/>
      <c r="IKF1677" s="37"/>
      <c r="IKG1677" s="37"/>
      <c r="IKH1677" s="37"/>
      <c r="IKI1677" s="37"/>
      <c r="IKJ1677" s="36"/>
      <c r="IKK1677" s="37"/>
      <c r="IKL1677" s="37"/>
      <c r="IKM1677" s="37"/>
      <c r="IKN1677" s="37"/>
      <c r="IKO1677" s="36"/>
      <c r="IKP1677" s="49"/>
      <c r="IKQ1677" s="50"/>
      <c r="IKR1677" s="50"/>
      <c r="IKS1677" s="49"/>
      <c r="IKT1677" s="50"/>
      <c r="IKU1677" s="50"/>
      <c r="IKV1677" s="129"/>
      <c r="IKW1677" s="121"/>
      <c r="IKX1677" s="16"/>
      <c r="IKY1677" s="145"/>
      <c r="IKZ1677" s="121"/>
      <c r="ILA1677" s="43"/>
      <c r="ILB1677" s="90"/>
      <c r="ILC1677" s="90"/>
      <c r="ILD1677" s="16"/>
      <c r="ILE1677" s="90"/>
      <c r="ILF1677" s="143"/>
      <c r="ILG1677" s="164"/>
      <c r="ILH1677" s="170"/>
      <c r="ILI1677" s="36"/>
      <c r="ILJ1677" s="36"/>
      <c r="ILK1677" s="36"/>
      <c r="ILL1677" s="37"/>
      <c r="ILM1677" s="37"/>
      <c r="ILN1677" s="37"/>
      <c r="ILO1677" s="37"/>
      <c r="ILP1677" s="37"/>
      <c r="ILQ1677" s="37"/>
      <c r="ILR1677" s="36"/>
      <c r="ILS1677" s="37"/>
      <c r="ILT1677" s="37"/>
      <c r="ILU1677" s="37"/>
      <c r="ILV1677" s="37"/>
      <c r="ILW1677" s="36"/>
      <c r="ILX1677" s="49"/>
      <c r="ILY1677" s="50"/>
      <c r="ILZ1677" s="50"/>
      <c r="IMA1677" s="49"/>
      <c r="IMB1677" s="50"/>
      <c r="IMC1677" s="50"/>
      <c r="IMD1677" s="129"/>
      <c r="IME1677" s="121"/>
      <c r="IMF1677" s="16"/>
      <c r="IMG1677" s="145"/>
      <c r="IMH1677" s="121"/>
      <c r="IMI1677" s="43"/>
      <c r="IMJ1677" s="90"/>
      <c r="IMK1677" s="90"/>
      <c r="IML1677" s="16"/>
      <c r="IMM1677" s="90"/>
      <c r="IMN1677" s="143"/>
      <c r="IMO1677" s="164"/>
      <c r="IMP1677" s="170"/>
      <c r="IMQ1677" s="36"/>
      <c r="IMR1677" s="36"/>
      <c r="IMS1677" s="36"/>
      <c r="IMT1677" s="37"/>
      <c r="IMU1677" s="37"/>
      <c r="IMV1677" s="37"/>
      <c r="IMW1677" s="37"/>
      <c r="IMX1677" s="37"/>
      <c r="IMY1677" s="37"/>
      <c r="IMZ1677" s="36"/>
      <c r="INA1677" s="37"/>
      <c r="INB1677" s="37"/>
      <c r="INC1677" s="37"/>
      <c r="IND1677" s="37"/>
      <c r="INE1677" s="36"/>
      <c r="INF1677" s="49"/>
      <c r="ING1677" s="50"/>
      <c r="INH1677" s="50"/>
      <c r="INI1677" s="49"/>
      <c r="INJ1677" s="50"/>
      <c r="INK1677" s="50"/>
      <c r="INL1677" s="129"/>
      <c r="INM1677" s="121"/>
      <c r="INN1677" s="16"/>
      <c r="INO1677" s="145"/>
      <c r="INP1677" s="121"/>
      <c r="INQ1677" s="43"/>
      <c r="INR1677" s="90"/>
      <c r="INS1677" s="90"/>
      <c r="INT1677" s="16"/>
      <c r="INU1677" s="90"/>
      <c r="INV1677" s="143"/>
      <c r="INW1677" s="164"/>
      <c r="INX1677" s="170"/>
      <c r="INY1677" s="36"/>
      <c r="INZ1677" s="36"/>
      <c r="IOA1677" s="36"/>
      <c r="IOB1677" s="37"/>
      <c r="IOC1677" s="37"/>
      <c r="IOD1677" s="37"/>
      <c r="IOE1677" s="37"/>
      <c r="IOF1677" s="37"/>
      <c r="IOG1677" s="37"/>
      <c r="IOH1677" s="36"/>
      <c r="IOI1677" s="37"/>
      <c r="IOJ1677" s="37"/>
      <c r="IOK1677" s="37"/>
      <c r="IOL1677" s="37"/>
      <c r="IOM1677" s="36"/>
      <c r="ION1677" s="49"/>
      <c r="IOO1677" s="50"/>
      <c r="IOP1677" s="50"/>
      <c r="IOQ1677" s="49"/>
      <c r="IOR1677" s="50"/>
      <c r="IOS1677" s="50"/>
      <c r="IOT1677" s="129"/>
      <c r="IOU1677" s="121"/>
      <c r="IOV1677" s="16"/>
      <c r="IOW1677" s="145"/>
      <c r="IOX1677" s="121"/>
      <c r="IOY1677" s="43"/>
      <c r="IOZ1677" s="90"/>
      <c r="IPA1677" s="90"/>
      <c r="IPB1677" s="16"/>
      <c r="IPC1677" s="90"/>
      <c r="IPD1677" s="143"/>
      <c r="IPE1677" s="164"/>
      <c r="IPF1677" s="170"/>
      <c r="IPG1677" s="36"/>
      <c r="IPH1677" s="36"/>
      <c r="IPI1677" s="36"/>
      <c r="IPJ1677" s="37"/>
      <c r="IPK1677" s="37"/>
      <c r="IPL1677" s="37"/>
      <c r="IPM1677" s="37"/>
      <c r="IPN1677" s="37"/>
      <c r="IPO1677" s="37"/>
      <c r="IPP1677" s="36"/>
      <c r="IPQ1677" s="37"/>
      <c r="IPR1677" s="37"/>
      <c r="IPS1677" s="37"/>
      <c r="IPT1677" s="37"/>
      <c r="IPU1677" s="36"/>
      <c r="IPV1677" s="49"/>
      <c r="IPW1677" s="50"/>
      <c r="IPX1677" s="50"/>
      <c r="IPY1677" s="49"/>
      <c r="IPZ1677" s="50"/>
      <c r="IQA1677" s="50"/>
      <c r="IQB1677" s="129"/>
      <c r="IQC1677" s="121"/>
      <c r="IQD1677" s="16"/>
      <c r="IQE1677" s="145"/>
      <c r="IQF1677" s="121"/>
      <c r="IQG1677" s="43"/>
      <c r="IQH1677" s="90"/>
      <c r="IQI1677" s="90"/>
      <c r="IQJ1677" s="16"/>
      <c r="IQK1677" s="90"/>
      <c r="IQL1677" s="143"/>
      <c r="IQM1677" s="164"/>
      <c r="IQN1677" s="170"/>
      <c r="IQO1677" s="36"/>
      <c r="IQP1677" s="36"/>
      <c r="IQQ1677" s="36"/>
      <c r="IQR1677" s="37"/>
      <c r="IQS1677" s="37"/>
      <c r="IQT1677" s="37"/>
      <c r="IQU1677" s="37"/>
      <c r="IQV1677" s="37"/>
      <c r="IQW1677" s="37"/>
      <c r="IQX1677" s="36"/>
      <c r="IQY1677" s="37"/>
      <c r="IQZ1677" s="37"/>
      <c r="IRA1677" s="37"/>
      <c r="IRB1677" s="37"/>
      <c r="IRC1677" s="36"/>
      <c r="IRD1677" s="49"/>
      <c r="IRE1677" s="50"/>
      <c r="IRF1677" s="50"/>
      <c r="IRG1677" s="49"/>
      <c r="IRH1677" s="50"/>
      <c r="IRI1677" s="50"/>
      <c r="IRJ1677" s="129"/>
      <c r="IRK1677" s="121"/>
      <c r="IRL1677" s="16"/>
      <c r="IRM1677" s="145"/>
      <c r="IRN1677" s="121"/>
      <c r="IRO1677" s="43"/>
      <c r="IRP1677" s="90"/>
      <c r="IRQ1677" s="90"/>
      <c r="IRR1677" s="16"/>
      <c r="IRS1677" s="90"/>
      <c r="IRT1677" s="143"/>
      <c r="IRU1677" s="164"/>
      <c r="IRV1677" s="170"/>
      <c r="IRW1677" s="36"/>
      <c r="IRX1677" s="36"/>
      <c r="IRY1677" s="36"/>
      <c r="IRZ1677" s="37"/>
      <c r="ISA1677" s="37"/>
      <c r="ISB1677" s="37"/>
      <c r="ISC1677" s="37"/>
      <c r="ISD1677" s="37"/>
      <c r="ISE1677" s="37"/>
      <c r="ISF1677" s="36"/>
      <c r="ISG1677" s="37"/>
      <c r="ISH1677" s="37"/>
      <c r="ISI1677" s="37"/>
      <c r="ISJ1677" s="37"/>
      <c r="ISK1677" s="36"/>
      <c r="ISL1677" s="49"/>
      <c r="ISM1677" s="50"/>
      <c r="ISN1677" s="50"/>
      <c r="ISO1677" s="49"/>
      <c r="ISP1677" s="50"/>
      <c r="ISQ1677" s="50"/>
      <c r="ISR1677" s="129"/>
      <c r="ISS1677" s="121"/>
      <c r="IST1677" s="16"/>
      <c r="ISU1677" s="145"/>
      <c r="ISV1677" s="121"/>
      <c r="ISW1677" s="43"/>
      <c r="ISX1677" s="90"/>
      <c r="ISY1677" s="90"/>
      <c r="ISZ1677" s="16"/>
      <c r="ITA1677" s="90"/>
      <c r="ITB1677" s="143"/>
      <c r="ITC1677" s="164"/>
      <c r="ITD1677" s="170"/>
      <c r="ITE1677" s="36"/>
      <c r="ITF1677" s="36"/>
      <c r="ITG1677" s="36"/>
      <c r="ITH1677" s="37"/>
      <c r="ITI1677" s="37"/>
      <c r="ITJ1677" s="37"/>
      <c r="ITK1677" s="37"/>
      <c r="ITL1677" s="37"/>
      <c r="ITM1677" s="37"/>
      <c r="ITN1677" s="36"/>
      <c r="ITO1677" s="37"/>
      <c r="ITP1677" s="37"/>
      <c r="ITQ1677" s="37"/>
      <c r="ITR1677" s="37"/>
      <c r="ITS1677" s="36"/>
      <c r="ITT1677" s="49"/>
      <c r="ITU1677" s="50"/>
      <c r="ITV1677" s="50"/>
      <c r="ITW1677" s="49"/>
      <c r="ITX1677" s="50"/>
      <c r="ITY1677" s="50"/>
      <c r="ITZ1677" s="129"/>
      <c r="IUA1677" s="121"/>
      <c r="IUB1677" s="16"/>
      <c r="IUC1677" s="145"/>
      <c r="IUD1677" s="121"/>
      <c r="IUE1677" s="43"/>
      <c r="IUF1677" s="90"/>
      <c r="IUG1677" s="90"/>
      <c r="IUH1677" s="16"/>
      <c r="IUI1677" s="90"/>
      <c r="IUJ1677" s="143"/>
      <c r="IUK1677" s="164"/>
      <c r="IUL1677" s="170"/>
      <c r="IUM1677" s="36"/>
      <c r="IUN1677" s="36"/>
      <c r="IUO1677" s="36"/>
      <c r="IUP1677" s="37"/>
      <c r="IUQ1677" s="37"/>
      <c r="IUR1677" s="37"/>
      <c r="IUS1677" s="37"/>
      <c r="IUT1677" s="37"/>
      <c r="IUU1677" s="37"/>
      <c r="IUV1677" s="36"/>
      <c r="IUW1677" s="37"/>
      <c r="IUX1677" s="37"/>
      <c r="IUY1677" s="37"/>
      <c r="IUZ1677" s="37"/>
      <c r="IVA1677" s="36"/>
      <c r="IVB1677" s="49"/>
      <c r="IVC1677" s="50"/>
      <c r="IVD1677" s="50"/>
      <c r="IVE1677" s="49"/>
      <c r="IVF1677" s="50"/>
      <c r="IVG1677" s="50"/>
      <c r="IVH1677" s="129"/>
      <c r="IVI1677" s="121"/>
      <c r="IVJ1677" s="16"/>
      <c r="IVK1677" s="145"/>
      <c r="IVL1677" s="121"/>
      <c r="IVM1677" s="43"/>
      <c r="IVN1677" s="90"/>
      <c r="IVO1677" s="90"/>
      <c r="IVP1677" s="16"/>
      <c r="IVQ1677" s="90"/>
      <c r="IVR1677" s="143"/>
      <c r="IVS1677" s="164"/>
      <c r="IVT1677" s="170"/>
      <c r="IVU1677" s="36"/>
      <c r="IVV1677" s="36"/>
      <c r="IVW1677" s="36"/>
      <c r="IVX1677" s="37"/>
      <c r="IVY1677" s="37"/>
      <c r="IVZ1677" s="37"/>
      <c r="IWA1677" s="37"/>
      <c r="IWB1677" s="37"/>
      <c r="IWC1677" s="37"/>
      <c r="IWD1677" s="36"/>
      <c r="IWE1677" s="37"/>
      <c r="IWF1677" s="37"/>
      <c r="IWG1677" s="37"/>
      <c r="IWH1677" s="37"/>
      <c r="IWI1677" s="36"/>
      <c r="IWJ1677" s="49"/>
      <c r="IWK1677" s="50"/>
      <c r="IWL1677" s="50"/>
      <c r="IWM1677" s="49"/>
      <c r="IWN1677" s="50"/>
      <c r="IWO1677" s="50"/>
      <c r="IWP1677" s="129"/>
      <c r="IWQ1677" s="121"/>
      <c r="IWR1677" s="16"/>
      <c r="IWS1677" s="145"/>
      <c r="IWT1677" s="121"/>
      <c r="IWU1677" s="43"/>
      <c r="IWV1677" s="90"/>
      <c r="IWW1677" s="90"/>
      <c r="IWX1677" s="16"/>
      <c r="IWY1677" s="90"/>
      <c r="IWZ1677" s="143"/>
      <c r="IXA1677" s="164"/>
      <c r="IXB1677" s="170"/>
      <c r="IXC1677" s="36"/>
      <c r="IXD1677" s="36"/>
      <c r="IXE1677" s="36"/>
      <c r="IXF1677" s="37"/>
      <c r="IXG1677" s="37"/>
      <c r="IXH1677" s="37"/>
      <c r="IXI1677" s="37"/>
      <c r="IXJ1677" s="37"/>
      <c r="IXK1677" s="37"/>
      <c r="IXL1677" s="36"/>
      <c r="IXM1677" s="37"/>
      <c r="IXN1677" s="37"/>
      <c r="IXO1677" s="37"/>
      <c r="IXP1677" s="37"/>
      <c r="IXQ1677" s="36"/>
      <c r="IXR1677" s="49"/>
      <c r="IXS1677" s="50"/>
      <c r="IXT1677" s="50"/>
      <c r="IXU1677" s="49"/>
      <c r="IXV1677" s="50"/>
      <c r="IXW1677" s="50"/>
      <c r="IXX1677" s="129"/>
      <c r="IXY1677" s="121"/>
      <c r="IXZ1677" s="16"/>
      <c r="IYA1677" s="145"/>
      <c r="IYB1677" s="121"/>
      <c r="IYC1677" s="43"/>
      <c r="IYD1677" s="90"/>
      <c r="IYE1677" s="90"/>
      <c r="IYF1677" s="16"/>
      <c r="IYG1677" s="90"/>
      <c r="IYH1677" s="143"/>
      <c r="IYI1677" s="164"/>
      <c r="IYJ1677" s="170"/>
      <c r="IYK1677" s="36"/>
      <c r="IYL1677" s="36"/>
      <c r="IYM1677" s="36"/>
      <c r="IYN1677" s="37"/>
      <c r="IYO1677" s="37"/>
      <c r="IYP1677" s="37"/>
      <c r="IYQ1677" s="37"/>
      <c r="IYR1677" s="37"/>
      <c r="IYS1677" s="37"/>
      <c r="IYT1677" s="36"/>
      <c r="IYU1677" s="37"/>
      <c r="IYV1677" s="37"/>
      <c r="IYW1677" s="37"/>
      <c r="IYX1677" s="37"/>
      <c r="IYY1677" s="36"/>
      <c r="IYZ1677" s="49"/>
      <c r="IZA1677" s="50"/>
      <c r="IZB1677" s="50"/>
      <c r="IZC1677" s="49"/>
      <c r="IZD1677" s="50"/>
      <c r="IZE1677" s="50"/>
      <c r="IZF1677" s="129"/>
      <c r="IZG1677" s="121"/>
      <c r="IZH1677" s="16"/>
      <c r="IZI1677" s="145"/>
      <c r="IZJ1677" s="121"/>
      <c r="IZK1677" s="43"/>
      <c r="IZL1677" s="90"/>
      <c r="IZM1677" s="90"/>
      <c r="IZN1677" s="16"/>
      <c r="IZO1677" s="90"/>
      <c r="IZP1677" s="143"/>
      <c r="IZQ1677" s="164"/>
      <c r="IZR1677" s="170"/>
      <c r="IZS1677" s="36"/>
      <c r="IZT1677" s="36"/>
      <c r="IZU1677" s="36"/>
      <c r="IZV1677" s="37"/>
      <c r="IZW1677" s="37"/>
      <c r="IZX1677" s="37"/>
      <c r="IZY1677" s="37"/>
      <c r="IZZ1677" s="37"/>
      <c r="JAA1677" s="37"/>
      <c r="JAB1677" s="36"/>
      <c r="JAC1677" s="37"/>
      <c r="JAD1677" s="37"/>
      <c r="JAE1677" s="37"/>
      <c r="JAF1677" s="37"/>
      <c r="JAG1677" s="36"/>
      <c r="JAH1677" s="49"/>
      <c r="JAI1677" s="50"/>
      <c r="JAJ1677" s="50"/>
      <c r="JAK1677" s="49"/>
      <c r="JAL1677" s="50"/>
      <c r="JAM1677" s="50"/>
      <c r="JAN1677" s="129"/>
      <c r="JAO1677" s="121"/>
      <c r="JAP1677" s="16"/>
      <c r="JAQ1677" s="145"/>
      <c r="JAR1677" s="121"/>
      <c r="JAS1677" s="43"/>
      <c r="JAT1677" s="90"/>
      <c r="JAU1677" s="90"/>
      <c r="JAV1677" s="16"/>
      <c r="JAW1677" s="90"/>
      <c r="JAX1677" s="143"/>
      <c r="JAY1677" s="164"/>
      <c r="JAZ1677" s="170"/>
      <c r="JBA1677" s="36"/>
      <c r="JBB1677" s="36"/>
      <c r="JBC1677" s="36"/>
      <c r="JBD1677" s="37"/>
      <c r="JBE1677" s="37"/>
      <c r="JBF1677" s="37"/>
      <c r="JBG1677" s="37"/>
      <c r="JBH1677" s="37"/>
      <c r="JBI1677" s="37"/>
      <c r="JBJ1677" s="36"/>
      <c r="JBK1677" s="37"/>
      <c r="JBL1677" s="37"/>
      <c r="JBM1677" s="37"/>
      <c r="JBN1677" s="37"/>
      <c r="JBO1677" s="36"/>
      <c r="JBP1677" s="49"/>
      <c r="JBQ1677" s="50"/>
      <c r="JBR1677" s="50"/>
      <c r="JBS1677" s="49"/>
      <c r="JBT1677" s="50"/>
      <c r="JBU1677" s="50"/>
      <c r="JBV1677" s="129"/>
      <c r="JBW1677" s="121"/>
      <c r="JBX1677" s="16"/>
      <c r="JBY1677" s="145"/>
      <c r="JBZ1677" s="121"/>
      <c r="JCA1677" s="43"/>
      <c r="JCB1677" s="90"/>
      <c r="JCC1677" s="90"/>
      <c r="JCD1677" s="16"/>
      <c r="JCE1677" s="90"/>
      <c r="JCF1677" s="143"/>
      <c r="JCG1677" s="164"/>
      <c r="JCH1677" s="170"/>
      <c r="JCI1677" s="36"/>
      <c r="JCJ1677" s="36"/>
      <c r="JCK1677" s="36"/>
      <c r="JCL1677" s="37"/>
      <c r="JCM1677" s="37"/>
      <c r="JCN1677" s="37"/>
      <c r="JCO1677" s="37"/>
      <c r="JCP1677" s="37"/>
      <c r="JCQ1677" s="37"/>
      <c r="JCR1677" s="36"/>
      <c r="JCS1677" s="37"/>
      <c r="JCT1677" s="37"/>
      <c r="JCU1677" s="37"/>
      <c r="JCV1677" s="37"/>
      <c r="JCW1677" s="36"/>
      <c r="JCX1677" s="49"/>
      <c r="JCY1677" s="50"/>
      <c r="JCZ1677" s="50"/>
      <c r="JDA1677" s="49"/>
      <c r="JDB1677" s="50"/>
      <c r="JDC1677" s="50"/>
      <c r="JDD1677" s="129"/>
      <c r="JDE1677" s="121"/>
      <c r="JDF1677" s="16"/>
      <c r="JDG1677" s="145"/>
      <c r="JDH1677" s="121"/>
      <c r="JDI1677" s="43"/>
      <c r="JDJ1677" s="90"/>
      <c r="JDK1677" s="90"/>
      <c r="JDL1677" s="16"/>
      <c r="JDM1677" s="90"/>
      <c r="JDN1677" s="143"/>
      <c r="JDO1677" s="164"/>
      <c r="JDP1677" s="170"/>
      <c r="JDQ1677" s="36"/>
      <c r="JDR1677" s="36"/>
      <c r="JDS1677" s="36"/>
      <c r="JDT1677" s="37"/>
      <c r="JDU1677" s="37"/>
      <c r="JDV1677" s="37"/>
      <c r="JDW1677" s="37"/>
      <c r="JDX1677" s="37"/>
      <c r="JDY1677" s="37"/>
      <c r="JDZ1677" s="36"/>
      <c r="JEA1677" s="37"/>
      <c r="JEB1677" s="37"/>
      <c r="JEC1677" s="37"/>
      <c r="JED1677" s="37"/>
      <c r="JEE1677" s="36"/>
      <c r="JEF1677" s="49"/>
      <c r="JEG1677" s="50"/>
      <c r="JEH1677" s="50"/>
      <c r="JEI1677" s="49"/>
      <c r="JEJ1677" s="50"/>
      <c r="JEK1677" s="50"/>
      <c r="JEL1677" s="129"/>
      <c r="JEM1677" s="121"/>
      <c r="JEN1677" s="16"/>
      <c r="JEO1677" s="145"/>
      <c r="JEP1677" s="121"/>
      <c r="JEQ1677" s="43"/>
      <c r="JER1677" s="90"/>
      <c r="JES1677" s="90"/>
      <c r="JET1677" s="16"/>
      <c r="JEU1677" s="90"/>
      <c r="JEV1677" s="143"/>
      <c r="JEW1677" s="164"/>
      <c r="JEX1677" s="170"/>
      <c r="JEY1677" s="36"/>
      <c r="JEZ1677" s="36"/>
      <c r="JFA1677" s="36"/>
      <c r="JFB1677" s="37"/>
      <c r="JFC1677" s="37"/>
      <c r="JFD1677" s="37"/>
      <c r="JFE1677" s="37"/>
      <c r="JFF1677" s="37"/>
      <c r="JFG1677" s="37"/>
      <c r="JFH1677" s="36"/>
      <c r="JFI1677" s="37"/>
      <c r="JFJ1677" s="37"/>
      <c r="JFK1677" s="37"/>
      <c r="JFL1677" s="37"/>
      <c r="JFM1677" s="36"/>
      <c r="JFN1677" s="49"/>
      <c r="JFO1677" s="50"/>
      <c r="JFP1677" s="50"/>
      <c r="JFQ1677" s="49"/>
      <c r="JFR1677" s="50"/>
      <c r="JFS1677" s="50"/>
      <c r="JFT1677" s="129"/>
      <c r="JFU1677" s="121"/>
      <c r="JFV1677" s="16"/>
      <c r="JFW1677" s="145"/>
      <c r="JFX1677" s="121"/>
      <c r="JFY1677" s="43"/>
      <c r="JFZ1677" s="90"/>
      <c r="JGA1677" s="90"/>
      <c r="JGB1677" s="16"/>
      <c r="JGC1677" s="90"/>
      <c r="JGD1677" s="143"/>
      <c r="JGE1677" s="164"/>
      <c r="JGF1677" s="170"/>
      <c r="JGG1677" s="36"/>
      <c r="JGH1677" s="36"/>
      <c r="JGI1677" s="36"/>
      <c r="JGJ1677" s="37"/>
      <c r="JGK1677" s="37"/>
      <c r="JGL1677" s="37"/>
      <c r="JGM1677" s="37"/>
      <c r="JGN1677" s="37"/>
      <c r="JGO1677" s="37"/>
      <c r="JGP1677" s="36"/>
      <c r="JGQ1677" s="37"/>
      <c r="JGR1677" s="37"/>
      <c r="JGS1677" s="37"/>
      <c r="JGT1677" s="37"/>
      <c r="JGU1677" s="36"/>
      <c r="JGV1677" s="49"/>
      <c r="JGW1677" s="50"/>
      <c r="JGX1677" s="50"/>
      <c r="JGY1677" s="49"/>
      <c r="JGZ1677" s="50"/>
      <c r="JHA1677" s="50"/>
      <c r="JHB1677" s="129"/>
      <c r="JHC1677" s="121"/>
      <c r="JHD1677" s="16"/>
      <c r="JHE1677" s="145"/>
      <c r="JHF1677" s="121"/>
      <c r="JHG1677" s="43"/>
      <c r="JHH1677" s="90"/>
      <c r="JHI1677" s="90"/>
      <c r="JHJ1677" s="16"/>
      <c r="JHK1677" s="90"/>
      <c r="JHL1677" s="143"/>
      <c r="JHM1677" s="164"/>
      <c r="JHN1677" s="170"/>
      <c r="JHO1677" s="36"/>
      <c r="JHP1677" s="36"/>
      <c r="JHQ1677" s="36"/>
      <c r="JHR1677" s="37"/>
      <c r="JHS1677" s="37"/>
      <c r="JHT1677" s="37"/>
      <c r="JHU1677" s="37"/>
      <c r="JHV1677" s="37"/>
      <c r="JHW1677" s="37"/>
      <c r="JHX1677" s="36"/>
      <c r="JHY1677" s="37"/>
      <c r="JHZ1677" s="37"/>
      <c r="JIA1677" s="37"/>
      <c r="JIB1677" s="37"/>
      <c r="JIC1677" s="36"/>
      <c r="JID1677" s="49"/>
      <c r="JIE1677" s="50"/>
      <c r="JIF1677" s="50"/>
      <c r="JIG1677" s="49"/>
      <c r="JIH1677" s="50"/>
      <c r="JII1677" s="50"/>
      <c r="JIJ1677" s="129"/>
      <c r="JIK1677" s="121"/>
      <c r="JIL1677" s="16"/>
      <c r="JIM1677" s="145"/>
      <c r="JIN1677" s="121"/>
      <c r="JIO1677" s="43"/>
      <c r="JIP1677" s="90"/>
      <c r="JIQ1677" s="90"/>
      <c r="JIR1677" s="16"/>
      <c r="JIS1677" s="90"/>
      <c r="JIT1677" s="143"/>
      <c r="JIU1677" s="164"/>
      <c r="JIV1677" s="170"/>
      <c r="JIW1677" s="36"/>
      <c r="JIX1677" s="36"/>
      <c r="JIY1677" s="36"/>
      <c r="JIZ1677" s="37"/>
      <c r="JJA1677" s="37"/>
      <c r="JJB1677" s="37"/>
      <c r="JJC1677" s="37"/>
      <c r="JJD1677" s="37"/>
      <c r="JJE1677" s="37"/>
      <c r="JJF1677" s="36"/>
      <c r="JJG1677" s="37"/>
      <c r="JJH1677" s="37"/>
      <c r="JJI1677" s="37"/>
      <c r="JJJ1677" s="37"/>
      <c r="JJK1677" s="36"/>
      <c r="JJL1677" s="49"/>
      <c r="JJM1677" s="50"/>
      <c r="JJN1677" s="50"/>
      <c r="JJO1677" s="49"/>
      <c r="JJP1677" s="50"/>
      <c r="JJQ1677" s="50"/>
      <c r="JJR1677" s="129"/>
      <c r="JJS1677" s="121"/>
      <c r="JJT1677" s="16"/>
      <c r="JJU1677" s="145"/>
      <c r="JJV1677" s="121"/>
      <c r="JJW1677" s="43"/>
      <c r="JJX1677" s="90"/>
      <c r="JJY1677" s="90"/>
      <c r="JJZ1677" s="16"/>
      <c r="JKA1677" s="90"/>
      <c r="JKB1677" s="143"/>
      <c r="JKC1677" s="164"/>
      <c r="JKD1677" s="170"/>
      <c r="JKE1677" s="36"/>
      <c r="JKF1677" s="36"/>
      <c r="JKG1677" s="36"/>
      <c r="JKH1677" s="37"/>
      <c r="JKI1677" s="37"/>
      <c r="JKJ1677" s="37"/>
      <c r="JKK1677" s="37"/>
      <c r="JKL1677" s="37"/>
      <c r="JKM1677" s="37"/>
      <c r="JKN1677" s="36"/>
      <c r="JKO1677" s="37"/>
      <c r="JKP1677" s="37"/>
      <c r="JKQ1677" s="37"/>
      <c r="JKR1677" s="37"/>
      <c r="JKS1677" s="36"/>
      <c r="JKT1677" s="49"/>
      <c r="JKU1677" s="50"/>
      <c r="JKV1677" s="50"/>
      <c r="JKW1677" s="49"/>
      <c r="JKX1677" s="50"/>
      <c r="JKY1677" s="50"/>
      <c r="JKZ1677" s="129"/>
      <c r="JLA1677" s="121"/>
      <c r="JLB1677" s="16"/>
      <c r="JLC1677" s="145"/>
      <c r="JLD1677" s="121"/>
      <c r="JLE1677" s="43"/>
      <c r="JLF1677" s="90"/>
      <c r="JLG1677" s="90"/>
      <c r="JLH1677" s="16"/>
      <c r="JLI1677" s="90"/>
      <c r="JLJ1677" s="143"/>
      <c r="JLK1677" s="164"/>
      <c r="JLL1677" s="170"/>
      <c r="JLM1677" s="36"/>
      <c r="JLN1677" s="36"/>
      <c r="JLO1677" s="36"/>
      <c r="JLP1677" s="37"/>
      <c r="JLQ1677" s="37"/>
      <c r="JLR1677" s="37"/>
      <c r="JLS1677" s="37"/>
      <c r="JLT1677" s="37"/>
      <c r="JLU1677" s="37"/>
      <c r="JLV1677" s="36"/>
      <c r="JLW1677" s="37"/>
      <c r="JLX1677" s="37"/>
      <c r="JLY1677" s="37"/>
      <c r="JLZ1677" s="37"/>
      <c r="JMA1677" s="36"/>
      <c r="JMB1677" s="49"/>
      <c r="JMC1677" s="50"/>
      <c r="JMD1677" s="50"/>
      <c r="JME1677" s="49"/>
      <c r="JMF1677" s="50"/>
      <c r="JMG1677" s="50"/>
      <c r="JMH1677" s="129"/>
      <c r="JMI1677" s="121"/>
      <c r="JMJ1677" s="16"/>
      <c r="JMK1677" s="145"/>
      <c r="JML1677" s="121"/>
      <c r="JMM1677" s="43"/>
      <c r="JMN1677" s="90"/>
      <c r="JMO1677" s="90"/>
      <c r="JMP1677" s="16"/>
      <c r="JMQ1677" s="90"/>
      <c r="JMR1677" s="143"/>
      <c r="JMS1677" s="164"/>
      <c r="JMT1677" s="170"/>
      <c r="JMU1677" s="36"/>
      <c r="JMV1677" s="36"/>
      <c r="JMW1677" s="36"/>
      <c r="JMX1677" s="37"/>
      <c r="JMY1677" s="37"/>
      <c r="JMZ1677" s="37"/>
      <c r="JNA1677" s="37"/>
      <c r="JNB1677" s="37"/>
      <c r="JNC1677" s="37"/>
      <c r="JND1677" s="36"/>
      <c r="JNE1677" s="37"/>
      <c r="JNF1677" s="37"/>
      <c r="JNG1677" s="37"/>
      <c r="JNH1677" s="37"/>
      <c r="JNI1677" s="36"/>
      <c r="JNJ1677" s="49"/>
      <c r="JNK1677" s="50"/>
      <c r="JNL1677" s="50"/>
      <c r="JNM1677" s="49"/>
      <c r="JNN1677" s="50"/>
      <c r="JNO1677" s="50"/>
      <c r="JNP1677" s="129"/>
      <c r="JNQ1677" s="121"/>
      <c r="JNR1677" s="16"/>
      <c r="JNS1677" s="145"/>
      <c r="JNT1677" s="121"/>
      <c r="JNU1677" s="43"/>
      <c r="JNV1677" s="90"/>
      <c r="JNW1677" s="90"/>
      <c r="JNX1677" s="16"/>
      <c r="JNY1677" s="90"/>
      <c r="JNZ1677" s="143"/>
      <c r="JOA1677" s="164"/>
      <c r="JOB1677" s="170"/>
      <c r="JOC1677" s="36"/>
      <c r="JOD1677" s="36"/>
      <c r="JOE1677" s="36"/>
      <c r="JOF1677" s="37"/>
      <c r="JOG1677" s="37"/>
      <c r="JOH1677" s="37"/>
      <c r="JOI1677" s="37"/>
      <c r="JOJ1677" s="37"/>
      <c r="JOK1677" s="37"/>
      <c r="JOL1677" s="36"/>
      <c r="JOM1677" s="37"/>
      <c r="JON1677" s="37"/>
      <c r="JOO1677" s="37"/>
      <c r="JOP1677" s="37"/>
      <c r="JOQ1677" s="36"/>
      <c r="JOR1677" s="49"/>
      <c r="JOS1677" s="50"/>
      <c r="JOT1677" s="50"/>
      <c r="JOU1677" s="49"/>
      <c r="JOV1677" s="50"/>
      <c r="JOW1677" s="50"/>
      <c r="JOX1677" s="129"/>
      <c r="JOY1677" s="121"/>
      <c r="JOZ1677" s="16"/>
      <c r="JPA1677" s="145"/>
      <c r="JPB1677" s="121"/>
      <c r="JPC1677" s="43"/>
      <c r="JPD1677" s="90"/>
      <c r="JPE1677" s="90"/>
      <c r="JPF1677" s="16"/>
      <c r="JPG1677" s="90"/>
      <c r="JPH1677" s="143"/>
      <c r="JPI1677" s="164"/>
      <c r="JPJ1677" s="170"/>
      <c r="JPK1677" s="36"/>
      <c r="JPL1677" s="36"/>
      <c r="JPM1677" s="36"/>
      <c r="JPN1677" s="37"/>
      <c r="JPO1677" s="37"/>
      <c r="JPP1677" s="37"/>
      <c r="JPQ1677" s="37"/>
      <c r="JPR1677" s="37"/>
      <c r="JPS1677" s="37"/>
      <c r="JPT1677" s="36"/>
      <c r="JPU1677" s="37"/>
      <c r="JPV1677" s="37"/>
      <c r="JPW1677" s="37"/>
      <c r="JPX1677" s="37"/>
      <c r="JPY1677" s="36"/>
      <c r="JPZ1677" s="49"/>
      <c r="JQA1677" s="50"/>
      <c r="JQB1677" s="50"/>
      <c r="JQC1677" s="49"/>
      <c r="JQD1677" s="50"/>
      <c r="JQE1677" s="50"/>
      <c r="JQF1677" s="129"/>
      <c r="JQG1677" s="121"/>
      <c r="JQH1677" s="16"/>
      <c r="JQI1677" s="145"/>
      <c r="JQJ1677" s="121"/>
      <c r="JQK1677" s="43"/>
      <c r="JQL1677" s="90"/>
      <c r="JQM1677" s="90"/>
      <c r="JQN1677" s="16"/>
      <c r="JQO1677" s="90"/>
      <c r="JQP1677" s="143"/>
      <c r="JQQ1677" s="164"/>
      <c r="JQR1677" s="170"/>
      <c r="JQS1677" s="36"/>
      <c r="JQT1677" s="36"/>
      <c r="JQU1677" s="36"/>
      <c r="JQV1677" s="37"/>
      <c r="JQW1677" s="37"/>
      <c r="JQX1677" s="37"/>
      <c r="JQY1677" s="37"/>
      <c r="JQZ1677" s="37"/>
      <c r="JRA1677" s="37"/>
      <c r="JRB1677" s="36"/>
      <c r="JRC1677" s="37"/>
      <c r="JRD1677" s="37"/>
      <c r="JRE1677" s="37"/>
      <c r="JRF1677" s="37"/>
      <c r="JRG1677" s="36"/>
      <c r="JRH1677" s="49"/>
      <c r="JRI1677" s="50"/>
      <c r="JRJ1677" s="50"/>
      <c r="JRK1677" s="49"/>
      <c r="JRL1677" s="50"/>
      <c r="JRM1677" s="50"/>
      <c r="JRN1677" s="129"/>
      <c r="JRO1677" s="121"/>
      <c r="JRP1677" s="16"/>
      <c r="JRQ1677" s="145"/>
      <c r="JRR1677" s="121"/>
      <c r="JRS1677" s="43"/>
      <c r="JRT1677" s="90"/>
      <c r="JRU1677" s="90"/>
      <c r="JRV1677" s="16"/>
      <c r="JRW1677" s="90"/>
      <c r="JRX1677" s="143"/>
      <c r="JRY1677" s="164"/>
      <c r="JRZ1677" s="170"/>
      <c r="JSA1677" s="36"/>
      <c r="JSB1677" s="36"/>
      <c r="JSC1677" s="36"/>
      <c r="JSD1677" s="37"/>
      <c r="JSE1677" s="37"/>
      <c r="JSF1677" s="37"/>
      <c r="JSG1677" s="37"/>
      <c r="JSH1677" s="37"/>
      <c r="JSI1677" s="37"/>
      <c r="JSJ1677" s="36"/>
      <c r="JSK1677" s="37"/>
      <c r="JSL1677" s="37"/>
      <c r="JSM1677" s="37"/>
      <c r="JSN1677" s="37"/>
      <c r="JSO1677" s="36"/>
      <c r="JSP1677" s="49"/>
      <c r="JSQ1677" s="50"/>
      <c r="JSR1677" s="50"/>
      <c r="JSS1677" s="49"/>
      <c r="JST1677" s="50"/>
      <c r="JSU1677" s="50"/>
      <c r="JSV1677" s="129"/>
      <c r="JSW1677" s="121"/>
      <c r="JSX1677" s="16"/>
      <c r="JSY1677" s="145"/>
      <c r="JSZ1677" s="121"/>
      <c r="JTA1677" s="43"/>
      <c r="JTB1677" s="90"/>
      <c r="JTC1677" s="90"/>
      <c r="JTD1677" s="16"/>
      <c r="JTE1677" s="90"/>
      <c r="JTF1677" s="143"/>
      <c r="JTG1677" s="164"/>
      <c r="JTH1677" s="170"/>
      <c r="JTI1677" s="36"/>
      <c r="JTJ1677" s="36"/>
      <c r="JTK1677" s="36"/>
      <c r="JTL1677" s="37"/>
      <c r="JTM1677" s="37"/>
      <c r="JTN1677" s="37"/>
      <c r="JTO1677" s="37"/>
      <c r="JTP1677" s="37"/>
      <c r="JTQ1677" s="37"/>
      <c r="JTR1677" s="36"/>
      <c r="JTS1677" s="37"/>
      <c r="JTT1677" s="37"/>
      <c r="JTU1677" s="37"/>
      <c r="JTV1677" s="37"/>
      <c r="JTW1677" s="36"/>
      <c r="JTX1677" s="49"/>
      <c r="JTY1677" s="50"/>
      <c r="JTZ1677" s="50"/>
      <c r="JUA1677" s="49"/>
      <c r="JUB1677" s="50"/>
      <c r="JUC1677" s="50"/>
      <c r="JUD1677" s="129"/>
      <c r="JUE1677" s="121"/>
      <c r="JUF1677" s="16"/>
      <c r="JUG1677" s="145"/>
      <c r="JUH1677" s="121"/>
      <c r="JUI1677" s="43"/>
      <c r="JUJ1677" s="90"/>
      <c r="JUK1677" s="90"/>
      <c r="JUL1677" s="16"/>
      <c r="JUM1677" s="90"/>
      <c r="JUN1677" s="143"/>
      <c r="JUO1677" s="164"/>
      <c r="JUP1677" s="170"/>
      <c r="JUQ1677" s="36"/>
      <c r="JUR1677" s="36"/>
      <c r="JUS1677" s="36"/>
      <c r="JUT1677" s="37"/>
      <c r="JUU1677" s="37"/>
      <c r="JUV1677" s="37"/>
      <c r="JUW1677" s="37"/>
      <c r="JUX1677" s="37"/>
      <c r="JUY1677" s="37"/>
      <c r="JUZ1677" s="36"/>
      <c r="JVA1677" s="37"/>
      <c r="JVB1677" s="37"/>
      <c r="JVC1677" s="37"/>
      <c r="JVD1677" s="37"/>
      <c r="JVE1677" s="36"/>
      <c r="JVF1677" s="49"/>
      <c r="JVG1677" s="50"/>
      <c r="JVH1677" s="50"/>
      <c r="JVI1677" s="49"/>
      <c r="JVJ1677" s="50"/>
      <c r="JVK1677" s="50"/>
      <c r="JVL1677" s="129"/>
      <c r="JVM1677" s="121"/>
      <c r="JVN1677" s="16"/>
      <c r="JVO1677" s="145"/>
      <c r="JVP1677" s="121"/>
      <c r="JVQ1677" s="43"/>
      <c r="JVR1677" s="90"/>
      <c r="JVS1677" s="90"/>
      <c r="JVT1677" s="16"/>
      <c r="JVU1677" s="90"/>
      <c r="JVV1677" s="143"/>
      <c r="JVW1677" s="164"/>
      <c r="JVX1677" s="170"/>
      <c r="JVY1677" s="36"/>
      <c r="JVZ1677" s="36"/>
      <c r="JWA1677" s="36"/>
      <c r="JWB1677" s="37"/>
      <c r="JWC1677" s="37"/>
      <c r="JWD1677" s="37"/>
      <c r="JWE1677" s="37"/>
      <c r="JWF1677" s="37"/>
      <c r="JWG1677" s="37"/>
      <c r="JWH1677" s="36"/>
      <c r="JWI1677" s="37"/>
      <c r="JWJ1677" s="37"/>
      <c r="JWK1677" s="37"/>
      <c r="JWL1677" s="37"/>
      <c r="JWM1677" s="36"/>
      <c r="JWN1677" s="49"/>
      <c r="JWO1677" s="50"/>
      <c r="JWP1677" s="50"/>
      <c r="JWQ1677" s="49"/>
      <c r="JWR1677" s="50"/>
      <c r="JWS1677" s="50"/>
      <c r="JWT1677" s="129"/>
      <c r="JWU1677" s="121"/>
      <c r="JWV1677" s="16"/>
      <c r="JWW1677" s="145"/>
      <c r="JWX1677" s="121"/>
      <c r="JWY1677" s="43"/>
      <c r="JWZ1677" s="90"/>
      <c r="JXA1677" s="90"/>
      <c r="JXB1677" s="16"/>
      <c r="JXC1677" s="90"/>
      <c r="JXD1677" s="143"/>
      <c r="JXE1677" s="164"/>
      <c r="JXF1677" s="170"/>
      <c r="JXG1677" s="36"/>
      <c r="JXH1677" s="36"/>
      <c r="JXI1677" s="36"/>
      <c r="JXJ1677" s="37"/>
      <c r="JXK1677" s="37"/>
      <c r="JXL1677" s="37"/>
      <c r="JXM1677" s="37"/>
      <c r="JXN1677" s="37"/>
      <c r="JXO1677" s="37"/>
      <c r="JXP1677" s="36"/>
      <c r="JXQ1677" s="37"/>
      <c r="JXR1677" s="37"/>
      <c r="JXS1677" s="37"/>
      <c r="JXT1677" s="37"/>
      <c r="JXU1677" s="36"/>
      <c r="JXV1677" s="49"/>
      <c r="JXW1677" s="50"/>
      <c r="JXX1677" s="50"/>
      <c r="JXY1677" s="49"/>
      <c r="JXZ1677" s="50"/>
      <c r="JYA1677" s="50"/>
      <c r="JYB1677" s="129"/>
      <c r="JYC1677" s="121"/>
      <c r="JYD1677" s="16"/>
      <c r="JYE1677" s="145"/>
      <c r="JYF1677" s="121"/>
      <c r="JYG1677" s="43"/>
      <c r="JYH1677" s="90"/>
      <c r="JYI1677" s="90"/>
      <c r="JYJ1677" s="16"/>
      <c r="JYK1677" s="90"/>
      <c r="JYL1677" s="143"/>
      <c r="JYM1677" s="164"/>
      <c r="JYN1677" s="170"/>
      <c r="JYO1677" s="36"/>
      <c r="JYP1677" s="36"/>
      <c r="JYQ1677" s="36"/>
      <c r="JYR1677" s="37"/>
      <c r="JYS1677" s="37"/>
      <c r="JYT1677" s="37"/>
      <c r="JYU1677" s="37"/>
      <c r="JYV1677" s="37"/>
      <c r="JYW1677" s="37"/>
      <c r="JYX1677" s="36"/>
      <c r="JYY1677" s="37"/>
      <c r="JYZ1677" s="37"/>
      <c r="JZA1677" s="37"/>
      <c r="JZB1677" s="37"/>
      <c r="JZC1677" s="36"/>
      <c r="JZD1677" s="49"/>
      <c r="JZE1677" s="50"/>
      <c r="JZF1677" s="50"/>
      <c r="JZG1677" s="49"/>
      <c r="JZH1677" s="50"/>
      <c r="JZI1677" s="50"/>
      <c r="JZJ1677" s="129"/>
      <c r="JZK1677" s="121"/>
      <c r="JZL1677" s="16"/>
      <c r="JZM1677" s="145"/>
      <c r="JZN1677" s="121"/>
      <c r="JZO1677" s="43"/>
      <c r="JZP1677" s="90"/>
      <c r="JZQ1677" s="90"/>
      <c r="JZR1677" s="16"/>
      <c r="JZS1677" s="90"/>
      <c r="JZT1677" s="143"/>
      <c r="JZU1677" s="164"/>
      <c r="JZV1677" s="170"/>
      <c r="JZW1677" s="36"/>
      <c r="JZX1677" s="36"/>
      <c r="JZY1677" s="36"/>
      <c r="JZZ1677" s="37"/>
      <c r="KAA1677" s="37"/>
      <c r="KAB1677" s="37"/>
      <c r="KAC1677" s="37"/>
      <c r="KAD1677" s="37"/>
      <c r="KAE1677" s="37"/>
      <c r="KAF1677" s="36"/>
      <c r="KAG1677" s="37"/>
      <c r="KAH1677" s="37"/>
      <c r="KAI1677" s="37"/>
      <c r="KAJ1677" s="37"/>
      <c r="KAK1677" s="36"/>
      <c r="KAL1677" s="49"/>
      <c r="KAM1677" s="50"/>
      <c r="KAN1677" s="50"/>
      <c r="KAO1677" s="49"/>
      <c r="KAP1677" s="50"/>
      <c r="KAQ1677" s="50"/>
      <c r="KAR1677" s="129"/>
      <c r="KAS1677" s="121"/>
      <c r="KAT1677" s="16"/>
      <c r="KAU1677" s="145"/>
      <c r="KAV1677" s="121"/>
      <c r="KAW1677" s="43"/>
      <c r="KAX1677" s="90"/>
      <c r="KAY1677" s="90"/>
      <c r="KAZ1677" s="16"/>
      <c r="KBA1677" s="90"/>
      <c r="KBB1677" s="143"/>
      <c r="KBC1677" s="164"/>
      <c r="KBD1677" s="170"/>
      <c r="KBE1677" s="36"/>
      <c r="KBF1677" s="36"/>
      <c r="KBG1677" s="36"/>
      <c r="KBH1677" s="37"/>
      <c r="KBI1677" s="37"/>
      <c r="KBJ1677" s="37"/>
      <c r="KBK1677" s="37"/>
      <c r="KBL1677" s="37"/>
      <c r="KBM1677" s="37"/>
      <c r="KBN1677" s="36"/>
      <c r="KBO1677" s="37"/>
      <c r="KBP1677" s="37"/>
      <c r="KBQ1677" s="37"/>
      <c r="KBR1677" s="37"/>
      <c r="KBS1677" s="36"/>
      <c r="KBT1677" s="49"/>
      <c r="KBU1677" s="50"/>
      <c r="KBV1677" s="50"/>
      <c r="KBW1677" s="49"/>
      <c r="KBX1677" s="50"/>
      <c r="KBY1677" s="50"/>
      <c r="KBZ1677" s="129"/>
      <c r="KCA1677" s="121"/>
      <c r="KCB1677" s="16"/>
      <c r="KCC1677" s="145"/>
      <c r="KCD1677" s="121"/>
      <c r="KCE1677" s="43"/>
      <c r="KCF1677" s="90"/>
      <c r="KCG1677" s="90"/>
      <c r="KCH1677" s="16"/>
      <c r="KCI1677" s="90"/>
      <c r="KCJ1677" s="143"/>
      <c r="KCK1677" s="164"/>
      <c r="KCL1677" s="170"/>
      <c r="KCM1677" s="36"/>
      <c r="KCN1677" s="36"/>
      <c r="KCO1677" s="36"/>
      <c r="KCP1677" s="37"/>
      <c r="KCQ1677" s="37"/>
      <c r="KCR1677" s="37"/>
      <c r="KCS1677" s="37"/>
      <c r="KCT1677" s="37"/>
      <c r="KCU1677" s="37"/>
      <c r="KCV1677" s="36"/>
      <c r="KCW1677" s="37"/>
      <c r="KCX1677" s="37"/>
      <c r="KCY1677" s="37"/>
      <c r="KCZ1677" s="37"/>
      <c r="KDA1677" s="36"/>
      <c r="KDB1677" s="49"/>
      <c r="KDC1677" s="50"/>
      <c r="KDD1677" s="50"/>
      <c r="KDE1677" s="49"/>
      <c r="KDF1677" s="50"/>
      <c r="KDG1677" s="50"/>
      <c r="KDH1677" s="129"/>
      <c r="KDI1677" s="121"/>
      <c r="KDJ1677" s="16"/>
      <c r="KDK1677" s="145"/>
      <c r="KDL1677" s="121"/>
      <c r="KDM1677" s="43"/>
      <c r="KDN1677" s="90"/>
      <c r="KDO1677" s="90"/>
      <c r="KDP1677" s="16"/>
      <c r="KDQ1677" s="90"/>
      <c r="KDR1677" s="143"/>
      <c r="KDS1677" s="164"/>
      <c r="KDT1677" s="170"/>
      <c r="KDU1677" s="36"/>
      <c r="KDV1677" s="36"/>
      <c r="KDW1677" s="36"/>
      <c r="KDX1677" s="37"/>
      <c r="KDY1677" s="37"/>
      <c r="KDZ1677" s="37"/>
      <c r="KEA1677" s="37"/>
      <c r="KEB1677" s="37"/>
      <c r="KEC1677" s="37"/>
      <c r="KED1677" s="36"/>
      <c r="KEE1677" s="37"/>
      <c r="KEF1677" s="37"/>
      <c r="KEG1677" s="37"/>
      <c r="KEH1677" s="37"/>
      <c r="KEI1677" s="36"/>
      <c r="KEJ1677" s="49"/>
      <c r="KEK1677" s="50"/>
      <c r="KEL1677" s="50"/>
      <c r="KEM1677" s="49"/>
      <c r="KEN1677" s="50"/>
      <c r="KEO1677" s="50"/>
      <c r="KEP1677" s="129"/>
      <c r="KEQ1677" s="121"/>
      <c r="KER1677" s="16"/>
      <c r="KES1677" s="145"/>
      <c r="KET1677" s="121"/>
      <c r="KEU1677" s="43"/>
      <c r="KEV1677" s="90"/>
      <c r="KEW1677" s="90"/>
      <c r="KEX1677" s="16"/>
      <c r="KEY1677" s="90"/>
      <c r="KEZ1677" s="143"/>
      <c r="KFA1677" s="164"/>
      <c r="KFB1677" s="170"/>
      <c r="KFC1677" s="36"/>
      <c r="KFD1677" s="36"/>
      <c r="KFE1677" s="36"/>
      <c r="KFF1677" s="37"/>
      <c r="KFG1677" s="37"/>
      <c r="KFH1677" s="37"/>
      <c r="KFI1677" s="37"/>
      <c r="KFJ1677" s="37"/>
      <c r="KFK1677" s="37"/>
      <c r="KFL1677" s="36"/>
      <c r="KFM1677" s="37"/>
      <c r="KFN1677" s="37"/>
      <c r="KFO1677" s="37"/>
      <c r="KFP1677" s="37"/>
      <c r="KFQ1677" s="36"/>
      <c r="KFR1677" s="49"/>
      <c r="KFS1677" s="50"/>
      <c r="KFT1677" s="50"/>
      <c r="KFU1677" s="49"/>
      <c r="KFV1677" s="50"/>
      <c r="KFW1677" s="50"/>
      <c r="KFX1677" s="129"/>
      <c r="KFY1677" s="121"/>
      <c r="KFZ1677" s="16"/>
      <c r="KGA1677" s="145"/>
      <c r="KGB1677" s="121"/>
      <c r="KGC1677" s="43"/>
      <c r="KGD1677" s="90"/>
      <c r="KGE1677" s="90"/>
      <c r="KGF1677" s="16"/>
      <c r="KGG1677" s="90"/>
      <c r="KGH1677" s="143"/>
      <c r="KGI1677" s="164"/>
      <c r="KGJ1677" s="170"/>
      <c r="KGK1677" s="36"/>
      <c r="KGL1677" s="36"/>
      <c r="KGM1677" s="36"/>
      <c r="KGN1677" s="37"/>
      <c r="KGO1677" s="37"/>
      <c r="KGP1677" s="37"/>
      <c r="KGQ1677" s="37"/>
      <c r="KGR1677" s="37"/>
      <c r="KGS1677" s="37"/>
      <c r="KGT1677" s="36"/>
      <c r="KGU1677" s="37"/>
      <c r="KGV1677" s="37"/>
      <c r="KGW1677" s="37"/>
      <c r="KGX1677" s="37"/>
      <c r="KGY1677" s="36"/>
      <c r="KGZ1677" s="49"/>
      <c r="KHA1677" s="50"/>
      <c r="KHB1677" s="50"/>
      <c r="KHC1677" s="49"/>
      <c r="KHD1677" s="50"/>
      <c r="KHE1677" s="50"/>
      <c r="KHF1677" s="129"/>
      <c r="KHG1677" s="121"/>
      <c r="KHH1677" s="16"/>
      <c r="KHI1677" s="145"/>
      <c r="KHJ1677" s="121"/>
      <c r="KHK1677" s="43"/>
      <c r="KHL1677" s="90"/>
      <c r="KHM1677" s="90"/>
      <c r="KHN1677" s="16"/>
      <c r="KHO1677" s="90"/>
      <c r="KHP1677" s="143"/>
      <c r="KHQ1677" s="164"/>
      <c r="KHR1677" s="170"/>
      <c r="KHS1677" s="36"/>
      <c r="KHT1677" s="36"/>
      <c r="KHU1677" s="36"/>
      <c r="KHV1677" s="37"/>
      <c r="KHW1677" s="37"/>
      <c r="KHX1677" s="37"/>
      <c r="KHY1677" s="37"/>
      <c r="KHZ1677" s="37"/>
      <c r="KIA1677" s="37"/>
      <c r="KIB1677" s="36"/>
      <c r="KIC1677" s="37"/>
      <c r="KID1677" s="37"/>
      <c r="KIE1677" s="37"/>
      <c r="KIF1677" s="37"/>
      <c r="KIG1677" s="36"/>
      <c r="KIH1677" s="49"/>
      <c r="KII1677" s="50"/>
      <c r="KIJ1677" s="50"/>
      <c r="KIK1677" s="49"/>
      <c r="KIL1677" s="50"/>
      <c r="KIM1677" s="50"/>
      <c r="KIN1677" s="129"/>
      <c r="KIO1677" s="121"/>
      <c r="KIP1677" s="16"/>
      <c r="KIQ1677" s="145"/>
      <c r="KIR1677" s="121"/>
      <c r="KIS1677" s="43"/>
      <c r="KIT1677" s="90"/>
      <c r="KIU1677" s="90"/>
      <c r="KIV1677" s="16"/>
      <c r="KIW1677" s="90"/>
      <c r="KIX1677" s="143"/>
      <c r="KIY1677" s="164"/>
      <c r="KIZ1677" s="170"/>
      <c r="KJA1677" s="36"/>
      <c r="KJB1677" s="36"/>
      <c r="KJC1677" s="36"/>
      <c r="KJD1677" s="37"/>
      <c r="KJE1677" s="37"/>
      <c r="KJF1677" s="37"/>
      <c r="KJG1677" s="37"/>
      <c r="KJH1677" s="37"/>
      <c r="KJI1677" s="37"/>
      <c r="KJJ1677" s="36"/>
      <c r="KJK1677" s="37"/>
      <c r="KJL1677" s="37"/>
      <c r="KJM1677" s="37"/>
      <c r="KJN1677" s="37"/>
      <c r="KJO1677" s="36"/>
      <c r="KJP1677" s="49"/>
      <c r="KJQ1677" s="50"/>
      <c r="KJR1677" s="50"/>
      <c r="KJS1677" s="49"/>
      <c r="KJT1677" s="50"/>
      <c r="KJU1677" s="50"/>
      <c r="KJV1677" s="129"/>
      <c r="KJW1677" s="121"/>
      <c r="KJX1677" s="16"/>
      <c r="KJY1677" s="145"/>
      <c r="KJZ1677" s="121"/>
      <c r="KKA1677" s="43"/>
      <c r="KKB1677" s="90"/>
      <c r="KKC1677" s="90"/>
      <c r="KKD1677" s="16"/>
      <c r="KKE1677" s="90"/>
      <c r="KKF1677" s="143"/>
      <c r="KKG1677" s="164"/>
      <c r="KKH1677" s="170"/>
      <c r="KKI1677" s="36"/>
      <c r="KKJ1677" s="36"/>
      <c r="KKK1677" s="36"/>
      <c r="KKL1677" s="37"/>
      <c r="KKM1677" s="37"/>
      <c r="KKN1677" s="37"/>
      <c r="KKO1677" s="37"/>
      <c r="KKP1677" s="37"/>
      <c r="KKQ1677" s="37"/>
      <c r="KKR1677" s="36"/>
      <c r="KKS1677" s="37"/>
      <c r="KKT1677" s="37"/>
      <c r="KKU1677" s="37"/>
      <c r="KKV1677" s="37"/>
      <c r="KKW1677" s="36"/>
      <c r="KKX1677" s="49"/>
      <c r="KKY1677" s="50"/>
      <c r="KKZ1677" s="50"/>
      <c r="KLA1677" s="49"/>
      <c r="KLB1677" s="50"/>
      <c r="KLC1677" s="50"/>
      <c r="KLD1677" s="129"/>
      <c r="KLE1677" s="121"/>
      <c r="KLF1677" s="16"/>
      <c r="KLG1677" s="145"/>
      <c r="KLH1677" s="121"/>
      <c r="KLI1677" s="43"/>
      <c r="KLJ1677" s="90"/>
      <c r="KLK1677" s="90"/>
      <c r="KLL1677" s="16"/>
      <c r="KLM1677" s="90"/>
      <c r="KLN1677" s="143"/>
      <c r="KLO1677" s="164"/>
      <c r="KLP1677" s="170"/>
      <c r="KLQ1677" s="36"/>
      <c r="KLR1677" s="36"/>
      <c r="KLS1677" s="36"/>
      <c r="KLT1677" s="37"/>
      <c r="KLU1677" s="37"/>
      <c r="KLV1677" s="37"/>
      <c r="KLW1677" s="37"/>
      <c r="KLX1677" s="37"/>
      <c r="KLY1677" s="37"/>
      <c r="KLZ1677" s="36"/>
      <c r="KMA1677" s="37"/>
      <c r="KMB1677" s="37"/>
      <c r="KMC1677" s="37"/>
      <c r="KMD1677" s="37"/>
      <c r="KME1677" s="36"/>
      <c r="KMF1677" s="49"/>
      <c r="KMG1677" s="50"/>
      <c r="KMH1677" s="50"/>
      <c r="KMI1677" s="49"/>
      <c r="KMJ1677" s="50"/>
      <c r="KMK1677" s="50"/>
      <c r="KML1677" s="129"/>
      <c r="KMM1677" s="121"/>
      <c r="KMN1677" s="16"/>
      <c r="KMO1677" s="145"/>
      <c r="KMP1677" s="121"/>
      <c r="KMQ1677" s="43"/>
      <c r="KMR1677" s="90"/>
      <c r="KMS1677" s="90"/>
      <c r="KMT1677" s="16"/>
      <c r="KMU1677" s="90"/>
      <c r="KMV1677" s="143"/>
      <c r="KMW1677" s="164"/>
      <c r="KMX1677" s="170"/>
      <c r="KMY1677" s="36"/>
      <c r="KMZ1677" s="36"/>
      <c r="KNA1677" s="36"/>
      <c r="KNB1677" s="37"/>
      <c r="KNC1677" s="37"/>
      <c r="KND1677" s="37"/>
      <c r="KNE1677" s="37"/>
      <c r="KNF1677" s="37"/>
      <c r="KNG1677" s="37"/>
      <c r="KNH1677" s="36"/>
      <c r="KNI1677" s="37"/>
      <c r="KNJ1677" s="37"/>
      <c r="KNK1677" s="37"/>
      <c r="KNL1677" s="37"/>
      <c r="KNM1677" s="36"/>
      <c r="KNN1677" s="49"/>
      <c r="KNO1677" s="50"/>
      <c r="KNP1677" s="50"/>
      <c r="KNQ1677" s="49"/>
      <c r="KNR1677" s="50"/>
      <c r="KNS1677" s="50"/>
      <c r="KNT1677" s="129"/>
      <c r="KNU1677" s="121"/>
      <c r="KNV1677" s="16"/>
      <c r="KNW1677" s="145"/>
      <c r="KNX1677" s="121"/>
      <c r="KNY1677" s="43"/>
      <c r="KNZ1677" s="90"/>
      <c r="KOA1677" s="90"/>
      <c r="KOB1677" s="16"/>
      <c r="KOC1677" s="90"/>
      <c r="KOD1677" s="143"/>
      <c r="KOE1677" s="164"/>
      <c r="KOF1677" s="170"/>
      <c r="KOG1677" s="36"/>
      <c r="KOH1677" s="36"/>
      <c r="KOI1677" s="36"/>
      <c r="KOJ1677" s="37"/>
      <c r="KOK1677" s="37"/>
      <c r="KOL1677" s="37"/>
      <c r="KOM1677" s="37"/>
      <c r="KON1677" s="37"/>
      <c r="KOO1677" s="37"/>
      <c r="KOP1677" s="36"/>
      <c r="KOQ1677" s="37"/>
      <c r="KOR1677" s="37"/>
      <c r="KOS1677" s="37"/>
      <c r="KOT1677" s="37"/>
      <c r="KOU1677" s="36"/>
      <c r="KOV1677" s="49"/>
      <c r="KOW1677" s="50"/>
      <c r="KOX1677" s="50"/>
      <c r="KOY1677" s="49"/>
      <c r="KOZ1677" s="50"/>
      <c r="KPA1677" s="50"/>
      <c r="KPB1677" s="129"/>
      <c r="KPC1677" s="121"/>
      <c r="KPD1677" s="16"/>
      <c r="KPE1677" s="145"/>
      <c r="KPF1677" s="121"/>
      <c r="KPG1677" s="43"/>
      <c r="KPH1677" s="90"/>
      <c r="KPI1677" s="90"/>
      <c r="KPJ1677" s="16"/>
      <c r="KPK1677" s="90"/>
      <c r="KPL1677" s="143"/>
      <c r="KPM1677" s="164"/>
      <c r="KPN1677" s="170"/>
      <c r="KPO1677" s="36"/>
      <c r="KPP1677" s="36"/>
      <c r="KPQ1677" s="36"/>
      <c r="KPR1677" s="37"/>
      <c r="KPS1677" s="37"/>
      <c r="KPT1677" s="37"/>
      <c r="KPU1677" s="37"/>
      <c r="KPV1677" s="37"/>
      <c r="KPW1677" s="37"/>
      <c r="KPX1677" s="36"/>
      <c r="KPY1677" s="37"/>
      <c r="KPZ1677" s="37"/>
      <c r="KQA1677" s="37"/>
      <c r="KQB1677" s="37"/>
      <c r="KQC1677" s="36"/>
      <c r="KQD1677" s="49"/>
      <c r="KQE1677" s="50"/>
      <c r="KQF1677" s="50"/>
      <c r="KQG1677" s="49"/>
      <c r="KQH1677" s="50"/>
      <c r="KQI1677" s="50"/>
      <c r="KQJ1677" s="129"/>
      <c r="KQK1677" s="121"/>
      <c r="KQL1677" s="16"/>
      <c r="KQM1677" s="145"/>
      <c r="KQN1677" s="121"/>
      <c r="KQO1677" s="43"/>
      <c r="KQP1677" s="90"/>
      <c r="KQQ1677" s="90"/>
      <c r="KQR1677" s="16"/>
      <c r="KQS1677" s="90"/>
      <c r="KQT1677" s="143"/>
      <c r="KQU1677" s="164"/>
      <c r="KQV1677" s="170"/>
      <c r="KQW1677" s="36"/>
      <c r="KQX1677" s="36"/>
      <c r="KQY1677" s="36"/>
      <c r="KQZ1677" s="37"/>
      <c r="KRA1677" s="37"/>
      <c r="KRB1677" s="37"/>
      <c r="KRC1677" s="37"/>
      <c r="KRD1677" s="37"/>
      <c r="KRE1677" s="37"/>
      <c r="KRF1677" s="36"/>
      <c r="KRG1677" s="37"/>
      <c r="KRH1677" s="37"/>
      <c r="KRI1677" s="37"/>
      <c r="KRJ1677" s="37"/>
      <c r="KRK1677" s="36"/>
      <c r="KRL1677" s="49"/>
      <c r="KRM1677" s="50"/>
      <c r="KRN1677" s="50"/>
      <c r="KRO1677" s="49"/>
      <c r="KRP1677" s="50"/>
      <c r="KRQ1677" s="50"/>
      <c r="KRR1677" s="129"/>
      <c r="KRS1677" s="121"/>
      <c r="KRT1677" s="16"/>
      <c r="KRU1677" s="145"/>
      <c r="KRV1677" s="121"/>
      <c r="KRW1677" s="43"/>
      <c r="KRX1677" s="90"/>
      <c r="KRY1677" s="90"/>
      <c r="KRZ1677" s="16"/>
      <c r="KSA1677" s="90"/>
      <c r="KSB1677" s="143"/>
      <c r="KSC1677" s="164"/>
      <c r="KSD1677" s="170"/>
      <c r="KSE1677" s="36"/>
      <c r="KSF1677" s="36"/>
      <c r="KSG1677" s="36"/>
      <c r="KSH1677" s="37"/>
      <c r="KSI1677" s="37"/>
      <c r="KSJ1677" s="37"/>
      <c r="KSK1677" s="37"/>
      <c r="KSL1677" s="37"/>
      <c r="KSM1677" s="37"/>
      <c r="KSN1677" s="36"/>
      <c r="KSO1677" s="37"/>
      <c r="KSP1677" s="37"/>
      <c r="KSQ1677" s="37"/>
      <c r="KSR1677" s="37"/>
      <c r="KSS1677" s="36"/>
      <c r="KST1677" s="49"/>
      <c r="KSU1677" s="50"/>
      <c r="KSV1677" s="50"/>
      <c r="KSW1677" s="49"/>
      <c r="KSX1677" s="50"/>
      <c r="KSY1677" s="50"/>
      <c r="KSZ1677" s="129"/>
      <c r="KTA1677" s="121"/>
      <c r="KTB1677" s="16"/>
      <c r="KTC1677" s="145"/>
      <c r="KTD1677" s="121"/>
      <c r="KTE1677" s="43"/>
      <c r="KTF1677" s="90"/>
      <c r="KTG1677" s="90"/>
      <c r="KTH1677" s="16"/>
      <c r="KTI1677" s="90"/>
      <c r="KTJ1677" s="143"/>
      <c r="KTK1677" s="164"/>
      <c r="KTL1677" s="170"/>
      <c r="KTM1677" s="36"/>
      <c r="KTN1677" s="36"/>
      <c r="KTO1677" s="36"/>
      <c r="KTP1677" s="37"/>
      <c r="KTQ1677" s="37"/>
      <c r="KTR1677" s="37"/>
      <c r="KTS1677" s="37"/>
      <c r="KTT1677" s="37"/>
      <c r="KTU1677" s="37"/>
      <c r="KTV1677" s="36"/>
      <c r="KTW1677" s="37"/>
      <c r="KTX1677" s="37"/>
      <c r="KTY1677" s="37"/>
      <c r="KTZ1677" s="37"/>
      <c r="KUA1677" s="36"/>
      <c r="KUB1677" s="49"/>
      <c r="KUC1677" s="50"/>
      <c r="KUD1677" s="50"/>
      <c r="KUE1677" s="49"/>
      <c r="KUF1677" s="50"/>
      <c r="KUG1677" s="50"/>
      <c r="KUH1677" s="129"/>
      <c r="KUI1677" s="121"/>
      <c r="KUJ1677" s="16"/>
      <c r="KUK1677" s="145"/>
      <c r="KUL1677" s="121"/>
      <c r="KUM1677" s="43"/>
      <c r="KUN1677" s="90"/>
      <c r="KUO1677" s="90"/>
      <c r="KUP1677" s="16"/>
      <c r="KUQ1677" s="90"/>
      <c r="KUR1677" s="143"/>
      <c r="KUS1677" s="164"/>
      <c r="KUT1677" s="170"/>
      <c r="KUU1677" s="36"/>
      <c r="KUV1677" s="36"/>
      <c r="KUW1677" s="36"/>
      <c r="KUX1677" s="37"/>
      <c r="KUY1677" s="37"/>
      <c r="KUZ1677" s="37"/>
      <c r="KVA1677" s="37"/>
      <c r="KVB1677" s="37"/>
      <c r="KVC1677" s="37"/>
      <c r="KVD1677" s="36"/>
      <c r="KVE1677" s="37"/>
      <c r="KVF1677" s="37"/>
      <c r="KVG1677" s="37"/>
      <c r="KVH1677" s="37"/>
      <c r="KVI1677" s="36"/>
      <c r="KVJ1677" s="49"/>
      <c r="KVK1677" s="50"/>
      <c r="KVL1677" s="50"/>
      <c r="KVM1677" s="49"/>
      <c r="KVN1677" s="50"/>
      <c r="KVO1677" s="50"/>
      <c r="KVP1677" s="129"/>
      <c r="KVQ1677" s="121"/>
      <c r="KVR1677" s="16"/>
      <c r="KVS1677" s="145"/>
      <c r="KVT1677" s="121"/>
      <c r="KVU1677" s="43"/>
      <c r="KVV1677" s="90"/>
      <c r="KVW1677" s="90"/>
      <c r="KVX1677" s="16"/>
      <c r="KVY1677" s="90"/>
      <c r="KVZ1677" s="143"/>
      <c r="KWA1677" s="164"/>
      <c r="KWB1677" s="170"/>
      <c r="KWC1677" s="36"/>
      <c r="KWD1677" s="36"/>
      <c r="KWE1677" s="36"/>
      <c r="KWF1677" s="37"/>
      <c r="KWG1677" s="37"/>
      <c r="KWH1677" s="37"/>
      <c r="KWI1677" s="37"/>
      <c r="KWJ1677" s="37"/>
      <c r="KWK1677" s="37"/>
      <c r="KWL1677" s="36"/>
      <c r="KWM1677" s="37"/>
      <c r="KWN1677" s="37"/>
      <c r="KWO1677" s="37"/>
      <c r="KWP1677" s="37"/>
      <c r="KWQ1677" s="36"/>
      <c r="KWR1677" s="49"/>
      <c r="KWS1677" s="50"/>
      <c r="KWT1677" s="50"/>
      <c r="KWU1677" s="49"/>
      <c r="KWV1677" s="50"/>
      <c r="KWW1677" s="50"/>
      <c r="KWX1677" s="129"/>
      <c r="KWY1677" s="121"/>
      <c r="KWZ1677" s="16"/>
      <c r="KXA1677" s="145"/>
      <c r="KXB1677" s="121"/>
      <c r="KXC1677" s="43"/>
      <c r="KXD1677" s="90"/>
      <c r="KXE1677" s="90"/>
      <c r="KXF1677" s="16"/>
      <c r="KXG1677" s="90"/>
      <c r="KXH1677" s="143"/>
      <c r="KXI1677" s="164"/>
      <c r="KXJ1677" s="170"/>
      <c r="KXK1677" s="36"/>
      <c r="KXL1677" s="36"/>
      <c r="KXM1677" s="36"/>
      <c r="KXN1677" s="37"/>
      <c r="KXO1677" s="37"/>
      <c r="KXP1677" s="37"/>
      <c r="KXQ1677" s="37"/>
      <c r="KXR1677" s="37"/>
      <c r="KXS1677" s="37"/>
      <c r="KXT1677" s="36"/>
      <c r="KXU1677" s="37"/>
      <c r="KXV1677" s="37"/>
      <c r="KXW1677" s="37"/>
      <c r="KXX1677" s="37"/>
      <c r="KXY1677" s="36"/>
      <c r="KXZ1677" s="49"/>
      <c r="KYA1677" s="50"/>
      <c r="KYB1677" s="50"/>
      <c r="KYC1677" s="49"/>
      <c r="KYD1677" s="50"/>
      <c r="KYE1677" s="50"/>
      <c r="KYF1677" s="129"/>
      <c r="KYG1677" s="121"/>
      <c r="KYH1677" s="16"/>
      <c r="KYI1677" s="145"/>
      <c r="KYJ1677" s="121"/>
      <c r="KYK1677" s="43"/>
      <c r="KYL1677" s="90"/>
      <c r="KYM1677" s="90"/>
      <c r="KYN1677" s="16"/>
      <c r="KYO1677" s="90"/>
      <c r="KYP1677" s="143"/>
      <c r="KYQ1677" s="164"/>
      <c r="KYR1677" s="170"/>
      <c r="KYS1677" s="36"/>
      <c r="KYT1677" s="36"/>
      <c r="KYU1677" s="36"/>
      <c r="KYV1677" s="37"/>
      <c r="KYW1677" s="37"/>
      <c r="KYX1677" s="37"/>
      <c r="KYY1677" s="37"/>
      <c r="KYZ1677" s="37"/>
      <c r="KZA1677" s="37"/>
      <c r="KZB1677" s="36"/>
      <c r="KZC1677" s="37"/>
      <c r="KZD1677" s="37"/>
      <c r="KZE1677" s="37"/>
      <c r="KZF1677" s="37"/>
      <c r="KZG1677" s="36"/>
      <c r="KZH1677" s="49"/>
      <c r="KZI1677" s="50"/>
      <c r="KZJ1677" s="50"/>
      <c r="KZK1677" s="49"/>
      <c r="KZL1677" s="50"/>
      <c r="KZM1677" s="50"/>
      <c r="KZN1677" s="129"/>
      <c r="KZO1677" s="121"/>
      <c r="KZP1677" s="16"/>
      <c r="KZQ1677" s="145"/>
      <c r="KZR1677" s="121"/>
      <c r="KZS1677" s="43"/>
      <c r="KZT1677" s="90"/>
      <c r="KZU1677" s="90"/>
      <c r="KZV1677" s="16"/>
      <c r="KZW1677" s="90"/>
      <c r="KZX1677" s="143"/>
      <c r="KZY1677" s="164"/>
      <c r="KZZ1677" s="170"/>
      <c r="LAA1677" s="36"/>
      <c r="LAB1677" s="36"/>
      <c r="LAC1677" s="36"/>
      <c r="LAD1677" s="37"/>
      <c r="LAE1677" s="37"/>
      <c r="LAF1677" s="37"/>
      <c r="LAG1677" s="37"/>
      <c r="LAH1677" s="37"/>
      <c r="LAI1677" s="37"/>
      <c r="LAJ1677" s="36"/>
      <c r="LAK1677" s="37"/>
      <c r="LAL1677" s="37"/>
      <c r="LAM1677" s="37"/>
      <c r="LAN1677" s="37"/>
      <c r="LAO1677" s="36"/>
      <c r="LAP1677" s="49"/>
      <c r="LAQ1677" s="50"/>
      <c r="LAR1677" s="50"/>
      <c r="LAS1677" s="49"/>
      <c r="LAT1677" s="50"/>
      <c r="LAU1677" s="50"/>
      <c r="LAV1677" s="129"/>
      <c r="LAW1677" s="121"/>
      <c r="LAX1677" s="16"/>
      <c r="LAY1677" s="145"/>
      <c r="LAZ1677" s="121"/>
      <c r="LBA1677" s="43"/>
      <c r="LBB1677" s="90"/>
      <c r="LBC1677" s="90"/>
      <c r="LBD1677" s="16"/>
      <c r="LBE1677" s="90"/>
      <c r="LBF1677" s="143"/>
      <c r="LBG1677" s="164"/>
      <c r="LBH1677" s="170"/>
      <c r="LBI1677" s="36"/>
      <c r="LBJ1677" s="36"/>
      <c r="LBK1677" s="36"/>
      <c r="LBL1677" s="37"/>
      <c r="LBM1677" s="37"/>
      <c r="LBN1677" s="37"/>
      <c r="LBO1677" s="37"/>
      <c r="LBP1677" s="37"/>
      <c r="LBQ1677" s="37"/>
      <c r="LBR1677" s="36"/>
      <c r="LBS1677" s="37"/>
      <c r="LBT1677" s="37"/>
      <c r="LBU1677" s="37"/>
      <c r="LBV1677" s="37"/>
      <c r="LBW1677" s="36"/>
      <c r="LBX1677" s="49"/>
      <c r="LBY1677" s="50"/>
      <c r="LBZ1677" s="50"/>
      <c r="LCA1677" s="49"/>
      <c r="LCB1677" s="50"/>
      <c r="LCC1677" s="50"/>
      <c r="LCD1677" s="129"/>
      <c r="LCE1677" s="121"/>
      <c r="LCF1677" s="16"/>
      <c r="LCG1677" s="145"/>
      <c r="LCH1677" s="121"/>
      <c r="LCI1677" s="43"/>
      <c r="LCJ1677" s="90"/>
      <c r="LCK1677" s="90"/>
      <c r="LCL1677" s="16"/>
      <c r="LCM1677" s="90"/>
      <c r="LCN1677" s="143"/>
      <c r="LCO1677" s="164"/>
      <c r="LCP1677" s="170"/>
      <c r="LCQ1677" s="36"/>
      <c r="LCR1677" s="36"/>
      <c r="LCS1677" s="36"/>
      <c r="LCT1677" s="37"/>
      <c r="LCU1677" s="37"/>
      <c r="LCV1677" s="37"/>
      <c r="LCW1677" s="37"/>
      <c r="LCX1677" s="37"/>
      <c r="LCY1677" s="37"/>
      <c r="LCZ1677" s="36"/>
      <c r="LDA1677" s="37"/>
      <c r="LDB1677" s="37"/>
      <c r="LDC1677" s="37"/>
      <c r="LDD1677" s="37"/>
      <c r="LDE1677" s="36"/>
      <c r="LDF1677" s="49"/>
      <c r="LDG1677" s="50"/>
      <c r="LDH1677" s="50"/>
      <c r="LDI1677" s="49"/>
      <c r="LDJ1677" s="50"/>
      <c r="LDK1677" s="50"/>
      <c r="LDL1677" s="129"/>
      <c r="LDM1677" s="121"/>
      <c r="LDN1677" s="16"/>
      <c r="LDO1677" s="145"/>
      <c r="LDP1677" s="121"/>
      <c r="LDQ1677" s="43"/>
      <c r="LDR1677" s="90"/>
      <c r="LDS1677" s="90"/>
      <c r="LDT1677" s="16"/>
      <c r="LDU1677" s="90"/>
      <c r="LDV1677" s="143"/>
      <c r="LDW1677" s="164"/>
      <c r="LDX1677" s="170"/>
      <c r="LDY1677" s="36"/>
      <c r="LDZ1677" s="36"/>
      <c r="LEA1677" s="36"/>
      <c r="LEB1677" s="37"/>
      <c r="LEC1677" s="37"/>
      <c r="LED1677" s="37"/>
      <c r="LEE1677" s="37"/>
      <c r="LEF1677" s="37"/>
      <c r="LEG1677" s="37"/>
      <c r="LEH1677" s="36"/>
      <c r="LEI1677" s="37"/>
      <c r="LEJ1677" s="37"/>
      <c r="LEK1677" s="37"/>
      <c r="LEL1677" s="37"/>
      <c r="LEM1677" s="36"/>
      <c r="LEN1677" s="49"/>
      <c r="LEO1677" s="50"/>
      <c r="LEP1677" s="50"/>
      <c r="LEQ1677" s="49"/>
      <c r="LER1677" s="50"/>
      <c r="LES1677" s="50"/>
      <c r="LET1677" s="129"/>
      <c r="LEU1677" s="121"/>
      <c r="LEV1677" s="16"/>
      <c r="LEW1677" s="145"/>
      <c r="LEX1677" s="121"/>
      <c r="LEY1677" s="43"/>
      <c r="LEZ1677" s="90"/>
      <c r="LFA1677" s="90"/>
      <c r="LFB1677" s="16"/>
      <c r="LFC1677" s="90"/>
      <c r="LFD1677" s="143"/>
      <c r="LFE1677" s="164"/>
      <c r="LFF1677" s="170"/>
      <c r="LFG1677" s="36"/>
      <c r="LFH1677" s="36"/>
      <c r="LFI1677" s="36"/>
      <c r="LFJ1677" s="37"/>
      <c r="LFK1677" s="37"/>
      <c r="LFL1677" s="37"/>
      <c r="LFM1677" s="37"/>
      <c r="LFN1677" s="37"/>
      <c r="LFO1677" s="37"/>
      <c r="LFP1677" s="36"/>
      <c r="LFQ1677" s="37"/>
      <c r="LFR1677" s="37"/>
      <c r="LFS1677" s="37"/>
      <c r="LFT1677" s="37"/>
      <c r="LFU1677" s="36"/>
      <c r="LFV1677" s="49"/>
      <c r="LFW1677" s="50"/>
      <c r="LFX1677" s="50"/>
      <c r="LFY1677" s="49"/>
      <c r="LFZ1677" s="50"/>
      <c r="LGA1677" s="50"/>
      <c r="LGB1677" s="129"/>
      <c r="LGC1677" s="121"/>
      <c r="LGD1677" s="16"/>
      <c r="LGE1677" s="145"/>
      <c r="LGF1677" s="121"/>
      <c r="LGG1677" s="43"/>
      <c r="LGH1677" s="90"/>
      <c r="LGI1677" s="90"/>
      <c r="LGJ1677" s="16"/>
      <c r="LGK1677" s="90"/>
      <c r="LGL1677" s="143"/>
      <c r="LGM1677" s="164"/>
      <c r="LGN1677" s="170"/>
      <c r="LGO1677" s="36"/>
      <c r="LGP1677" s="36"/>
      <c r="LGQ1677" s="36"/>
      <c r="LGR1677" s="37"/>
      <c r="LGS1677" s="37"/>
      <c r="LGT1677" s="37"/>
      <c r="LGU1677" s="37"/>
      <c r="LGV1677" s="37"/>
      <c r="LGW1677" s="37"/>
      <c r="LGX1677" s="36"/>
      <c r="LGY1677" s="37"/>
      <c r="LGZ1677" s="37"/>
      <c r="LHA1677" s="37"/>
      <c r="LHB1677" s="37"/>
      <c r="LHC1677" s="36"/>
      <c r="LHD1677" s="49"/>
      <c r="LHE1677" s="50"/>
      <c r="LHF1677" s="50"/>
      <c r="LHG1677" s="49"/>
      <c r="LHH1677" s="50"/>
      <c r="LHI1677" s="50"/>
      <c r="LHJ1677" s="129"/>
      <c r="LHK1677" s="121"/>
      <c r="LHL1677" s="16"/>
      <c r="LHM1677" s="145"/>
      <c r="LHN1677" s="121"/>
      <c r="LHO1677" s="43"/>
      <c r="LHP1677" s="90"/>
      <c r="LHQ1677" s="90"/>
      <c r="LHR1677" s="16"/>
      <c r="LHS1677" s="90"/>
      <c r="LHT1677" s="143"/>
      <c r="LHU1677" s="164"/>
      <c r="LHV1677" s="170"/>
      <c r="LHW1677" s="36"/>
      <c r="LHX1677" s="36"/>
      <c r="LHY1677" s="36"/>
      <c r="LHZ1677" s="37"/>
      <c r="LIA1677" s="37"/>
      <c r="LIB1677" s="37"/>
      <c r="LIC1677" s="37"/>
      <c r="LID1677" s="37"/>
      <c r="LIE1677" s="37"/>
      <c r="LIF1677" s="36"/>
      <c r="LIG1677" s="37"/>
      <c r="LIH1677" s="37"/>
      <c r="LII1677" s="37"/>
      <c r="LIJ1677" s="37"/>
      <c r="LIK1677" s="36"/>
      <c r="LIL1677" s="49"/>
      <c r="LIM1677" s="50"/>
      <c r="LIN1677" s="50"/>
      <c r="LIO1677" s="49"/>
      <c r="LIP1677" s="50"/>
      <c r="LIQ1677" s="50"/>
      <c r="LIR1677" s="129"/>
      <c r="LIS1677" s="121"/>
      <c r="LIT1677" s="16"/>
      <c r="LIU1677" s="145"/>
      <c r="LIV1677" s="121"/>
      <c r="LIW1677" s="43"/>
      <c r="LIX1677" s="90"/>
      <c r="LIY1677" s="90"/>
      <c r="LIZ1677" s="16"/>
      <c r="LJA1677" s="90"/>
      <c r="LJB1677" s="143"/>
      <c r="LJC1677" s="164"/>
      <c r="LJD1677" s="170"/>
      <c r="LJE1677" s="36"/>
      <c r="LJF1677" s="36"/>
      <c r="LJG1677" s="36"/>
      <c r="LJH1677" s="37"/>
      <c r="LJI1677" s="37"/>
      <c r="LJJ1677" s="37"/>
      <c r="LJK1677" s="37"/>
      <c r="LJL1677" s="37"/>
      <c r="LJM1677" s="37"/>
      <c r="LJN1677" s="36"/>
      <c r="LJO1677" s="37"/>
      <c r="LJP1677" s="37"/>
      <c r="LJQ1677" s="37"/>
      <c r="LJR1677" s="37"/>
      <c r="LJS1677" s="36"/>
      <c r="LJT1677" s="49"/>
      <c r="LJU1677" s="50"/>
      <c r="LJV1677" s="50"/>
      <c r="LJW1677" s="49"/>
      <c r="LJX1677" s="50"/>
      <c r="LJY1677" s="50"/>
      <c r="LJZ1677" s="129"/>
      <c r="LKA1677" s="121"/>
      <c r="LKB1677" s="16"/>
      <c r="LKC1677" s="145"/>
      <c r="LKD1677" s="121"/>
      <c r="LKE1677" s="43"/>
      <c r="LKF1677" s="90"/>
      <c r="LKG1677" s="90"/>
      <c r="LKH1677" s="16"/>
      <c r="LKI1677" s="90"/>
      <c r="LKJ1677" s="143"/>
      <c r="LKK1677" s="164"/>
      <c r="LKL1677" s="170"/>
      <c r="LKM1677" s="36"/>
      <c r="LKN1677" s="36"/>
      <c r="LKO1677" s="36"/>
      <c r="LKP1677" s="37"/>
      <c r="LKQ1677" s="37"/>
      <c r="LKR1677" s="37"/>
      <c r="LKS1677" s="37"/>
      <c r="LKT1677" s="37"/>
      <c r="LKU1677" s="37"/>
      <c r="LKV1677" s="36"/>
      <c r="LKW1677" s="37"/>
      <c r="LKX1677" s="37"/>
      <c r="LKY1677" s="37"/>
      <c r="LKZ1677" s="37"/>
      <c r="LLA1677" s="36"/>
      <c r="LLB1677" s="49"/>
      <c r="LLC1677" s="50"/>
      <c r="LLD1677" s="50"/>
      <c r="LLE1677" s="49"/>
      <c r="LLF1677" s="50"/>
      <c r="LLG1677" s="50"/>
      <c r="LLH1677" s="129"/>
      <c r="LLI1677" s="121"/>
      <c r="LLJ1677" s="16"/>
      <c r="LLK1677" s="145"/>
      <c r="LLL1677" s="121"/>
      <c r="LLM1677" s="43"/>
      <c r="LLN1677" s="90"/>
      <c r="LLO1677" s="90"/>
      <c r="LLP1677" s="16"/>
      <c r="LLQ1677" s="90"/>
      <c r="LLR1677" s="143"/>
      <c r="LLS1677" s="164"/>
      <c r="LLT1677" s="170"/>
      <c r="LLU1677" s="36"/>
      <c r="LLV1677" s="36"/>
      <c r="LLW1677" s="36"/>
      <c r="LLX1677" s="37"/>
      <c r="LLY1677" s="37"/>
      <c r="LLZ1677" s="37"/>
      <c r="LMA1677" s="37"/>
      <c r="LMB1677" s="37"/>
      <c r="LMC1677" s="37"/>
      <c r="LMD1677" s="36"/>
      <c r="LME1677" s="37"/>
      <c r="LMF1677" s="37"/>
      <c r="LMG1677" s="37"/>
      <c r="LMH1677" s="37"/>
      <c r="LMI1677" s="36"/>
      <c r="LMJ1677" s="49"/>
      <c r="LMK1677" s="50"/>
      <c r="LML1677" s="50"/>
      <c r="LMM1677" s="49"/>
      <c r="LMN1677" s="50"/>
      <c r="LMO1677" s="50"/>
      <c r="LMP1677" s="129"/>
      <c r="LMQ1677" s="121"/>
      <c r="LMR1677" s="16"/>
      <c r="LMS1677" s="145"/>
      <c r="LMT1677" s="121"/>
      <c r="LMU1677" s="43"/>
      <c r="LMV1677" s="90"/>
      <c r="LMW1677" s="90"/>
      <c r="LMX1677" s="16"/>
      <c r="LMY1677" s="90"/>
      <c r="LMZ1677" s="143"/>
      <c r="LNA1677" s="164"/>
      <c r="LNB1677" s="170"/>
      <c r="LNC1677" s="36"/>
      <c r="LND1677" s="36"/>
      <c r="LNE1677" s="36"/>
      <c r="LNF1677" s="37"/>
      <c r="LNG1677" s="37"/>
      <c r="LNH1677" s="37"/>
      <c r="LNI1677" s="37"/>
      <c r="LNJ1677" s="37"/>
      <c r="LNK1677" s="37"/>
      <c r="LNL1677" s="36"/>
      <c r="LNM1677" s="37"/>
      <c r="LNN1677" s="37"/>
      <c r="LNO1677" s="37"/>
      <c r="LNP1677" s="37"/>
      <c r="LNQ1677" s="36"/>
      <c r="LNR1677" s="49"/>
      <c r="LNS1677" s="50"/>
      <c r="LNT1677" s="50"/>
      <c r="LNU1677" s="49"/>
      <c r="LNV1677" s="50"/>
      <c r="LNW1677" s="50"/>
      <c r="LNX1677" s="129"/>
      <c r="LNY1677" s="121"/>
      <c r="LNZ1677" s="16"/>
      <c r="LOA1677" s="145"/>
      <c r="LOB1677" s="121"/>
      <c r="LOC1677" s="43"/>
      <c r="LOD1677" s="90"/>
      <c r="LOE1677" s="90"/>
      <c r="LOF1677" s="16"/>
      <c r="LOG1677" s="90"/>
      <c r="LOH1677" s="143"/>
      <c r="LOI1677" s="164"/>
      <c r="LOJ1677" s="170"/>
      <c r="LOK1677" s="36"/>
      <c r="LOL1677" s="36"/>
      <c r="LOM1677" s="36"/>
      <c r="LON1677" s="37"/>
      <c r="LOO1677" s="37"/>
      <c r="LOP1677" s="37"/>
      <c r="LOQ1677" s="37"/>
      <c r="LOR1677" s="37"/>
      <c r="LOS1677" s="37"/>
      <c r="LOT1677" s="36"/>
      <c r="LOU1677" s="37"/>
      <c r="LOV1677" s="37"/>
      <c r="LOW1677" s="37"/>
      <c r="LOX1677" s="37"/>
      <c r="LOY1677" s="36"/>
      <c r="LOZ1677" s="49"/>
      <c r="LPA1677" s="50"/>
      <c r="LPB1677" s="50"/>
      <c r="LPC1677" s="49"/>
      <c r="LPD1677" s="50"/>
      <c r="LPE1677" s="50"/>
      <c r="LPF1677" s="129"/>
      <c r="LPG1677" s="121"/>
      <c r="LPH1677" s="16"/>
      <c r="LPI1677" s="145"/>
      <c r="LPJ1677" s="121"/>
      <c r="LPK1677" s="43"/>
      <c r="LPL1677" s="90"/>
      <c r="LPM1677" s="90"/>
      <c r="LPN1677" s="16"/>
      <c r="LPO1677" s="90"/>
      <c r="LPP1677" s="143"/>
      <c r="LPQ1677" s="164"/>
      <c r="LPR1677" s="170"/>
      <c r="LPS1677" s="36"/>
      <c r="LPT1677" s="36"/>
      <c r="LPU1677" s="36"/>
      <c r="LPV1677" s="37"/>
      <c r="LPW1677" s="37"/>
      <c r="LPX1677" s="37"/>
      <c r="LPY1677" s="37"/>
      <c r="LPZ1677" s="37"/>
      <c r="LQA1677" s="37"/>
      <c r="LQB1677" s="36"/>
      <c r="LQC1677" s="37"/>
      <c r="LQD1677" s="37"/>
      <c r="LQE1677" s="37"/>
      <c r="LQF1677" s="37"/>
      <c r="LQG1677" s="36"/>
      <c r="LQH1677" s="49"/>
      <c r="LQI1677" s="50"/>
      <c r="LQJ1677" s="50"/>
      <c r="LQK1677" s="49"/>
      <c r="LQL1677" s="50"/>
      <c r="LQM1677" s="50"/>
      <c r="LQN1677" s="129"/>
      <c r="LQO1677" s="121"/>
      <c r="LQP1677" s="16"/>
      <c r="LQQ1677" s="145"/>
      <c r="LQR1677" s="121"/>
      <c r="LQS1677" s="43"/>
      <c r="LQT1677" s="90"/>
      <c r="LQU1677" s="90"/>
      <c r="LQV1677" s="16"/>
      <c r="LQW1677" s="90"/>
      <c r="LQX1677" s="143"/>
      <c r="LQY1677" s="164"/>
      <c r="LQZ1677" s="170"/>
      <c r="LRA1677" s="36"/>
      <c r="LRB1677" s="36"/>
      <c r="LRC1677" s="36"/>
      <c r="LRD1677" s="37"/>
      <c r="LRE1677" s="37"/>
      <c r="LRF1677" s="37"/>
      <c r="LRG1677" s="37"/>
      <c r="LRH1677" s="37"/>
      <c r="LRI1677" s="37"/>
      <c r="LRJ1677" s="36"/>
      <c r="LRK1677" s="37"/>
      <c r="LRL1677" s="37"/>
      <c r="LRM1677" s="37"/>
      <c r="LRN1677" s="37"/>
      <c r="LRO1677" s="36"/>
      <c r="LRP1677" s="49"/>
      <c r="LRQ1677" s="50"/>
      <c r="LRR1677" s="50"/>
      <c r="LRS1677" s="49"/>
      <c r="LRT1677" s="50"/>
      <c r="LRU1677" s="50"/>
      <c r="LRV1677" s="129"/>
      <c r="LRW1677" s="121"/>
      <c r="LRX1677" s="16"/>
      <c r="LRY1677" s="145"/>
      <c r="LRZ1677" s="121"/>
      <c r="LSA1677" s="43"/>
      <c r="LSB1677" s="90"/>
      <c r="LSC1677" s="90"/>
      <c r="LSD1677" s="16"/>
      <c r="LSE1677" s="90"/>
      <c r="LSF1677" s="143"/>
      <c r="LSG1677" s="164"/>
      <c r="LSH1677" s="170"/>
      <c r="LSI1677" s="36"/>
      <c r="LSJ1677" s="36"/>
      <c r="LSK1677" s="36"/>
      <c r="LSL1677" s="37"/>
      <c r="LSM1677" s="37"/>
      <c r="LSN1677" s="37"/>
      <c r="LSO1677" s="37"/>
      <c r="LSP1677" s="37"/>
      <c r="LSQ1677" s="37"/>
      <c r="LSR1677" s="36"/>
      <c r="LSS1677" s="37"/>
      <c r="LST1677" s="37"/>
      <c r="LSU1677" s="37"/>
      <c r="LSV1677" s="37"/>
      <c r="LSW1677" s="36"/>
      <c r="LSX1677" s="49"/>
      <c r="LSY1677" s="50"/>
      <c r="LSZ1677" s="50"/>
      <c r="LTA1677" s="49"/>
      <c r="LTB1677" s="50"/>
      <c r="LTC1677" s="50"/>
      <c r="LTD1677" s="129"/>
      <c r="LTE1677" s="121"/>
      <c r="LTF1677" s="16"/>
      <c r="LTG1677" s="145"/>
      <c r="LTH1677" s="121"/>
      <c r="LTI1677" s="43"/>
      <c r="LTJ1677" s="90"/>
      <c r="LTK1677" s="90"/>
      <c r="LTL1677" s="16"/>
      <c r="LTM1677" s="90"/>
      <c r="LTN1677" s="143"/>
      <c r="LTO1677" s="164"/>
      <c r="LTP1677" s="170"/>
      <c r="LTQ1677" s="36"/>
      <c r="LTR1677" s="36"/>
      <c r="LTS1677" s="36"/>
      <c r="LTT1677" s="37"/>
      <c r="LTU1677" s="37"/>
      <c r="LTV1677" s="37"/>
      <c r="LTW1677" s="37"/>
      <c r="LTX1677" s="37"/>
      <c r="LTY1677" s="37"/>
      <c r="LTZ1677" s="36"/>
      <c r="LUA1677" s="37"/>
      <c r="LUB1677" s="37"/>
      <c r="LUC1677" s="37"/>
      <c r="LUD1677" s="37"/>
      <c r="LUE1677" s="36"/>
      <c r="LUF1677" s="49"/>
      <c r="LUG1677" s="50"/>
      <c r="LUH1677" s="50"/>
      <c r="LUI1677" s="49"/>
      <c r="LUJ1677" s="50"/>
      <c r="LUK1677" s="50"/>
      <c r="LUL1677" s="129"/>
      <c r="LUM1677" s="121"/>
      <c r="LUN1677" s="16"/>
      <c r="LUO1677" s="145"/>
      <c r="LUP1677" s="121"/>
      <c r="LUQ1677" s="43"/>
      <c r="LUR1677" s="90"/>
      <c r="LUS1677" s="90"/>
      <c r="LUT1677" s="16"/>
      <c r="LUU1677" s="90"/>
      <c r="LUV1677" s="143"/>
      <c r="LUW1677" s="164"/>
      <c r="LUX1677" s="170"/>
      <c r="LUY1677" s="36"/>
      <c r="LUZ1677" s="36"/>
      <c r="LVA1677" s="36"/>
      <c r="LVB1677" s="37"/>
      <c r="LVC1677" s="37"/>
      <c r="LVD1677" s="37"/>
      <c r="LVE1677" s="37"/>
      <c r="LVF1677" s="37"/>
      <c r="LVG1677" s="37"/>
      <c r="LVH1677" s="36"/>
      <c r="LVI1677" s="37"/>
      <c r="LVJ1677" s="37"/>
      <c r="LVK1677" s="37"/>
      <c r="LVL1677" s="37"/>
      <c r="LVM1677" s="36"/>
      <c r="LVN1677" s="49"/>
      <c r="LVO1677" s="50"/>
      <c r="LVP1677" s="50"/>
      <c r="LVQ1677" s="49"/>
      <c r="LVR1677" s="50"/>
      <c r="LVS1677" s="50"/>
      <c r="LVT1677" s="129"/>
      <c r="LVU1677" s="121"/>
      <c r="LVV1677" s="16"/>
      <c r="LVW1677" s="145"/>
      <c r="LVX1677" s="121"/>
      <c r="LVY1677" s="43"/>
      <c r="LVZ1677" s="90"/>
      <c r="LWA1677" s="90"/>
      <c r="LWB1677" s="16"/>
      <c r="LWC1677" s="90"/>
      <c r="LWD1677" s="143"/>
      <c r="LWE1677" s="164"/>
      <c r="LWF1677" s="170"/>
      <c r="LWG1677" s="36"/>
      <c r="LWH1677" s="36"/>
      <c r="LWI1677" s="36"/>
      <c r="LWJ1677" s="37"/>
      <c r="LWK1677" s="37"/>
      <c r="LWL1677" s="37"/>
      <c r="LWM1677" s="37"/>
      <c r="LWN1677" s="37"/>
      <c r="LWO1677" s="37"/>
      <c r="LWP1677" s="36"/>
      <c r="LWQ1677" s="37"/>
      <c r="LWR1677" s="37"/>
      <c r="LWS1677" s="37"/>
      <c r="LWT1677" s="37"/>
      <c r="LWU1677" s="36"/>
      <c r="LWV1677" s="49"/>
      <c r="LWW1677" s="50"/>
      <c r="LWX1677" s="50"/>
      <c r="LWY1677" s="49"/>
      <c r="LWZ1677" s="50"/>
      <c r="LXA1677" s="50"/>
      <c r="LXB1677" s="129"/>
      <c r="LXC1677" s="121"/>
      <c r="LXD1677" s="16"/>
      <c r="LXE1677" s="145"/>
      <c r="LXF1677" s="121"/>
      <c r="LXG1677" s="43"/>
      <c r="LXH1677" s="90"/>
      <c r="LXI1677" s="90"/>
      <c r="LXJ1677" s="16"/>
      <c r="LXK1677" s="90"/>
      <c r="LXL1677" s="143"/>
      <c r="LXM1677" s="164"/>
      <c r="LXN1677" s="170"/>
      <c r="LXO1677" s="36"/>
      <c r="LXP1677" s="36"/>
      <c r="LXQ1677" s="36"/>
      <c r="LXR1677" s="37"/>
      <c r="LXS1677" s="37"/>
      <c r="LXT1677" s="37"/>
      <c r="LXU1677" s="37"/>
      <c r="LXV1677" s="37"/>
      <c r="LXW1677" s="37"/>
      <c r="LXX1677" s="36"/>
      <c r="LXY1677" s="37"/>
      <c r="LXZ1677" s="37"/>
      <c r="LYA1677" s="37"/>
      <c r="LYB1677" s="37"/>
      <c r="LYC1677" s="36"/>
      <c r="LYD1677" s="49"/>
      <c r="LYE1677" s="50"/>
      <c r="LYF1677" s="50"/>
      <c r="LYG1677" s="49"/>
      <c r="LYH1677" s="50"/>
      <c r="LYI1677" s="50"/>
      <c r="LYJ1677" s="129"/>
      <c r="LYK1677" s="121"/>
      <c r="LYL1677" s="16"/>
      <c r="LYM1677" s="145"/>
      <c r="LYN1677" s="121"/>
      <c r="LYO1677" s="43"/>
      <c r="LYP1677" s="90"/>
      <c r="LYQ1677" s="90"/>
      <c r="LYR1677" s="16"/>
      <c r="LYS1677" s="90"/>
      <c r="LYT1677" s="143"/>
      <c r="LYU1677" s="164"/>
      <c r="LYV1677" s="170"/>
      <c r="LYW1677" s="36"/>
      <c r="LYX1677" s="36"/>
      <c r="LYY1677" s="36"/>
      <c r="LYZ1677" s="37"/>
      <c r="LZA1677" s="37"/>
      <c r="LZB1677" s="37"/>
      <c r="LZC1677" s="37"/>
      <c r="LZD1677" s="37"/>
      <c r="LZE1677" s="37"/>
      <c r="LZF1677" s="36"/>
      <c r="LZG1677" s="37"/>
      <c r="LZH1677" s="37"/>
      <c r="LZI1677" s="37"/>
      <c r="LZJ1677" s="37"/>
      <c r="LZK1677" s="36"/>
      <c r="LZL1677" s="49"/>
      <c r="LZM1677" s="50"/>
      <c r="LZN1677" s="50"/>
      <c r="LZO1677" s="49"/>
      <c r="LZP1677" s="50"/>
      <c r="LZQ1677" s="50"/>
      <c r="LZR1677" s="129"/>
      <c r="LZS1677" s="121"/>
      <c r="LZT1677" s="16"/>
      <c r="LZU1677" s="145"/>
      <c r="LZV1677" s="121"/>
      <c r="LZW1677" s="43"/>
      <c r="LZX1677" s="90"/>
      <c r="LZY1677" s="90"/>
      <c r="LZZ1677" s="16"/>
      <c r="MAA1677" s="90"/>
      <c r="MAB1677" s="143"/>
      <c r="MAC1677" s="164"/>
      <c r="MAD1677" s="170"/>
      <c r="MAE1677" s="36"/>
      <c r="MAF1677" s="36"/>
      <c r="MAG1677" s="36"/>
      <c r="MAH1677" s="37"/>
      <c r="MAI1677" s="37"/>
      <c r="MAJ1677" s="37"/>
      <c r="MAK1677" s="37"/>
      <c r="MAL1677" s="37"/>
      <c r="MAM1677" s="37"/>
      <c r="MAN1677" s="36"/>
      <c r="MAO1677" s="37"/>
      <c r="MAP1677" s="37"/>
      <c r="MAQ1677" s="37"/>
      <c r="MAR1677" s="37"/>
      <c r="MAS1677" s="36"/>
      <c r="MAT1677" s="49"/>
      <c r="MAU1677" s="50"/>
      <c r="MAV1677" s="50"/>
      <c r="MAW1677" s="49"/>
      <c r="MAX1677" s="50"/>
      <c r="MAY1677" s="50"/>
      <c r="MAZ1677" s="129"/>
      <c r="MBA1677" s="121"/>
      <c r="MBB1677" s="16"/>
      <c r="MBC1677" s="145"/>
      <c r="MBD1677" s="121"/>
      <c r="MBE1677" s="43"/>
      <c r="MBF1677" s="90"/>
      <c r="MBG1677" s="90"/>
      <c r="MBH1677" s="16"/>
      <c r="MBI1677" s="90"/>
      <c r="MBJ1677" s="143"/>
      <c r="MBK1677" s="164"/>
      <c r="MBL1677" s="170"/>
      <c r="MBM1677" s="36"/>
      <c r="MBN1677" s="36"/>
      <c r="MBO1677" s="36"/>
      <c r="MBP1677" s="37"/>
      <c r="MBQ1677" s="37"/>
      <c r="MBR1677" s="37"/>
      <c r="MBS1677" s="37"/>
      <c r="MBT1677" s="37"/>
      <c r="MBU1677" s="37"/>
      <c r="MBV1677" s="36"/>
      <c r="MBW1677" s="37"/>
      <c r="MBX1677" s="37"/>
      <c r="MBY1677" s="37"/>
      <c r="MBZ1677" s="37"/>
      <c r="MCA1677" s="36"/>
      <c r="MCB1677" s="49"/>
      <c r="MCC1677" s="50"/>
      <c r="MCD1677" s="50"/>
      <c r="MCE1677" s="49"/>
      <c r="MCF1677" s="50"/>
      <c r="MCG1677" s="50"/>
      <c r="MCH1677" s="129"/>
      <c r="MCI1677" s="121"/>
      <c r="MCJ1677" s="16"/>
      <c r="MCK1677" s="145"/>
      <c r="MCL1677" s="121"/>
      <c r="MCM1677" s="43"/>
      <c r="MCN1677" s="90"/>
      <c r="MCO1677" s="90"/>
      <c r="MCP1677" s="16"/>
      <c r="MCQ1677" s="90"/>
      <c r="MCR1677" s="143"/>
      <c r="MCS1677" s="164"/>
      <c r="MCT1677" s="170"/>
      <c r="MCU1677" s="36"/>
      <c r="MCV1677" s="36"/>
      <c r="MCW1677" s="36"/>
      <c r="MCX1677" s="37"/>
      <c r="MCY1677" s="37"/>
      <c r="MCZ1677" s="37"/>
      <c r="MDA1677" s="37"/>
      <c r="MDB1677" s="37"/>
      <c r="MDC1677" s="37"/>
      <c r="MDD1677" s="36"/>
      <c r="MDE1677" s="37"/>
      <c r="MDF1677" s="37"/>
      <c r="MDG1677" s="37"/>
      <c r="MDH1677" s="37"/>
      <c r="MDI1677" s="36"/>
      <c r="MDJ1677" s="49"/>
      <c r="MDK1677" s="50"/>
      <c r="MDL1677" s="50"/>
      <c r="MDM1677" s="49"/>
      <c r="MDN1677" s="50"/>
      <c r="MDO1677" s="50"/>
      <c r="MDP1677" s="129"/>
      <c r="MDQ1677" s="121"/>
      <c r="MDR1677" s="16"/>
      <c r="MDS1677" s="145"/>
      <c r="MDT1677" s="121"/>
      <c r="MDU1677" s="43"/>
      <c r="MDV1677" s="90"/>
      <c r="MDW1677" s="90"/>
      <c r="MDX1677" s="16"/>
      <c r="MDY1677" s="90"/>
      <c r="MDZ1677" s="143"/>
      <c r="MEA1677" s="164"/>
      <c r="MEB1677" s="170"/>
      <c r="MEC1677" s="36"/>
      <c r="MED1677" s="36"/>
      <c r="MEE1677" s="36"/>
      <c r="MEF1677" s="37"/>
      <c r="MEG1677" s="37"/>
      <c r="MEH1677" s="37"/>
      <c r="MEI1677" s="37"/>
      <c r="MEJ1677" s="37"/>
      <c r="MEK1677" s="37"/>
      <c r="MEL1677" s="36"/>
      <c r="MEM1677" s="37"/>
      <c r="MEN1677" s="37"/>
      <c r="MEO1677" s="37"/>
      <c r="MEP1677" s="37"/>
      <c r="MEQ1677" s="36"/>
      <c r="MER1677" s="49"/>
      <c r="MES1677" s="50"/>
      <c r="MET1677" s="50"/>
      <c r="MEU1677" s="49"/>
      <c r="MEV1677" s="50"/>
      <c r="MEW1677" s="50"/>
      <c r="MEX1677" s="129"/>
      <c r="MEY1677" s="121"/>
      <c r="MEZ1677" s="16"/>
      <c r="MFA1677" s="145"/>
      <c r="MFB1677" s="121"/>
      <c r="MFC1677" s="43"/>
      <c r="MFD1677" s="90"/>
      <c r="MFE1677" s="90"/>
      <c r="MFF1677" s="16"/>
      <c r="MFG1677" s="90"/>
      <c r="MFH1677" s="143"/>
      <c r="MFI1677" s="164"/>
      <c r="MFJ1677" s="170"/>
      <c r="MFK1677" s="36"/>
      <c r="MFL1677" s="36"/>
      <c r="MFM1677" s="36"/>
      <c r="MFN1677" s="37"/>
      <c r="MFO1677" s="37"/>
      <c r="MFP1677" s="37"/>
      <c r="MFQ1677" s="37"/>
      <c r="MFR1677" s="37"/>
      <c r="MFS1677" s="37"/>
      <c r="MFT1677" s="36"/>
      <c r="MFU1677" s="37"/>
      <c r="MFV1677" s="37"/>
      <c r="MFW1677" s="37"/>
      <c r="MFX1677" s="37"/>
      <c r="MFY1677" s="36"/>
      <c r="MFZ1677" s="49"/>
      <c r="MGA1677" s="50"/>
      <c r="MGB1677" s="50"/>
      <c r="MGC1677" s="49"/>
      <c r="MGD1677" s="50"/>
      <c r="MGE1677" s="50"/>
      <c r="MGF1677" s="129"/>
      <c r="MGG1677" s="121"/>
      <c r="MGH1677" s="16"/>
      <c r="MGI1677" s="145"/>
      <c r="MGJ1677" s="121"/>
      <c r="MGK1677" s="43"/>
      <c r="MGL1677" s="90"/>
      <c r="MGM1677" s="90"/>
      <c r="MGN1677" s="16"/>
      <c r="MGO1677" s="90"/>
      <c r="MGP1677" s="143"/>
      <c r="MGQ1677" s="164"/>
      <c r="MGR1677" s="170"/>
      <c r="MGS1677" s="36"/>
      <c r="MGT1677" s="36"/>
      <c r="MGU1677" s="36"/>
      <c r="MGV1677" s="37"/>
      <c r="MGW1677" s="37"/>
      <c r="MGX1677" s="37"/>
      <c r="MGY1677" s="37"/>
      <c r="MGZ1677" s="37"/>
      <c r="MHA1677" s="37"/>
      <c r="MHB1677" s="36"/>
      <c r="MHC1677" s="37"/>
      <c r="MHD1677" s="37"/>
      <c r="MHE1677" s="37"/>
      <c r="MHF1677" s="37"/>
      <c r="MHG1677" s="36"/>
      <c r="MHH1677" s="49"/>
      <c r="MHI1677" s="50"/>
      <c r="MHJ1677" s="50"/>
      <c r="MHK1677" s="49"/>
      <c r="MHL1677" s="50"/>
      <c r="MHM1677" s="50"/>
      <c r="MHN1677" s="129"/>
      <c r="MHO1677" s="121"/>
      <c r="MHP1677" s="16"/>
      <c r="MHQ1677" s="145"/>
      <c r="MHR1677" s="121"/>
      <c r="MHS1677" s="43"/>
      <c r="MHT1677" s="90"/>
      <c r="MHU1677" s="90"/>
      <c r="MHV1677" s="16"/>
      <c r="MHW1677" s="90"/>
      <c r="MHX1677" s="143"/>
      <c r="MHY1677" s="164"/>
      <c r="MHZ1677" s="170"/>
      <c r="MIA1677" s="36"/>
      <c r="MIB1677" s="36"/>
      <c r="MIC1677" s="36"/>
      <c r="MID1677" s="37"/>
      <c r="MIE1677" s="37"/>
      <c r="MIF1677" s="37"/>
      <c r="MIG1677" s="37"/>
      <c r="MIH1677" s="37"/>
      <c r="MII1677" s="37"/>
      <c r="MIJ1677" s="36"/>
      <c r="MIK1677" s="37"/>
      <c r="MIL1677" s="37"/>
      <c r="MIM1677" s="37"/>
      <c r="MIN1677" s="37"/>
      <c r="MIO1677" s="36"/>
      <c r="MIP1677" s="49"/>
      <c r="MIQ1677" s="50"/>
      <c r="MIR1677" s="50"/>
      <c r="MIS1677" s="49"/>
      <c r="MIT1677" s="50"/>
      <c r="MIU1677" s="50"/>
      <c r="MIV1677" s="129"/>
      <c r="MIW1677" s="121"/>
      <c r="MIX1677" s="16"/>
      <c r="MIY1677" s="145"/>
      <c r="MIZ1677" s="121"/>
      <c r="MJA1677" s="43"/>
      <c r="MJB1677" s="90"/>
      <c r="MJC1677" s="90"/>
      <c r="MJD1677" s="16"/>
      <c r="MJE1677" s="90"/>
      <c r="MJF1677" s="143"/>
      <c r="MJG1677" s="164"/>
      <c r="MJH1677" s="170"/>
      <c r="MJI1677" s="36"/>
      <c r="MJJ1677" s="36"/>
      <c r="MJK1677" s="36"/>
      <c r="MJL1677" s="37"/>
      <c r="MJM1677" s="37"/>
      <c r="MJN1677" s="37"/>
      <c r="MJO1677" s="37"/>
      <c r="MJP1677" s="37"/>
      <c r="MJQ1677" s="37"/>
      <c r="MJR1677" s="36"/>
      <c r="MJS1677" s="37"/>
      <c r="MJT1677" s="37"/>
      <c r="MJU1677" s="37"/>
      <c r="MJV1677" s="37"/>
      <c r="MJW1677" s="36"/>
      <c r="MJX1677" s="49"/>
      <c r="MJY1677" s="50"/>
      <c r="MJZ1677" s="50"/>
      <c r="MKA1677" s="49"/>
      <c r="MKB1677" s="50"/>
      <c r="MKC1677" s="50"/>
      <c r="MKD1677" s="129"/>
      <c r="MKE1677" s="121"/>
      <c r="MKF1677" s="16"/>
      <c r="MKG1677" s="145"/>
      <c r="MKH1677" s="121"/>
      <c r="MKI1677" s="43"/>
      <c r="MKJ1677" s="90"/>
      <c r="MKK1677" s="90"/>
      <c r="MKL1677" s="16"/>
      <c r="MKM1677" s="90"/>
      <c r="MKN1677" s="143"/>
      <c r="MKO1677" s="164"/>
      <c r="MKP1677" s="170"/>
      <c r="MKQ1677" s="36"/>
      <c r="MKR1677" s="36"/>
      <c r="MKS1677" s="36"/>
      <c r="MKT1677" s="37"/>
      <c r="MKU1677" s="37"/>
      <c r="MKV1677" s="37"/>
      <c r="MKW1677" s="37"/>
      <c r="MKX1677" s="37"/>
      <c r="MKY1677" s="37"/>
      <c r="MKZ1677" s="36"/>
      <c r="MLA1677" s="37"/>
      <c r="MLB1677" s="37"/>
      <c r="MLC1677" s="37"/>
      <c r="MLD1677" s="37"/>
      <c r="MLE1677" s="36"/>
      <c r="MLF1677" s="49"/>
      <c r="MLG1677" s="50"/>
      <c r="MLH1677" s="50"/>
      <c r="MLI1677" s="49"/>
      <c r="MLJ1677" s="50"/>
      <c r="MLK1677" s="50"/>
      <c r="MLL1677" s="129"/>
      <c r="MLM1677" s="121"/>
      <c r="MLN1677" s="16"/>
      <c r="MLO1677" s="145"/>
      <c r="MLP1677" s="121"/>
      <c r="MLQ1677" s="43"/>
      <c r="MLR1677" s="90"/>
      <c r="MLS1677" s="90"/>
      <c r="MLT1677" s="16"/>
      <c r="MLU1677" s="90"/>
      <c r="MLV1677" s="143"/>
      <c r="MLW1677" s="164"/>
      <c r="MLX1677" s="170"/>
      <c r="MLY1677" s="36"/>
      <c r="MLZ1677" s="36"/>
      <c r="MMA1677" s="36"/>
      <c r="MMB1677" s="37"/>
      <c r="MMC1677" s="37"/>
      <c r="MMD1677" s="37"/>
      <c r="MME1677" s="37"/>
      <c r="MMF1677" s="37"/>
      <c r="MMG1677" s="37"/>
      <c r="MMH1677" s="36"/>
      <c r="MMI1677" s="37"/>
      <c r="MMJ1677" s="37"/>
      <c r="MMK1677" s="37"/>
      <c r="MML1677" s="37"/>
      <c r="MMM1677" s="36"/>
      <c r="MMN1677" s="49"/>
      <c r="MMO1677" s="50"/>
      <c r="MMP1677" s="50"/>
      <c r="MMQ1677" s="49"/>
      <c r="MMR1677" s="50"/>
      <c r="MMS1677" s="50"/>
      <c r="MMT1677" s="129"/>
      <c r="MMU1677" s="121"/>
      <c r="MMV1677" s="16"/>
      <c r="MMW1677" s="145"/>
      <c r="MMX1677" s="121"/>
      <c r="MMY1677" s="43"/>
      <c r="MMZ1677" s="90"/>
      <c r="MNA1677" s="90"/>
      <c r="MNB1677" s="16"/>
      <c r="MNC1677" s="90"/>
      <c r="MND1677" s="143"/>
      <c r="MNE1677" s="164"/>
      <c r="MNF1677" s="170"/>
      <c r="MNG1677" s="36"/>
      <c r="MNH1677" s="36"/>
      <c r="MNI1677" s="36"/>
      <c r="MNJ1677" s="37"/>
      <c r="MNK1677" s="37"/>
      <c r="MNL1677" s="37"/>
      <c r="MNM1677" s="37"/>
      <c r="MNN1677" s="37"/>
      <c r="MNO1677" s="37"/>
      <c r="MNP1677" s="36"/>
      <c r="MNQ1677" s="37"/>
      <c r="MNR1677" s="37"/>
      <c r="MNS1677" s="37"/>
      <c r="MNT1677" s="37"/>
      <c r="MNU1677" s="36"/>
      <c r="MNV1677" s="49"/>
      <c r="MNW1677" s="50"/>
      <c r="MNX1677" s="50"/>
      <c r="MNY1677" s="49"/>
      <c r="MNZ1677" s="50"/>
      <c r="MOA1677" s="50"/>
      <c r="MOB1677" s="129"/>
      <c r="MOC1677" s="121"/>
      <c r="MOD1677" s="16"/>
      <c r="MOE1677" s="145"/>
      <c r="MOF1677" s="121"/>
      <c r="MOG1677" s="43"/>
      <c r="MOH1677" s="90"/>
      <c r="MOI1677" s="90"/>
      <c r="MOJ1677" s="16"/>
      <c r="MOK1677" s="90"/>
      <c r="MOL1677" s="143"/>
      <c r="MOM1677" s="164"/>
      <c r="MON1677" s="170"/>
      <c r="MOO1677" s="36"/>
      <c r="MOP1677" s="36"/>
      <c r="MOQ1677" s="36"/>
      <c r="MOR1677" s="37"/>
      <c r="MOS1677" s="37"/>
      <c r="MOT1677" s="37"/>
      <c r="MOU1677" s="37"/>
      <c r="MOV1677" s="37"/>
      <c r="MOW1677" s="37"/>
      <c r="MOX1677" s="36"/>
      <c r="MOY1677" s="37"/>
      <c r="MOZ1677" s="37"/>
      <c r="MPA1677" s="37"/>
      <c r="MPB1677" s="37"/>
      <c r="MPC1677" s="36"/>
      <c r="MPD1677" s="49"/>
      <c r="MPE1677" s="50"/>
      <c r="MPF1677" s="50"/>
      <c r="MPG1677" s="49"/>
      <c r="MPH1677" s="50"/>
      <c r="MPI1677" s="50"/>
      <c r="MPJ1677" s="129"/>
      <c r="MPK1677" s="121"/>
      <c r="MPL1677" s="16"/>
      <c r="MPM1677" s="145"/>
      <c r="MPN1677" s="121"/>
      <c r="MPO1677" s="43"/>
      <c r="MPP1677" s="90"/>
      <c r="MPQ1677" s="90"/>
      <c r="MPR1677" s="16"/>
      <c r="MPS1677" s="90"/>
      <c r="MPT1677" s="143"/>
      <c r="MPU1677" s="164"/>
      <c r="MPV1677" s="170"/>
      <c r="MPW1677" s="36"/>
      <c r="MPX1677" s="36"/>
      <c r="MPY1677" s="36"/>
      <c r="MPZ1677" s="37"/>
      <c r="MQA1677" s="37"/>
      <c r="MQB1677" s="37"/>
      <c r="MQC1677" s="37"/>
      <c r="MQD1677" s="37"/>
      <c r="MQE1677" s="37"/>
      <c r="MQF1677" s="36"/>
      <c r="MQG1677" s="37"/>
      <c r="MQH1677" s="37"/>
      <c r="MQI1677" s="37"/>
      <c r="MQJ1677" s="37"/>
      <c r="MQK1677" s="36"/>
      <c r="MQL1677" s="49"/>
      <c r="MQM1677" s="50"/>
      <c r="MQN1677" s="50"/>
      <c r="MQO1677" s="49"/>
      <c r="MQP1677" s="50"/>
      <c r="MQQ1677" s="50"/>
      <c r="MQR1677" s="129"/>
      <c r="MQS1677" s="121"/>
      <c r="MQT1677" s="16"/>
      <c r="MQU1677" s="145"/>
      <c r="MQV1677" s="121"/>
      <c r="MQW1677" s="43"/>
      <c r="MQX1677" s="90"/>
      <c r="MQY1677" s="90"/>
      <c r="MQZ1677" s="16"/>
      <c r="MRA1677" s="90"/>
      <c r="MRB1677" s="143"/>
      <c r="MRC1677" s="164"/>
      <c r="MRD1677" s="170"/>
      <c r="MRE1677" s="36"/>
      <c r="MRF1677" s="36"/>
      <c r="MRG1677" s="36"/>
      <c r="MRH1677" s="37"/>
      <c r="MRI1677" s="37"/>
      <c r="MRJ1677" s="37"/>
      <c r="MRK1677" s="37"/>
      <c r="MRL1677" s="37"/>
      <c r="MRM1677" s="37"/>
      <c r="MRN1677" s="36"/>
      <c r="MRO1677" s="37"/>
      <c r="MRP1677" s="37"/>
      <c r="MRQ1677" s="37"/>
      <c r="MRR1677" s="37"/>
      <c r="MRS1677" s="36"/>
      <c r="MRT1677" s="49"/>
      <c r="MRU1677" s="50"/>
      <c r="MRV1677" s="50"/>
      <c r="MRW1677" s="49"/>
      <c r="MRX1677" s="50"/>
      <c r="MRY1677" s="50"/>
      <c r="MRZ1677" s="129"/>
      <c r="MSA1677" s="121"/>
      <c r="MSB1677" s="16"/>
      <c r="MSC1677" s="145"/>
      <c r="MSD1677" s="121"/>
      <c r="MSE1677" s="43"/>
      <c r="MSF1677" s="90"/>
      <c r="MSG1677" s="90"/>
      <c r="MSH1677" s="16"/>
      <c r="MSI1677" s="90"/>
      <c r="MSJ1677" s="143"/>
      <c r="MSK1677" s="164"/>
      <c r="MSL1677" s="170"/>
      <c r="MSM1677" s="36"/>
      <c r="MSN1677" s="36"/>
      <c r="MSO1677" s="36"/>
      <c r="MSP1677" s="37"/>
      <c r="MSQ1677" s="37"/>
      <c r="MSR1677" s="37"/>
      <c r="MSS1677" s="37"/>
      <c r="MST1677" s="37"/>
      <c r="MSU1677" s="37"/>
      <c r="MSV1677" s="36"/>
      <c r="MSW1677" s="37"/>
      <c r="MSX1677" s="37"/>
      <c r="MSY1677" s="37"/>
      <c r="MSZ1677" s="37"/>
      <c r="MTA1677" s="36"/>
      <c r="MTB1677" s="49"/>
      <c r="MTC1677" s="50"/>
      <c r="MTD1677" s="50"/>
      <c r="MTE1677" s="49"/>
      <c r="MTF1677" s="50"/>
      <c r="MTG1677" s="50"/>
      <c r="MTH1677" s="129"/>
      <c r="MTI1677" s="121"/>
      <c r="MTJ1677" s="16"/>
      <c r="MTK1677" s="145"/>
      <c r="MTL1677" s="121"/>
      <c r="MTM1677" s="43"/>
      <c r="MTN1677" s="90"/>
      <c r="MTO1677" s="90"/>
      <c r="MTP1677" s="16"/>
      <c r="MTQ1677" s="90"/>
      <c r="MTR1677" s="143"/>
      <c r="MTS1677" s="164"/>
      <c r="MTT1677" s="170"/>
      <c r="MTU1677" s="36"/>
      <c r="MTV1677" s="36"/>
      <c r="MTW1677" s="36"/>
      <c r="MTX1677" s="37"/>
      <c r="MTY1677" s="37"/>
      <c r="MTZ1677" s="37"/>
      <c r="MUA1677" s="37"/>
      <c r="MUB1677" s="37"/>
      <c r="MUC1677" s="37"/>
      <c r="MUD1677" s="36"/>
      <c r="MUE1677" s="37"/>
      <c r="MUF1677" s="37"/>
      <c r="MUG1677" s="37"/>
      <c r="MUH1677" s="37"/>
      <c r="MUI1677" s="36"/>
      <c r="MUJ1677" s="49"/>
      <c r="MUK1677" s="50"/>
      <c r="MUL1677" s="50"/>
      <c r="MUM1677" s="49"/>
      <c r="MUN1677" s="50"/>
      <c r="MUO1677" s="50"/>
      <c r="MUP1677" s="129"/>
      <c r="MUQ1677" s="121"/>
      <c r="MUR1677" s="16"/>
      <c r="MUS1677" s="145"/>
      <c r="MUT1677" s="121"/>
      <c r="MUU1677" s="43"/>
      <c r="MUV1677" s="90"/>
      <c r="MUW1677" s="90"/>
      <c r="MUX1677" s="16"/>
      <c r="MUY1677" s="90"/>
      <c r="MUZ1677" s="143"/>
      <c r="MVA1677" s="164"/>
      <c r="MVB1677" s="170"/>
      <c r="MVC1677" s="36"/>
      <c r="MVD1677" s="36"/>
      <c r="MVE1677" s="36"/>
      <c r="MVF1677" s="37"/>
      <c r="MVG1677" s="37"/>
      <c r="MVH1677" s="37"/>
      <c r="MVI1677" s="37"/>
      <c r="MVJ1677" s="37"/>
      <c r="MVK1677" s="37"/>
      <c r="MVL1677" s="36"/>
      <c r="MVM1677" s="37"/>
      <c r="MVN1677" s="37"/>
      <c r="MVO1677" s="37"/>
      <c r="MVP1677" s="37"/>
      <c r="MVQ1677" s="36"/>
      <c r="MVR1677" s="49"/>
      <c r="MVS1677" s="50"/>
      <c r="MVT1677" s="50"/>
      <c r="MVU1677" s="49"/>
      <c r="MVV1677" s="50"/>
      <c r="MVW1677" s="50"/>
      <c r="MVX1677" s="129"/>
      <c r="MVY1677" s="121"/>
      <c r="MVZ1677" s="16"/>
      <c r="MWA1677" s="145"/>
      <c r="MWB1677" s="121"/>
      <c r="MWC1677" s="43"/>
      <c r="MWD1677" s="90"/>
      <c r="MWE1677" s="90"/>
      <c r="MWF1677" s="16"/>
      <c r="MWG1677" s="90"/>
      <c r="MWH1677" s="143"/>
      <c r="MWI1677" s="164"/>
      <c r="MWJ1677" s="170"/>
      <c r="MWK1677" s="36"/>
      <c r="MWL1677" s="36"/>
      <c r="MWM1677" s="36"/>
      <c r="MWN1677" s="37"/>
      <c r="MWO1677" s="37"/>
      <c r="MWP1677" s="37"/>
      <c r="MWQ1677" s="37"/>
      <c r="MWR1677" s="37"/>
      <c r="MWS1677" s="37"/>
      <c r="MWT1677" s="36"/>
      <c r="MWU1677" s="37"/>
      <c r="MWV1677" s="37"/>
      <c r="MWW1677" s="37"/>
      <c r="MWX1677" s="37"/>
      <c r="MWY1677" s="36"/>
      <c r="MWZ1677" s="49"/>
      <c r="MXA1677" s="50"/>
      <c r="MXB1677" s="50"/>
      <c r="MXC1677" s="49"/>
      <c r="MXD1677" s="50"/>
      <c r="MXE1677" s="50"/>
      <c r="MXF1677" s="129"/>
      <c r="MXG1677" s="121"/>
      <c r="MXH1677" s="16"/>
      <c r="MXI1677" s="145"/>
      <c r="MXJ1677" s="121"/>
      <c r="MXK1677" s="43"/>
      <c r="MXL1677" s="90"/>
      <c r="MXM1677" s="90"/>
      <c r="MXN1677" s="16"/>
      <c r="MXO1677" s="90"/>
      <c r="MXP1677" s="143"/>
      <c r="MXQ1677" s="164"/>
      <c r="MXR1677" s="170"/>
      <c r="MXS1677" s="36"/>
      <c r="MXT1677" s="36"/>
      <c r="MXU1677" s="36"/>
      <c r="MXV1677" s="37"/>
      <c r="MXW1677" s="37"/>
      <c r="MXX1677" s="37"/>
      <c r="MXY1677" s="37"/>
      <c r="MXZ1677" s="37"/>
      <c r="MYA1677" s="37"/>
      <c r="MYB1677" s="36"/>
      <c r="MYC1677" s="37"/>
      <c r="MYD1677" s="37"/>
      <c r="MYE1677" s="37"/>
      <c r="MYF1677" s="37"/>
      <c r="MYG1677" s="36"/>
      <c r="MYH1677" s="49"/>
      <c r="MYI1677" s="50"/>
      <c r="MYJ1677" s="50"/>
      <c r="MYK1677" s="49"/>
      <c r="MYL1677" s="50"/>
      <c r="MYM1677" s="50"/>
      <c r="MYN1677" s="129"/>
      <c r="MYO1677" s="121"/>
      <c r="MYP1677" s="16"/>
      <c r="MYQ1677" s="145"/>
      <c r="MYR1677" s="121"/>
      <c r="MYS1677" s="43"/>
      <c r="MYT1677" s="90"/>
      <c r="MYU1677" s="90"/>
      <c r="MYV1677" s="16"/>
      <c r="MYW1677" s="90"/>
      <c r="MYX1677" s="143"/>
      <c r="MYY1677" s="164"/>
      <c r="MYZ1677" s="170"/>
      <c r="MZA1677" s="36"/>
      <c r="MZB1677" s="36"/>
      <c r="MZC1677" s="36"/>
      <c r="MZD1677" s="37"/>
      <c r="MZE1677" s="37"/>
      <c r="MZF1677" s="37"/>
      <c r="MZG1677" s="37"/>
      <c r="MZH1677" s="37"/>
      <c r="MZI1677" s="37"/>
      <c r="MZJ1677" s="36"/>
      <c r="MZK1677" s="37"/>
      <c r="MZL1677" s="37"/>
      <c r="MZM1677" s="37"/>
      <c r="MZN1677" s="37"/>
      <c r="MZO1677" s="36"/>
      <c r="MZP1677" s="49"/>
      <c r="MZQ1677" s="50"/>
      <c r="MZR1677" s="50"/>
      <c r="MZS1677" s="49"/>
      <c r="MZT1677" s="50"/>
      <c r="MZU1677" s="50"/>
      <c r="MZV1677" s="129"/>
      <c r="MZW1677" s="121"/>
      <c r="MZX1677" s="16"/>
      <c r="MZY1677" s="145"/>
      <c r="MZZ1677" s="121"/>
      <c r="NAA1677" s="43"/>
      <c r="NAB1677" s="90"/>
      <c r="NAC1677" s="90"/>
      <c r="NAD1677" s="16"/>
      <c r="NAE1677" s="90"/>
      <c r="NAF1677" s="143"/>
      <c r="NAG1677" s="164"/>
      <c r="NAH1677" s="170"/>
      <c r="NAI1677" s="36"/>
      <c r="NAJ1677" s="36"/>
      <c r="NAK1677" s="36"/>
      <c r="NAL1677" s="37"/>
      <c r="NAM1677" s="37"/>
      <c r="NAN1677" s="37"/>
      <c r="NAO1677" s="37"/>
      <c r="NAP1677" s="37"/>
      <c r="NAQ1677" s="37"/>
      <c r="NAR1677" s="36"/>
      <c r="NAS1677" s="37"/>
      <c r="NAT1677" s="37"/>
      <c r="NAU1677" s="37"/>
      <c r="NAV1677" s="37"/>
      <c r="NAW1677" s="36"/>
      <c r="NAX1677" s="49"/>
      <c r="NAY1677" s="50"/>
      <c r="NAZ1677" s="50"/>
      <c r="NBA1677" s="49"/>
      <c r="NBB1677" s="50"/>
      <c r="NBC1677" s="50"/>
      <c r="NBD1677" s="129"/>
      <c r="NBE1677" s="121"/>
      <c r="NBF1677" s="16"/>
      <c r="NBG1677" s="145"/>
      <c r="NBH1677" s="121"/>
      <c r="NBI1677" s="43"/>
      <c r="NBJ1677" s="90"/>
      <c r="NBK1677" s="90"/>
      <c r="NBL1677" s="16"/>
      <c r="NBM1677" s="90"/>
      <c r="NBN1677" s="143"/>
      <c r="NBO1677" s="164"/>
      <c r="NBP1677" s="170"/>
      <c r="NBQ1677" s="36"/>
      <c r="NBR1677" s="36"/>
      <c r="NBS1677" s="36"/>
      <c r="NBT1677" s="37"/>
      <c r="NBU1677" s="37"/>
      <c r="NBV1677" s="37"/>
      <c r="NBW1677" s="37"/>
      <c r="NBX1677" s="37"/>
      <c r="NBY1677" s="37"/>
      <c r="NBZ1677" s="36"/>
      <c r="NCA1677" s="37"/>
      <c r="NCB1677" s="37"/>
      <c r="NCC1677" s="37"/>
      <c r="NCD1677" s="37"/>
      <c r="NCE1677" s="36"/>
      <c r="NCF1677" s="49"/>
      <c r="NCG1677" s="50"/>
      <c r="NCH1677" s="50"/>
      <c r="NCI1677" s="49"/>
      <c r="NCJ1677" s="50"/>
      <c r="NCK1677" s="50"/>
      <c r="NCL1677" s="129"/>
      <c r="NCM1677" s="121"/>
      <c r="NCN1677" s="16"/>
      <c r="NCO1677" s="145"/>
      <c r="NCP1677" s="121"/>
      <c r="NCQ1677" s="43"/>
      <c r="NCR1677" s="90"/>
      <c r="NCS1677" s="90"/>
      <c r="NCT1677" s="16"/>
      <c r="NCU1677" s="90"/>
      <c r="NCV1677" s="143"/>
      <c r="NCW1677" s="164"/>
      <c r="NCX1677" s="170"/>
      <c r="NCY1677" s="36"/>
      <c r="NCZ1677" s="36"/>
      <c r="NDA1677" s="36"/>
      <c r="NDB1677" s="37"/>
      <c r="NDC1677" s="37"/>
      <c r="NDD1677" s="37"/>
      <c r="NDE1677" s="37"/>
      <c r="NDF1677" s="37"/>
      <c r="NDG1677" s="37"/>
      <c r="NDH1677" s="36"/>
      <c r="NDI1677" s="37"/>
      <c r="NDJ1677" s="37"/>
      <c r="NDK1677" s="37"/>
      <c r="NDL1677" s="37"/>
      <c r="NDM1677" s="36"/>
      <c r="NDN1677" s="49"/>
      <c r="NDO1677" s="50"/>
      <c r="NDP1677" s="50"/>
      <c r="NDQ1677" s="49"/>
      <c r="NDR1677" s="50"/>
      <c r="NDS1677" s="50"/>
      <c r="NDT1677" s="129"/>
      <c r="NDU1677" s="121"/>
      <c r="NDV1677" s="16"/>
      <c r="NDW1677" s="145"/>
      <c r="NDX1677" s="121"/>
      <c r="NDY1677" s="43"/>
      <c r="NDZ1677" s="90"/>
      <c r="NEA1677" s="90"/>
      <c r="NEB1677" s="16"/>
      <c r="NEC1677" s="90"/>
      <c r="NED1677" s="143"/>
      <c r="NEE1677" s="164"/>
      <c r="NEF1677" s="170"/>
      <c r="NEG1677" s="36"/>
      <c r="NEH1677" s="36"/>
      <c r="NEI1677" s="36"/>
      <c r="NEJ1677" s="37"/>
      <c r="NEK1677" s="37"/>
      <c r="NEL1677" s="37"/>
      <c r="NEM1677" s="37"/>
      <c r="NEN1677" s="37"/>
      <c r="NEO1677" s="37"/>
      <c r="NEP1677" s="36"/>
      <c r="NEQ1677" s="37"/>
      <c r="NER1677" s="37"/>
      <c r="NES1677" s="37"/>
      <c r="NET1677" s="37"/>
      <c r="NEU1677" s="36"/>
      <c r="NEV1677" s="49"/>
      <c r="NEW1677" s="50"/>
      <c r="NEX1677" s="50"/>
      <c r="NEY1677" s="49"/>
      <c r="NEZ1677" s="50"/>
      <c r="NFA1677" s="50"/>
      <c r="NFB1677" s="129"/>
      <c r="NFC1677" s="121"/>
      <c r="NFD1677" s="16"/>
      <c r="NFE1677" s="145"/>
      <c r="NFF1677" s="121"/>
      <c r="NFG1677" s="43"/>
      <c r="NFH1677" s="90"/>
      <c r="NFI1677" s="90"/>
      <c r="NFJ1677" s="16"/>
      <c r="NFK1677" s="90"/>
      <c r="NFL1677" s="143"/>
      <c r="NFM1677" s="164"/>
      <c r="NFN1677" s="170"/>
      <c r="NFO1677" s="36"/>
      <c r="NFP1677" s="36"/>
      <c r="NFQ1677" s="36"/>
      <c r="NFR1677" s="37"/>
      <c r="NFS1677" s="37"/>
      <c r="NFT1677" s="37"/>
      <c r="NFU1677" s="37"/>
      <c r="NFV1677" s="37"/>
      <c r="NFW1677" s="37"/>
      <c r="NFX1677" s="36"/>
      <c r="NFY1677" s="37"/>
      <c r="NFZ1677" s="37"/>
      <c r="NGA1677" s="37"/>
      <c r="NGB1677" s="37"/>
      <c r="NGC1677" s="36"/>
      <c r="NGD1677" s="49"/>
      <c r="NGE1677" s="50"/>
      <c r="NGF1677" s="50"/>
      <c r="NGG1677" s="49"/>
      <c r="NGH1677" s="50"/>
      <c r="NGI1677" s="50"/>
      <c r="NGJ1677" s="129"/>
      <c r="NGK1677" s="121"/>
      <c r="NGL1677" s="16"/>
      <c r="NGM1677" s="145"/>
      <c r="NGN1677" s="121"/>
      <c r="NGO1677" s="43"/>
      <c r="NGP1677" s="90"/>
      <c r="NGQ1677" s="90"/>
      <c r="NGR1677" s="16"/>
      <c r="NGS1677" s="90"/>
      <c r="NGT1677" s="143"/>
      <c r="NGU1677" s="164"/>
      <c r="NGV1677" s="170"/>
      <c r="NGW1677" s="36"/>
      <c r="NGX1677" s="36"/>
      <c r="NGY1677" s="36"/>
      <c r="NGZ1677" s="37"/>
      <c r="NHA1677" s="37"/>
      <c r="NHB1677" s="37"/>
      <c r="NHC1677" s="37"/>
      <c r="NHD1677" s="37"/>
      <c r="NHE1677" s="37"/>
      <c r="NHF1677" s="36"/>
      <c r="NHG1677" s="37"/>
      <c r="NHH1677" s="37"/>
      <c r="NHI1677" s="37"/>
      <c r="NHJ1677" s="37"/>
      <c r="NHK1677" s="36"/>
      <c r="NHL1677" s="49"/>
      <c r="NHM1677" s="50"/>
      <c r="NHN1677" s="50"/>
      <c r="NHO1677" s="49"/>
      <c r="NHP1677" s="50"/>
      <c r="NHQ1677" s="50"/>
      <c r="NHR1677" s="129"/>
      <c r="NHS1677" s="121"/>
      <c r="NHT1677" s="16"/>
      <c r="NHU1677" s="145"/>
      <c r="NHV1677" s="121"/>
      <c r="NHW1677" s="43"/>
      <c r="NHX1677" s="90"/>
      <c r="NHY1677" s="90"/>
      <c r="NHZ1677" s="16"/>
      <c r="NIA1677" s="90"/>
      <c r="NIB1677" s="143"/>
      <c r="NIC1677" s="164"/>
      <c r="NID1677" s="170"/>
      <c r="NIE1677" s="36"/>
      <c r="NIF1677" s="36"/>
      <c r="NIG1677" s="36"/>
      <c r="NIH1677" s="37"/>
      <c r="NII1677" s="37"/>
      <c r="NIJ1677" s="37"/>
      <c r="NIK1677" s="37"/>
      <c r="NIL1677" s="37"/>
      <c r="NIM1677" s="37"/>
      <c r="NIN1677" s="36"/>
      <c r="NIO1677" s="37"/>
      <c r="NIP1677" s="37"/>
      <c r="NIQ1677" s="37"/>
      <c r="NIR1677" s="37"/>
      <c r="NIS1677" s="36"/>
      <c r="NIT1677" s="49"/>
      <c r="NIU1677" s="50"/>
      <c r="NIV1677" s="50"/>
      <c r="NIW1677" s="49"/>
      <c r="NIX1677" s="50"/>
      <c r="NIY1677" s="50"/>
      <c r="NIZ1677" s="129"/>
      <c r="NJA1677" s="121"/>
      <c r="NJB1677" s="16"/>
      <c r="NJC1677" s="145"/>
      <c r="NJD1677" s="121"/>
      <c r="NJE1677" s="43"/>
      <c r="NJF1677" s="90"/>
      <c r="NJG1677" s="90"/>
      <c r="NJH1677" s="16"/>
      <c r="NJI1677" s="90"/>
      <c r="NJJ1677" s="143"/>
      <c r="NJK1677" s="164"/>
      <c r="NJL1677" s="170"/>
      <c r="NJM1677" s="36"/>
      <c r="NJN1677" s="36"/>
      <c r="NJO1677" s="36"/>
      <c r="NJP1677" s="37"/>
      <c r="NJQ1677" s="37"/>
      <c r="NJR1677" s="37"/>
      <c r="NJS1677" s="37"/>
      <c r="NJT1677" s="37"/>
      <c r="NJU1677" s="37"/>
      <c r="NJV1677" s="36"/>
      <c r="NJW1677" s="37"/>
      <c r="NJX1677" s="37"/>
      <c r="NJY1677" s="37"/>
      <c r="NJZ1677" s="37"/>
      <c r="NKA1677" s="36"/>
      <c r="NKB1677" s="49"/>
      <c r="NKC1677" s="50"/>
      <c r="NKD1677" s="50"/>
      <c r="NKE1677" s="49"/>
      <c r="NKF1677" s="50"/>
      <c r="NKG1677" s="50"/>
      <c r="NKH1677" s="129"/>
      <c r="NKI1677" s="121"/>
      <c r="NKJ1677" s="16"/>
      <c r="NKK1677" s="145"/>
      <c r="NKL1677" s="121"/>
      <c r="NKM1677" s="43"/>
      <c r="NKN1677" s="90"/>
      <c r="NKO1677" s="90"/>
      <c r="NKP1677" s="16"/>
      <c r="NKQ1677" s="90"/>
      <c r="NKR1677" s="143"/>
      <c r="NKS1677" s="164"/>
      <c r="NKT1677" s="170"/>
      <c r="NKU1677" s="36"/>
      <c r="NKV1677" s="36"/>
      <c r="NKW1677" s="36"/>
      <c r="NKX1677" s="37"/>
      <c r="NKY1677" s="37"/>
      <c r="NKZ1677" s="37"/>
      <c r="NLA1677" s="37"/>
      <c r="NLB1677" s="37"/>
      <c r="NLC1677" s="37"/>
      <c r="NLD1677" s="36"/>
      <c r="NLE1677" s="37"/>
      <c r="NLF1677" s="37"/>
      <c r="NLG1677" s="37"/>
      <c r="NLH1677" s="37"/>
      <c r="NLI1677" s="36"/>
      <c r="NLJ1677" s="49"/>
      <c r="NLK1677" s="50"/>
      <c r="NLL1677" s="50"/>
      <c r="NLM1677" s="49"/>
      <c r="NLN1677" s="50"/>
      <c r="NLO1677" s="50"/>
      <c r="NLP1677" s="129"/>
      <c r="NLQ1677" s="121"/>
      <c r="NLR1677" s="16"/>
      <c r="NLS1677" s="145"/>
      <c r="NLT1677" s="121"/>
      <c r="NLU1677" s="43"/>
      <c r="NLV1677" s="90"/>
      <c r="NLW1677" s="90"/>
      <c r="NLX1677" s="16"/>
      <c r="NLY1677" s="90"/>
      <c r="NLZ1677" s="143"/>
      <c r="NMA1677" s="164"/>
      <c r="NMB1677" s="170"/>
      <c r="NMC1677" s="36"/>
      <c r="NMD1677" s="36"/>
      <c r="NME1677" s="36"/>
      <c r="NMF1677" s="37"/>
      <c r="NMG1677" s="37"/>
      <c r="NMH1677" s="37"/>
      <c r="NMI1677" s="37"/>
      <c r="NMJ1677" s="37"/>
      <c r="NMK1677" s="37"/>
      <c r="NML1677" s="36"/>
      <c r="NMM1677" s="37"/>
      <c r="NMN1677" s="37"/>
      <c r="NMO1677" s="37"/>
      <c r="NMP1677" s="37"/>
      <c r="NMQ1677" s="36"/>
      <c r="NMR1677" s="49"/>
      <c r="NMS1677" s="50"/>
      <c r="NMT1677" s="50"/>
      <c r="NMU1677" s="49"/>
      <c r="NMV1677" s="50"/>
      <c r="NMW1677" s="50"/>
      <c r="NMX1677" s="129"/>
      <c r="NMY1677" s="121"/>
      <c r="NMZ1677" s="16"/>
      <c r="NNA1677" s="145"/>
      <c r="NNB1677" s="121"/>
      <c r="NNC1677" s="43"/>
      <c r="NND1677" s="90"/>
      <c r="NNE1677" s="90"/>
      <c r="NNF1677" s="16"/>
      <c r="NNG1677" s="90"/>
      <c r="NNH1677" s="143"/>
      <c r="NNI1677" s="164"/>
      <c r="NNJ1677" s="170"/>
      <c r="NNK1677" s="36"/>
      <c r="NNL1677" s="36"/>
      <c r="NNM1677" s="36"/>
      <c r="NNN1677" s="37"/>
      <c r="NNO1677" s="37"/>
      <c r="NNP1677" s="37"/>
      <c r="NNQ1677" s="37"/>
      <c r="NNR1677" s="37"/>
      <c r="NNS1677" s="37"/>
      <c r="NNT1677" s="36"/>
      <c r="NNU1677" s="37"/>
      <c r="NNV1677" s="37"/>
      <c r="NNW1677" s="37"/>
      <c r="NNX1677" s="37"/>
      <c r="NNY1677" s="36"/>
      <c r="NNZ1677" s="49"/>
      <c r="NOA1677" s="50"/>
      <c r="NOB1677" s="50"/>
      <c r="NOC1677" s="49"/>
      <c r="NOD1677" s="50"/>
      <c r="NOE1677" s="50"/>
      <c r="NOF1677" s="129"/>
      <c r="NOG1677" s="121"/>
      <c r="NOH1677" s="16"/>
      <c r="NOI1677" s="145"/>
      <c r="NOJ1677" s="121"/>
      <c r="NOK1677" s="43"/>
      <c r="NOL1677" s="90"/>
      <c r="NOM1677" s="90"/>
      <c r="NON1677" s="16"/>
      <c r="NOO1677" s="90"/>
      <c r="NOP1677" s="143"/>
      <c r="NOQ1677" s="164"/>
      <c r="NOR1677" s="170"/>
      <c r="NOS1677" s="36"/>
      <c r="NOT1677" s="36"/>
      <c r="NOU1677" s="36"/>
      <c r="NOV1677" s="37"/>
      <c r="NOW1677" s="37"/>
      <c r="NOX1677" s="37"/>
      <c r="NOY1677" s="37"/>
      <c r="NOZ1677" s="37"/>
      <c r="NPA1677" s="37"/>
      <c r="NPB1677" s="36"/>
      <c r="NPC1677" s="37"/>
      <c r="NPD1677" s="37"/>
      <c r="NPE1677" s="37"/>
      <c r="NPF1677" s="37"/>
      <c r="NPG1677" s="36"/>
      <c r="NPH1677" s="49"/>
      <c r="NPI1677" s="50"/>
      <c r="NPJ1677" s="50"/>
      <c r="NPK1677" s="49"/>
      <c r="NPL1677" s="50"/>
      <c r="NPM1677" s="50"/>
      <c r="NPN1677" s="129"/>
      <c r="NPO1677" s="121"/>
      <c r="NPP1677" s="16"/>
      <c r="NPQ1677" s="145"/>
      <c r="NPR1677" s="121"/>
      <c r="NPS1677" s="43"/>
      <c r="NPT1677" s="90"/>
      <c r="NPU1677" s="90"/>
      <c r="NPV1677" s="16"/>
      <c r="NPW1677" s="90"/>
      <c r="NPX1677" s="143"/>
      <c r="NPY1677" s="164"/>
      <c r="NPZ1677" s="170"/>
      <c r="NQA1677" s="36"/>
      <c r="NQB1677" s="36"/>
      <c r="NQC1677" s="36"/>
      <c r="NQD1677" s="37"/>
      <c r="NQE1677" s="37"/>
      <c r="NQF1677" s="37"/>
      <c r="NQG1677" s="37"/>
      <c r="NQH1677" s="37"/>
      <c r="NQI1677" s="37"/>
      <c r="NQJ1677" s="36"/>
      <c r="NQK1677" s="37"/>
      <c r="NQL1677" s="37"/>
      <c r="NQM1677" s="37"/>
      <c r="NQN1677" s="37"/>
      <c r="NQO1677" s="36"/>
      <c r="NQP1677" s="49"/>
      <c r="NQQ1677" s="50"/>
      <c r="NQR1677" s="50"/>
      <c r="NQS1677" s="49"/>
      <c r="NQT1677" s="50"/>
      <c r="NQU1677" s="50"/>
      <c r="NQV1677" s="129"/>
      <c r="NQW1677" s="121"/>
      <c r="NQX1677" s="16"/>
      <c r="NQY1677" s="145"/>
      <c r="NQZ1677" s="121"/>
      <c r="NRA1677" s="43"/>
      <c r="NRB1677" s="90"/>
      <c r="NRC1677" s="90"/>
      <c r="NRD1677" s="16"/>
      <c r="NRE1677" s="90"/>
      <c r="NRF1677" s="143"/>
      <c r="NRG1677" s="164"/>
      <c r="NRH1677" s="170"/>
      <c r="NRI1677" s="36"/>
      <c r="NRJ1677" s="36"/>
      <c r="NRK1677" s="36"/>
      <c r="NRL1677" s="37"/>
      <c r="NRM1677" s="37"/>
      <c r="NRN1677" s="37"/>
      <c r="NRO1677" s="37"/>
      <c r="NRP1677" s="37"/>
      <c r="NRQ1677" s="37"/>
      <c r="NRR1677" s="36"/>
      <c r="NRS1677" s="37"/>
      <c r="NRT1677" s="37"/>
      <c r="NRU1677" s="37"/>
      <c r="NRV1677" s="37"/>
      <c r="NRW1677" s="36"/>
      <c r="NRX1677" s="49"/>
      <c r="NRY1677" s="50"/>
      <c r="NRZ1677" s="50"/>
      <c r="NSA1677" s="49"/>
      <c r="NSB1677" s="50"/>
      <c r="NSC1677" s="50"/>
      <c r="NSD1677" s="129"/>
      <c r="NSE1677" s="121"/>
      <c r="NSF1677" s="16"/>
      <c r="NSG1677" s="145"/>
      <c r="NSH1677" s="121"/>
      <c r="NSI1677" s="43"/>
      <c r="NSJ1677" s="90"/>
      <c r="NSK1677" s="90"/>
      <c r="NSL1677" s="16"/>
      <c r="NSM1677" s="90"/>
      <c r="NSN1677" s="143"/>
      <c r="NSO1677" s="164"/>
      <c r="NSP1677" s="170"/>
      <c r="NSQ1677" s="36"/>
      <c r="NSR1677" s="36"/>
      <c r="NSS1677" s="36"/>
      <c r="NST1677" s="37"/>
      <c r="NSU1677" s="37"/>
      <c r="NSV1677" s="37"/>
      <c r="NSW1677" s="37"/>
      <c r="NSX1677" s="37"/>
      <c r="NSY1677" s="37"/>
      <c r="NSZ1677" s="36"/>
      <c r="NTA1677" s="37"/>
      <c r="NTB1677" s="37"/>
      <c r="NTC1677" s="37"/>
      <c r="NTD1677" s="37"/>
      <c r="NTE1677" s="36"/>
      <c r="NTF1677" s="49"/>
      <c r="NTG1677" s="50"/>
      <c r="NTH1677" s="50"/>
      <c r="NTI1677" s="49"/>
      <c r="NTJ1677" s="50"/>
      <c r="NTK1677" s="50"/>
      <c r="NTL1677" s="129"/>
      <c r="NTM1677" s="121"/>
      <c r="NTN1677" s="16"/>
      <c r="NTO1677" s="145"/>
      <c r="NTP1677" s="121"/>
      <c r="NTQ1677" s="43"/>
      <c r="NTR1677" s="90"/>
      <c r="NTS1677" s="90"/>
      <c r="NTT1677" s="16"/>
      <c r="NTU1677" s="90"/>
      <c r="NTV1677" s="143"/>
      <c r="NTW1677" s="164"/>
      <c r="NTX1677" s="170"/>
      <c r="NTY1677" s="36"/>
      <c r="NTZ1677" s="36"/>
      <c r="NUA1677" s="36"/>
      <c r="NUB1677" s="37"/>
      <c r="NUC1677" s="37"/>
      <c r="NUD1677" s="37"/>
      <c r="NUE1677" s="37"/>
      <c r="NUF1677" s="37"/>
      <c r="NUG1677" s="37"/>
      <c r="NUH1677" s="36"/>
      <c r="NUI1677" s="37"/>
      <c r="NUJ1677" s="37"/>
      <c r="NUK1677" s="37"/>
      <c r="NUL1677" s="37"/>
      <c r="NUM1677" s="36"/>
      <c r="NUN1677" s="49"/>
      <c r="NUO1677" s="50"/>
      <c r="NUP1677" s="50"/>
      <c r="NUQ1677" s="49"/>
      <c r="NUR1677" s="50"/>
      <c r="NUS1677" s="50"/>
      <c r="NUT1677" s="129"/>
      <c r="NUU1677" s="121"/>
      <c r="NUV1677" s="16"/>
      <c r="NUW1677" s="145"/>
      <c r="NUX1677" s="121"/>
      <c r="NUY1677" s="43"/>
      <c r="NUZ1677" s="90"/>
      <c r="NVA1677" s="90"/>
      <c r="NVB1677" s="16"/>
      <c r="NVC1677" s="90"/>
      <c r="NVD1677" s="143"/>
      <c r="NVE1677" s="164"/>
      <c r="NVF1677" s="170"/>
      <c r="NVG1677" s="36"/>
      <c r="NVH1677" s="36"/>
      <c r="NVI1677" s="36"/>
      <c r="NVJ1677" s="37"/>
      <c r="NVK1677" s="37"/>
      <c r="NVL1677" s="37"/>
      <c r="NVM1677" s="37"/>
      <c r="NVN1677" s="37"/>
      <c r="NVO1677" s="37"/>
      <c r="NVP1677" s="36"/>
      <c r="NVQ1677" s="37"/>
      <c r="NVR1677" s="37"/>
      <c r="NVS1677" s="37"/>
      <c r="NVT1677" s="37"/>
      <c r="NVU1677" s="36"/>
      <c r="NVV1677" s="49"/>
      <c r="NVW1677" s="50"/>
      <c r="NVX1677" s="50"/>
      <c r="NVY1677" s="49"/>
      <c r="NVZ1677" s="50"/>
      <c r="NWA1677" s="50"/>
      <c r="NWB1677" s="129"/>
      <c r="NWC1677" s="121"/>
      <c r="NWD1677" s="16"/>
      <c r="NWE1677" s="145"/>
      <c r="NWF1677" s="121"/>
      <c r="NWG1677" s="43"/>
      <c r="NWH1677" s="90"/>
      <c r="NWI1677" s="90"/>
      <c r="NWJ1677" s="16"/>
      <c r="NWK1677" s="90"/>
      <c r="NWL1677" s="143"/>
      <c r="NWM1677" s="164"/>
      <c r="NWN1677" s="170"/>
      <c r="NWO1677" s="36"/>
      <c r="NWP1677" s="36"/>
      <c r="NWQ1677" s="36"/>
      <c r="NWR1677" s="37"/>
      <c r="NWS1677" s="37"/>
      <c r="NWT1677" s="37"/>
      <c r="NWU1677" s="37"/>
      <c r="NWV1677" s="37"/>
      <c r="NWW1677" s="37"/>
      <c r="NWX1677" s="36"/>
      <c r="NWY1677" s="37"/>
      <c r="NWZ1677" s="37"/>
      <c r="NXA1677" s="37"/>
      <c r="NXB1677" s="37"/>
      <c r="NXC1677" s="36"/>
      <c r="NXD1677" s="49"/>
      <c r="NXE1677" s="50"/>
      <c r="NXF1677" s="50"/>
      <c r="NXG1677" s="49"/>
      <c r="NXH1677" s="50"/>
      <c r="NXI1677" s="50"/>
      <c r="NXJ1677" s="129"/>
      <c r="NXK1677" s="121"/>
      <c r="NXL1677" s="16"/>
      <c r="NXM1677" s="145"/>
      <c r="NXN1677" s="121"/>
      <c r="NXO1677" s="43"/>
      <c r="NXP1677" s="90"/>
      <c r="NXQ1677" s="90"/>
      <c r="NXR1677" s="16"/>
      <c r="NXS1677" s="90"/>
      <c r="NXT1677" s="143"/>
      <c r="NXU1677" s="164"/>
      <c r="NXV1677" s="170"/>
      <c r="NXW1677" s="36"/>
      <c r="NXX1677" s="36"/>
      <c r="NXY1677" s="36"/>
      <c r="NXZ1677" s="37"/>
      <c r="NYA1677" s="37"/>
      <c r="NYB1677" s="37"/>
      <c r="NYC1677" s="37"/>
      <c r="NYD1677" s="37"/>
      <c r="NYE1677" s="37"/>
      <c r="NYF1677" s="36"/>
      <c r="NYG1677" s="37"/>
      <c r="NYH1677" s="37"/>
      <c r="NYI1677" s="37"/>
      <c r="NYJ1677" s="37"/>
      <c r="NYK1677" s="36"/>
      <c r="NYL1677" s="49"/>
      <c r="NYM1677" s="50"/>
      <c r="NYN1677" s="50"/>
      <c r="NYO1677" s="49"/>
      <c r="NYP1677" s="50"/>
      <c r="NYQ1677" s="50"/>
      <c r="NYR1677" s="129"/>
      <c r="NYS1677" s="121"/>
      <c r="NYT1677" s="16"/>
      <c r="NYU1677" s="145"/>
      <c r="NYV1677" s="121"/>
      <c r="NYW1677" s="43"/>
      <c r="NYX1677" s="90"/>
      <c r="NYY1677" s="90"/>
      <c r="NYZ1677" s="16"/>
      <c r="NZA1677" s="90"/>
      <c r="NZB1677" s="143"/>
      <c r="NZC1677" s="164"/>
      <c r="NZD1677" s="170"/>
      <c r="NZE1677" s="36"/>
      <c r="NZF1677" s="36"/>
      <c r="NZG1677" s="36"/>
      <c r="NZH1677" s="37"/>
      <c r="NZI1677" s="37"/>
      <c r="NZJ1677" s="37"/>
      <c r="NZK1677" s="37"/>
      <c r="NZL1677" s="37"/>
      <c r="NZM1677" s="37"/>
      <c r="NZN1677" s="36"/>
      <c r="NZO1677" s="37"/>
      <c r="NZP1677" s="37"/>
      <c r="NZQ1677" s="37"/>
      <c r="NZR1677" s="37"/>
      <c r="NZS1677" s="36"/>
      <c r="NZT1677" s="49"/>
      <c r="NZU1677" s="50"/>
      <c r="NZV1677" s="50"/>
      <c r="NZW1677" s="49"/>
      <c r="NZX1677" s="50"/>
      <c r="NZY1677" s="50"/>
      <c r="NZZ1677" s="129"/>
      <c r="OAA1677" s="121"/>
      <c r="OAB1677" s="16"/>
      <c r="OAC1677" s="145"/>
      <c r="OAD1677" s="121"/>
      <c r="OAE1677" s="43"/>
      <c r="OAF1677" s="90"/>
      <c r="OAG1677" s="90"/>
      <c r="OAH1677" s="16"/>
      <c r="OAI1677" s="90"/>
      <c r="OAJ1677" s="143"/>
      <c r="OAK1677" s="164"/>
      <c r="OAL1677" s="170"/>
      <c r="OAM1677" s="36"/>
      <c r="OAN1677" s="36"/>
      <c r="OAO1677" s="36"/>
      <c r="OAP1677" s="37"/>
      <c r="OAQ1677" s="37"/>
      <c r="OAR1677" s="37"/>
      <c r="OAS1677" s="37"/>
      <c r="OAT1677" s="37"/>
      <c r="OAU1677" s="37"/>
      <c r="OAV1677" s="36"/>
      <c r="OAW1677" s="37"/>
      <c r="OAX1677" s="37"/>
      <c r="OAY1677" s="37"/>
      <c r="OAZ1677" s="37"/>
      <c r="OBA1677" s="36"/>
      <c r="OBB1677" s="49"/>
      <c r="OBC1677" s="50"/>
      <c r="OBD1677" s="50"/>
      <c r="OBE1677" s="49"/>
      <c r="OBF1677" s="50"/>
      <c r="OBG1677" s="50"/>
      <c r="OBH1677" s="129"/>
      <c r="OBI1677" s="121"/>
      <c r="OBJ1677" s="16"/>
      <c r="OBK1677" s="145"/>
      <c r="OBL1677" s="121"/>
      <c r="OBM1677" s="43"/>
      <c r="OBN1677" s="90"/>
      <c r="OBO1677" s="90"/>
      <c r="OBP1677" s="16"/>
      <c r="OBQ1677" s="90"/>
      <c r="OBR1677" s="143"/>
      <c r="OBS1677" s="164"/>
      <c r="OBT1677" s="170"/>
      <c r="OBU1677" s="36"/>
      <c r="OBV1677" s="36"/>
      <c r="OBW1677" s="36"/>
      <c r="OBX1677" s="37"/>
      <c r="OBY1677" s="37"/>
      <c r="OBZ1677" s="37"/>
      <c r="OCA1677" s="37"/>
      <c r="OCB1677" s="37"/>
      <c r="OCC1677" s="37"/>
      <c r="OCD1677" s="36"/>
      <c r="OCE1677" s="37"/>
      <c r="OCF1677" s="37"/>
      <c r="OCG1677" s="37"/>
      <c r="OCH1677" s="37"/>
      <c r="OCI1677" s="36"/>
      <c r="OCJ1677" s="49"/>
      <c r="OCK1677" s="50"/>
      <c r="OCL1677" s="50"/>
      <c r="OCM1677" s="49"/>
      <c r="OCN1677" s="50"/>
      <c r="OCO1677" s="50"/>
      <c r="OCP1677" s="129"/>
      <c r="OCQ1677" s="121"/>
      <c r="OCR1677" s="16"/>
      <c r="OCS1677" s="145"/>
      <c r="OCT1677" s="121"/>
      <c r="OCU1677" s="43"/>
      <c r="OCV1677" s="90"/>
      <c r="OCW1677" s="90"/>
      <c r="OCX1677" s="16"/>
      <c r="OCY1677" s="90"/>
      <c r="OCZ1677" s="143"/>
      <c r="ODA1677" s="164"/>
      <c r="ODB1677" s="170"/>
      <c r="ODC1677" s="36"/>
      <c r="ODD1677" s="36"/>
      <c r="ODE1677" s="36"/>
      <c r="ODF1677" s="37"/>
      <c r="ODG1677" s="37"/>
      <c r="ODH1677" s="37"/>
      <c r="ODI1677" s="37"/>
      <c r="ODJ1677" s="37"/>
      <c r="ODK1677" s="37"/>
      <c r="ODL1677" s="36"/>
      <c r="ODM1677" s="37"/>
      <c r="ODN1677" s="37"/>
      <c r="ODO1677" s="37"/>
      <c r="ODP1677" s="37"/>
      <c r="ODQ1677" s="36"/>
      <c r="ODR1677" s="49"/>
      <c r="ODS1677" s="50"/>
      <c r="ODT1677" s="50"/>
      <c r="ODU1677" s="49"/>
      <c r="ODV1677" s="50"/>
      <c r="ODW1677" s="50"/>
      <c r="ODX1677" s="129"/>
      <c r="ODY1677" s="121"/>
      <c r="ODZ1677" s="16"/>
      <c r="OEA1677" s="145"/>
      <c r="OEB1677" s="121"/>
      <c r="OEC1677" s="43"/>
      <c r="OED1677" s="90"/>
      <c r="OEE1677" s="90"/>
      <c r="OEF1677" s="16"/>
      <c r="OEG1677" s="90"/>
      <c r="OEH1677" s="143"/>
      <c r="OEI1677" s="164"/>
      <c r="OEJ1677" s="170"/>
      <c r="OEK1677" s="36"/>
      <c r="OEL1677" s="36"/>
      <c r="OEM1677" s="36"/>
      <c r="OEN1677" s="37"/>
      <c r="OEO1677" s="37"/>
      <c r="OEP1677" s="37"/>
      <c r="OEQ1677" s="37"/>
      <c r="OER1677" s="37"/>
      <c r="OES1677" s="37"/>
      <c r="OET1677" s="36"/>
      <c r="OEU1677" s="37"/>
      <c r="OEV1677" s="37"/>
      <c r="OEW1677" s="37"/>
      <c r="OEX1677" s="37"/>
      <c r="OEY1677" s="36"/>
      <c r="OEZ1677" s="49"/>
      <c r="OFA1677" s="50"/>
      <c r="OFB1677" s="50"/>
      <c r="OFC1677" s="49"/>
      <c r="OFD1677" s="50"/>
      <c r="OFE1677" s="50"/>
      <c r="OFF1677" s="129"/>
      <c r="OFG1677" s="121"/>
      <c r="OFH1677" s="16"/>
      <c r="OFI1677" s="145"/>
      <c r="OFJ1677" s="121"/>
      <c r="OFK1677" s="43"/>
      <c r="OFL1677" s="90"/>
      <c r="OFM1677" s="90"/>
      <c r="OFN1677" s="16"/>
      <c r="OFO1677" s="90"/>
      <c r="OFP1677" s="143"/>
      <c r="OFQ1677" s="164"/>
      <c r="OFR1677" s="170"/>
      <c r="OFS1677" s="36"/>
      <c r="OFT1677" s="36"/>
      <c r="OFU1677" s="36"/>
      <c r="OFV1677" s="37"/>
      <c r="OFW1677" s="37"/>
      <c r="OFX1677" s="37"/>
      <c r="OFY1677" s="37"/>
      <c r="OFZ1677" s="37"/>
      <c r="OGA1677" s="37"/>
      <c r="OGB1677" s="36"/>
      <c r="OGC1677" s="37"/>
      <c r="OGD1677" s="37"/>
      <c r="OGE1677" s="37"/>
      <c r="OGF1677" s="37"/>
      <c r="OGG1677" s="36"/>
      <c r="OGH1677" s="49"/>
      <c r="OGI1677" s="50"/>
      <c r="OGJ1677" s="50"/>
      <c r="OGK1677" s="49"/>
      <c r="OGL1677" s="50"/>
      <c r="OGM1677" s="50"/>
      <c r="OGN1677" s="129"/>
      <c r="OGO1677" s="121"/>
      <c r="OGP1677" s="16"/>
      <c r="OGQ1677" s="145"/>
      <c r="OGR1677" s="121"/>
      <c r="OGS1677" s="43"/>
      <c r="OGT1677" s="90"/>
      <c r="OGU1677" s="90"/>
      <c r="OGV1677" s="16"/>
      <c r="OGW1677" s="90"/>
      <c r="OGX1677" s="143"/>
      <c r="OGY1677" s="164"/>
      <c r="OGZ1677" s="170"/>
      <c r="OHA1677" s="36"/>
      <c r="OHB1677" s="36"/>
      <c r="OHC1677" s="36"/>
      <c r="OHD1677" s="37"/>
      <c r="OHE1677" s="37"/>
      <c r="OHF1677" s="37"/>
      <c r="OHG1677" s="37"/>
      <c r="OHH1677" s="37"/>
      <c r="OHI1677" s="37"/>
      <c r="OHJ1677" s="36"/>
      <c r="OHK1677" s="37"/>
      <c r="OHL1677" s="37"/>
      <c r="OHM1677" s="37"/>
      <c r="OHN1677" s="37"/>
      <c r="OHO1677" s="36"/>
      <c r="OHP1677" s="49"/>
      <c r="OHQ1677" s="50"/>
      <c r="OHR1677" s="50"/>
      <c r="OHS1677" s="49"/>
      <c r="OHT1677" s="50"/>
      <c r="OHU1677" s="50"/>
      <c r="OHV1677" s="129"/>
      <c r="OHW1677" s="121"/>
      <c r="OHX1677" s="16"/>
      <c r="OHY1677" s="145"/>
      <c r="OHZ1677" s="121"/>
      <c r="OIA1677" s="43"/>
      <c r="OIB1677" s="90"/>
      <c r="OIC1677" s="90"/>
      <c r="OID1677" s="16"/>
      <c r="OIE1677" s="90"/>
      <c r="OIF1677" s="143"/>
      <c r="OIG1677" s="164"/>
      <c r="OIH1677" s="170"/>
      <c r="OII1677" s="36"/>
      <c r="OIJ1677" s="36"/>
      <c r="OIK1677" s="36"/>
      <c r="OIL1677" s="37"/>
      <c r="OIM1677" s="37"/>
      <c r="OIN1677" s="37"/>
      <c r="OIO1677" s="37"/>
      <c r="OIP1677" s="37"/>
      <c r="OIQ1677" s="37"/>
      <c r="OIR1677" s="36"/>
      <c r="OIS1677" s="37"/>
      <c r="OIT1677" s="37"/>
      <c r="OIU1677" s="37"/>
      <c r="OIV1677" s="37"/>
      <c r="OIW1677" s="36"/>
      <c r="OIX1677" s="49"/>
      <c r="OIY1677" s="50"/>
      <c r="OIZ1677" s="50"/>
      <c r="OJA1677" s="49"/>
      <c r="OJB1677" s="50"/>
      <c r="OJC1677" s="50"/>
      <c r="OJD1677" s="129"/>
      <c r="OJE1677" s="121"/>
      <c r="OJF1677" s="16"/>
      <c r="OJG1677" s="145"/>
      <c r="OJH1677" s="121"/>
      <c r="OJI1677" s="43"/>
      <c r="OJJ1677" s="90"/>
      <c r="OJK1677" s="90"/>
      <c r="OJL1677" s="16"/>
      <c r="OJM1677" s="90"/>
      <c r="OJN1677" s="143"/>
      <c r="OJO1677" s="164"/>
      <c r="OJP1677" s="170"/>
      <c r="OJQ1677" s="36"/>
      <c r="OJR1677" s="36"/>
      <c r="OJS1677" s="36"/>
      <c r="OJT1677" s="37"/>
      <c r="OJU1677" s="37"/>
      <c r="OJV1677" s="37"/>
      <c r="OJW1677" s="37"/>
      <c r="OJX1677" s="37"/>
      <c r="OJY1677" s="37"/>
      <c r="OJZ1677" s="36"/>
      <c r="OKA1677" s="37"/>
      <c r="OKB1677" s="37"/>
      <c r="OKC1677" s="37"/>
      <c r="OKD1677" s="37"/>
      <c r="OKE1677" s="36"/>
      <c r="OKF1677" s="49"/>
      <c r="OKG1677" s="50"/>
      <c r="OKH1677" s="50"/>
      <c r="OKI1677" s="49"/>
      <c r="OKJ1677" s="50"/>
      <c r="OKK1677" s="50"/>
      <c r="OKL1677" s="129"/>
      <c r="OKM1677" s="121"/>
      <c r="OKN1677" s="16"/>
      <c r="OKO1677" s="145"/>
      <c r="OKP1677" s="121"/>
      <c r="OKQ1677" s="43"/>
      <c r="OKR1677" s="90"/>
      <c r="OKS1677" s="90"/>
      <c r="OKT1677" s="16"/>
      <c r="OKU1677" s="90"/>
      <c r="OKV1677" s="143"/>
      <c r="OKW1677" s="164"/>
      <c r="OKX1677" s="170"/>
      <c r="OKY1677" s="36"/>
      <c r="OKZ1677" s="36"/>
      <c r="OLA1677" s="36"/>
      <c r="OLB1677" s="37"/>
      <c r="OLC1677" s="37"/>
      <c r="OLD1677" s="37"/>
      <c r="OLE1677" s="37"/>
      <c r="OLF1677" s="37"/>
      <c r="OLG1677" s="37"/>
      <c r="OLH1677" s="36"/>
      <c r="OLI1677" s="37"/>
      <c r="OLJ1677" s="37"/>
      <c r="OLK1677" s="37"/>
      <c r="OLL1677" s="37"/>
      <c r="OLM1677" s="36"/>
      <c r="OLN1677" s="49"/>
      <c r="OLO1677" s="50"/>
      <c r="OLP1677" s="50"/>
      <c r="OLQ1677" s="49"/>
      <c r="OLR1677" s="50"/>
      <c r="OLS1677" s="50"/>
      <c r="OLT1677" s="129"/>
      <c r="OLU1677" s="121"/>
      <c r="OLV1677" s="16"/>
      <c r="OLW1677" s="145"/>
      <c r="OLX1677" s="121"/>
      <c r="OLY1677" s="43"/>
      <c r="OLZ1677" s="90"/>
      <c r="OMA1677" s="90"/>
      <c r="OMB1677" s="16"/>
      <c r="OMC1677" s="90"/>
      <c r="OMD1677" s="143"/>
      <c r="OME1677" s="164"/>
      <c r="OMF1677" s="170"/>
      <c r="OMG1677" s="36"/>
      <c r="OMH1677" s="36"/>
      <c r="OMI1677" s="36"/>
      <c r="OMJ1677" s="37"/>
      <c r="OMK1677" s="37"/>
      <c r="OML1677" s="37"/>
      <c r="OMM1677" s="37"/>
      <c r="OMN1677" s="37"/>
      <c r="OMO1677" s="37"/>
      <c r="OMP1677" s="36"/>
      <c r="OMQ1677" s="37"/>
      <c r="OMR1677" s="37"/>
      <c r="OMS1677" s="37"/>
      <c r="OMT1677" s="37"/>
      <c r="OMU1677" s="36"/>
      <c r="OMV1677" s="49"/>
      <c r="OMW1677" s="50"/>
      <c r="OMX1677" s="50"/>
      <c r="OMY1677" s="49"/>
      <c r="OMZ1677" s="50"/>
      <c r="ONA1677" s="50"/>
      <c r="ONB1677" s="129"/>
      <c r="ONC1677" s="121"/>
      <c r="OND1677" s="16"/>
      <c r="ONE1677" s="145"/>
      <c r="ONF1677" s="121"/>
      <c r="ONG1677" s="43"/>
      <c r="ONH1677" s="90"/>
      <c r="ONI1677" s="90"/>
      <c r="ONJ1677" s="16"/>
      <c r="ONK1677" s="90"/>
      <c r="ONL1677" s="143"/>
      <c r="ONM1677" s="164"/>
      <c r="ONN1677" s="170"/>
      <c r="ONO1677" s="36"/>
      <c r="ONP1677" s="36"/>
      <c r="ONQ1677" s="36"/>
      <c r="ONR1677" s="37"/>
      <c r="ONS1677" s="37"/>
      <c r="ONT1677" s="37"/>
      <c r="ONU1677" s="37"/>
      <c r="ONV1677" s="37"/>
      <c r="ONW1677" s="37"/>
      <c r="ONX1677" s="36"/>
      <c r="ONY1677" s="37"/>
      <c r="ONZ1677" s="37"/>
      <c r="OOA1677" s="37"/>
      <c r="OOB1677" s="37"/>
      <c r="OOC1677" s="36"/>
      <c r="OOD1677" s="49"/>
      <c r="OOE1677" s="50"/>
      <c r="OOF1677" s="50"/>
      <c r="OOG1677" s="49"/>
      <c r="OOH1677" s="50"/>
      <c r="OOI1677" s="50"/>
      <c r="OOJ1677" s="129"/>
      <c r="OOK1677" s="121"/>
      <c r="OOL1677" s="16"/>
      <c r="OOM1677" s="145"/>
      <c r="OON1677" s="121"/>
      <c r="OOO1677" s="43"/>
      <c r="OOP1677" s="90"/>
      <c r="OOQ1677" s="90"/>
      <c r="OOR1677" s="16"/>
      <c r="OOS1677" s="90"/>
      <c r="OOT1677" s="143"/>
      <c r="OOU1677" s="164"/>
      <c r="OOV1677" s="170"/>
      <c r="OOW1677" s="36"/>
      <c r="OOX1677" s="36"/>
      <c r="OOY1677" s="36"/>
      <c r="OOZ1677" s="37"/>
      <c r="OPA1677" s="37"/>
      <c r="OPB1677" s="37"/>
      <c r="OPC1677" s="37"/>
      <c r="OPD1677" s="37"/>
      <c r="OPE1677" s="37"/>
      <c r="OPF1677" s="36"/>
      <c r="OPG1677" s="37"/>
      <c r="OPH1677" s="37"/>
      <c r="OPI1677" s="37"/>
      <c r="OPJ1677" s="37"/>
      <c r="OPK1677" s="36"/>
      <c r="OPL1677" s="49"/>
      <c r="OPM1677" s="50"/>
      <c r="OPN1677" s="50"/>
      <c r="OPO1677" s="49"/>
      <c r="OPP1677" s="50"/>
      <c r="OPQ1677" s="50"/>
      <c r="OPR1677" s="129"/>
      <c r="OPS1677" s="121"/>
      <c r="OPT1677" s="16"/>
      <c r="OPU1677" s="145"/>
      <c r="OPV1677" s="121"/>
      <c r="OPW1677" s="43"/>
      <c r="OPX1677" s="90"/>
      <c r="OPY1677" s="90"/>
      <c r="OPZ1677" s="16"/>
      <c r="OQA1677" s="90"/>
      <c r="OQB1677" s="143"/>
      <c r="OQC1677" s="164"/>
      <c r="OQD1677" s="170"/>
      <c r="OQE1677" s="36"/>
      <c r="OQF1677" s="36"/>
      <c r="OQG1677" s="36"/>
      <c r="OQH1677" s="37"/>
      <c r="OQI1677" s="37"/>
      <c r="OQJ1677" s="37"/>
      <c r="OQK1677" s="37"/>
      <c r="OQL1677" s="37"/>
      <c r="OQM1677" s="37"/>
      <c r="OQN1677" s="36"/>
      <c r="OQO1677" s="37"/>
      <c r="OQP1677" s="37"/>
      <c r="OQQ1677" s="37"/>
      <c r="OQR1677" s="37"/>
      <c r="OQS1677" s="36"/>
      <c r="OQT1677" s="49"/>
      <c r="OQU1677" s="50"/>
      <c r="OQV1677" s="50"/>
      <c r="OQW1677" s="49"/>
      <c r="OQX1677" s="50"/>
      <c r="OQY1677" s="50"/>
      <c r="OQZ1677" s="129"/>
      <c r="ORA1677" s="121"/>
      <c r="ORB1677" s="16"/>
      <c r="ORC1677" s="145"/>
      <c r="ORD1677" s="121"/>
      <c r="ORE1677" s="43"/>
      <c r="ORF1677" s="90"/>
      <c r="ORG1677" s="90"/>
      <c r="ORH1677" s="16"/>
      <c r="ORI1677" s="90"/>
      <c r="ORJ1677" s="143"/>
      <c r="ORK1677" s="164"/>
      <c r="ORL1677" s="170"/>
      <c r="ORM1677" s="36"/>
      <c r="ORN1677" s="36"/>
      <c r="ORO1677" s="36"/>
      <c r="ORP1677" s="37"/>
      <c r="ORQ1677" s="37"/>
      <c r="ORR1677" s="37"/>
      <c r="ORS1677" s="37"/>
      <c r="ORT1677" s="37"/>
      <c r="ORU1677" s="37"/>
      <c r="ORV1677" s="36"/>
      <c r="ORW1677" s="37"/>
      <c r="ORX1677" s="37"/>
      <c r="ORY1677" s="37"/>
      <c r="ORZ1677" s="37"/>
      <c r="OSA1677" s="36"/>
      <c r="OSB1677" s="49"/>
      <c r="OSC1677" s="50"/>
      <c r="OSD1677" s="50"/>
      <c r="OSE1677" s="49"/>
      <c r="OSF1677" s="50"/>
      <c r="OSG1677" s="50"/>
      <c r="OSH1677" s="129"/>
      <c r="OSI1677" s="121"/>
      <c r="OSJ1677" s="16"/>
      <c r="OSK1677" s="145"/>
      <c r="OSL1677" s="121"/>
      <c r="OSM1677" s="43"/>
      <c r="OSN1677" s="90"/>
      <c r="OSO1677" s="90"/>
      <c r="OSP1677" s="16"/>
      <c r="OSQ1677" s="90"/>
      <c r="OSR1677" s="143"/>
      <c r="OSS1677" s="164"/>
      <c r="OST1677" s="170"/>
      <c r="OSU1677" s="36"/>
      <c r="OSV1677" s="36"/>
      <c r="OSW1677" s="36"/>
      <c r="OSX1677" s="37"/>
      <c r="OSY1677" s="37"/>
      <c r="OSZ1677" s="37"/>
      <c r="OTA1677" s="37"/>
      <c r="OTB1677" s="37"/>
      <c r="OTC1677" s="37"/>
      <c r="OTD1677" s="36"/>
      <c r="OTE1677" s="37"/>
      <c r="OTF1677" s="37"/>
      <c r="OTG1677" s="37"/>
      <c r="OTH1677" s="37"/>
      <c r="OTI1677" s="36"/>
      <c r="OTJ1677" s="49"/>
      <c r="OTK1677" s="50"/>
      <c r="OTL1677" s="50"/>
      <c r="OTM1677" s="49"/>
      <c r="OTN1677" s="50"/>
      <c r="OTO1677" s="50"/>
      <c r="OTP1677" s="129"/>
      <c r="OTQ1677" s="121"/>
      <c r="OTR1677" s="16"/>
      <c r="OTS1677" s="145"/>
      <c r="OTT1677" s="121"/>
      <c r="OTU1677" s="43"/>
      <c r="OTV1677" s="90"/>
      <c r="OTW1677" s="90"/>
      <c r="OTX1677" s="16"/>
      <c r="OTY1677" s="90"/>
      <c r="OTZ1677" s="143"/>
      <c r="OUA1677" s="164"/>
      <c r="OUB1677" s="170"/>
      <c r="OUC1677" s="36"/>
      <c r="OUD1677" s="36"/>
      <c r="OUE1677" s="36"/>
      <c r="OUF1677" s="37"/>
      <c r="OUG1677" s="37"/>
      <c r="OUH1677" s="37"/>
      <c r="OUI1677" s="37"/>
      <c r="OUJ1677" s="37"/>
      <c r="OUK1677" s="37"/>
      <c r="OUL1677" s="36"/>
      <c r="OUM1677" s="37"/>
      <c r="OUN1677" s="37"/>
      <c r="OUO1677" s="37"/>
      <c r="OUP1677" s="37"/>
      <c r="OUQ1677" s="36"/>
      <c r="OUR1677" s="49"/>
      <c r="OUS1677" s="50"/>
      <c r="OUT1677" s="50"/>
      <c r="OUU1677" s="49"/>
      <c r="OUV1677" s="50"/>
      <c r="OUW1677" s="50"/>
      <c r="OUX1677" s="129"/>
      <c r="OUY1677" s="121"/>
      <c r="OUZ1677" s="16"/>
      <c r="OVA1677" s="145"/>
      <c r="OVB1677" s="121"/>
      <c r="OVC1677" s="43"/>
      <c r="OVD1677" s="90"/>
      <c r="OVE1677" s="90"/>
      <c r="OVF1677" s="16"/>
      <c r="OVG1677" s="90"/>
      <c r="OVH1677" s="143"/>
      <c r="OVI1677" s="164"/>
      <c r="OVJ1677" s="170"/>
      <c r="OVK1677" s="36"/>
      <c r="OVL1677" s="36"/>
      <c r="OVM1677" s="36"/>
      <c r="OVN1677" s="37"/>
      <c r="OVO1677" s="37"/>
      <c r="OVP1677" s="37"/>
      <c r="OVQ1677" s="37"/>
      <c r="OVR1677" s="37"/>
      <c r="OVS1677" s="37"/>
      <c r="OVT1677" s="36"/>
      <c r="OVU1677" s="37"/>
      <c r="OVV1677" s="37"/>
      <c r="OVW1677" s="37"/>
      <c r="OVX1677" s="37"/>
      <c r="OVY1677" s="36"/>
      <c r="OVZ1677" s="49"/>
      <c r="OWA1677" s="50"/>
      <c r="OWB1677" s="50"/>
      <c r="OWC1677" s="49"/>
      <c r="OWD1677" s="50"/>
      <c r="OWE1677" s="50"/>
      <c r="OWF1677" s="129"/>
      <c r="OWG1677" s="121"/>
      <c r="OWH1677" s="16"/>
      <c r="OWI1677" s="145"/>
      <c r="OWJ1677" s="121"/>
      <c r="OWK1677" s="43"/>
      <c r="OWL1677" s="90"/>
      <c r="OWM1677" s="90"/>
      <c r="OWN1677" s="16"/>
      <c r="OWO1677" s="90"/>
      <c r="OWP1677" s="143"/>
      <c r="OWQ1677" s="164"/>
      <c r="OWR1677" s="170"/>
      <c r="OWS1677" s="36"/>
      <c r="OWT1677" s="36"/>
      <c r="OWU1677" s="36"/>
      <c r="OWV1677" s="37"/>
      <c r="OWW1677" s="37"/>
      <c r="OWX1677" s="37"/>
      <c r="OWY1677" s="37"/>
      <c r="OWZ1677" s="37"/>
      <c r="OXA1677" s="37"/>
      <c r="OXB1677" s="36"/>
      <c r="OXC1677" s="37"/>
      <c r="OXD1677" s="37"/>
      <c r="OXE1677" s="37"/>
      <c r="OXF1677" s="37"/>
      <c r="OXG1677" s="36"/>
      <c r="OXH1677" s="49"/>
      <c r="OXI1677" s="50"/>
      <c r="OXJ1677" s="50"/>
      <c r="OXK1677" s="49"/>
      <c r="OXL1677" s="50"/>
      <c r="OXM1677" s="50"/>
      <c r="OXN1677" s="129"/>
      <c r="OXO1677" s="121"/>
      <c r="OXP1677" s="16"/>
      <c r="OXQ1677" s="145"/>
      <c r="OXR1677" s="121"/>
      <c r="OXS1677" s="43"/>
      <c r="OXT1677" s="90"/>
      <c r="OXU1677" s="90"/>
      <c r="OXV1677" s="16"/>
      <c r="OXW1677" s="90"/>
      <c r="OXX1677" s="143"/>
      <c r="OXY1677" s="164"/>
      <c r="OXZ1677" s="170"/>
      <c r="OYA1677" s="36"/>
      <c r="OYB1677" s="36"/>
      <c r="OYC1677" s="36"/>
      <c r="OYD1677" s="37"/>
      <c r="OYE1677" s="37"/>
      <c r="OYF1677" s="37"/>
      <c r="OYG1677" s="37"/>
      <c r="OYH1677" s="37"/>
      <c r="OYI1677" s="37"/>
      <c r="OYJ1677" s="36"/>
      <c r="OYK1677" s="37"/>
      <c r="OYL1677" s="37"/>
      <c r="OYM1677" s="37"/>
      <c r="OYN1677" s="37"/>
      <c r="OYO1677" s="36"/>
      <c r="OYP1677" s="49"/>
      <c r="OYQ1677" s="50"/>
      <c r="OYR1677" s="50"/>
      <c r="OYS1677" s="49"/>
      <c r="OYT1677" s="50"/>
      <c r="OYU1677" s="50"/>
      <c r="OYV1677" s="129"/>
      <c r="OYW1677" s="121"/>
      <c r="OYX1677" s="16"/>
      <c r="OYY1677" s="145"/>
      <c r="OYZ1677" s="121"/>
      <c r="OZA1677" s="43"/>
      <c r="OZB1677" s="90"/>
      <c r="OZC1677" s="90"/>
      <c r="OZD1677" s="16"/>
      <c r="OZE1677" s="90"/>
      <c r="OZF1677" s="143"/>
      <c r="OZG1677" s="164"/>
      <c r="OZH1677" s="170"/>
      <c r="OZI1677" s="36"/>
      <c r="OZJ1677" s="36"/>
      <c r="OZK1677" s="36"/>
      <c r="OZL1677" s="37"/>
      <c r="OZM1677" s="37"/>
      <c r="OZN1677" s="37"/>
      <c r="OZO1677" s="37"/>
      <c r="OZP1677" s="37"/>
      <c r="OZQ1677" s="37"/>
      <c r="OZR1677" s="36"/>
      <c r="OZS1677" s="37"/>
      <c r="OZT1677" s="37"/>
      <c r="OZU1677" s="37"/>
      <c r="OZV1677" s="37"/>
      <c r="OZW1677" s="36"/>
      <c r="OZX1677" s="49"/>
      <c r="OZY1677" s="50"/>
      <c r="OZZ1677" s="50"/>
      <c r="PAA1677" s="49"/>
      <c r="PAB1677" s="50"/>
      <c r="PAC1677" s="50"/>
      <c r="PAD1677" s="129"/>
      <c r="PAE1677" s="121"/>
      <c r="PAF1677" s="16"/>
      <c r="PAG1677" s="145"/>
      <c r="PAH1677" s="121"/>
      <c r="PAI1677" s="43"/>
      <c r="PAJ1677" s="90"/>
      <c r="PAK1677" s="90"/>
      <c r="PAL1677" s="16"/>
      <c r="PAM1677" s="90"/>
      <c r="PAN1677" s="143"/>
      <c r="PAO1677" s="164"/>
      <c r="PAP1677" s="170"/>
      <c r="PAQ1677" s="36"/>
      <c r="PAR1677" s="36"/>
      <c r="PAS1677" s="36"/>
      <c r="PAT1677" s="37"/>
      <c r="PAU1677" s="37"/>
      <c r="PAV1677" s="37"/>
      <c r="PAW1677" s="37"/>
      <c r="PAX1677" s="37"/>
      <c r="PAY1677" s="37"/>
      <c r="PAZ1677" s="36"/>
      <c r="PBA1677" s="37"/>
      <c r="PBB1677" s="37"/>
      <c r="PBC1677" s="37"/>
      <c r="PBD1677" s="37"/>
      <c r="PBE1677" s="36"/>
      <c r="PBF1677" s="49"/>
      <c r="PBG1677" s="50"/>
      <c r="PBH1677" s="50"/>
      <c r="PBI1677" s="49"/>
      <c r="PBJ1677" s="50"/>
      <c r="PBK1677" s="50"/>
      <c r="PBL1677" s="129"/>
      <c r="PBM1677" s="121"/>
      <c r="PBN1677" s="16"/>
      <c r="PBO1677" s="145"/>
      <c r="PBP1677" s="121"/>
      <c r="PBQ1677" s="43"/>
      <c r="PBR1677" s="90"/>
      <c r="PBS1677" s="90"/>
      <c r="PBT1677" s="16"/>
      <c r="PBU1677" s="90"/>
      <c r="PBV1677" s="143"/>
      <c r="PBW1677" s="164"/>
      <c r="PBX1677" s="170"/>
      <c r="PBY1677" s="36"/>
      <c r="PBZ1677" s="36"/>
      <c r="PCA1677" s="36"/>
      <c r="PCB1677" s="37"/>
      <c r="PCC1677" s="37"/>
      <c r="PCD1677" s="37"/>
      <c r="PCE1677" s="37"/>
      <c r="PCF1677" s="37"/>
      <c r="PCG1677" s="37"/>
      <c r="PCH1677" s="36"/>
      <c r="PCI1677" s="37"/>
      <c r="PCJ1677" s="37"/>
      <c r="PCK1677" s="37"/>
      <c r="PCL1677" s="37"/>
      <c r="PCM1677" s="36"/>
      <c r="PCN1677" s="49"/>
      <c r="PCO1677" s="50"/>
      <c r="PCP1677" s="50"/>
      <c r="PCQ1677" s="49"/>
      <c r="PCR1677" s="50"/>
      <c r="PCS1677" s="50"/>
      <c r="PCT1677" s="129"/>
      <c r="PCU1677" s="121"/>
      <c r="PCV1677" s="16"/>
      <c r="PCW1677" s="145"/>
      <c r="PCX1677" s="121"/>
      <c r="PCY1677" s="43"/>
      <c r="PCZ1677" s="90"/>
      <c r="PDA1677" s="90"/>
      <c r="PDB1677" s="16"/>
      <c r="PDC1677" s="90"/>
      <c r="PDD1677" s="143"/>
      <c r="PDE1677" s="164"/>
      <c r="PDF1677" s="170"/>
      <c r="PDG1677" s="36"/>
      <c r="PDH1677" s="36"/>
      <c r="PDI1677" s="36"/>
      <c r="PDJ1677" s="37"/>
      <c r="PDK1677" s="37"/>
      <c r="PDL1677" s="37"/>
      <c r="PDM1677" s="37"/>
      <c r="PDN1677" s="37"/>
      <c r="PDO1677" s="37"/>
      <c r="PDP1677" s="36"/>
      <c r="PDQ1677" s="37"/>
      <c r="PDR1677" s="37"/>
      <c r="PDS1677" s="37"/>
      <c r="PDT1677" s="37"/>
      <c r="PDU1677" s="36"/>
      <c r="PDV1677" s="49"/>
      <c r="PDW1677" s="50"/>
      <c r="PDX1677" s="50"/>
      <c r="PDY1677" s="49"/>
      <c r="PDZ1677" s="50"/>
      <c r="PEA1677" s="50"/>
      <c r="PEB1677" s="129"/>
      <c r="PEC1677" s="121"/>
      <c r="PED1677" s="16"/>
      <c r="PEE1677" s="145"/>
      <c r="PEF1677" s="121"/>
      <c r="PEG1677" s="43"/>
      <c r="PEH1677" s="90"/>
      <c r="PEI1677" s="90"/>
      <c r="PEJ1677" s="16"/>
      <c r="PEK1677" s="90"/>
      <c r="PEL1677" s="143"/>
      <c r="PEM1677" s="164"/>
      <c r="PEN1677" s="170"/>
      <c r="PEO1677" s="36"/>
      <c r="PEP1677" s="36"/>
      <c r="PEQ1677" s="36"/>
      <c r="PER1677" s="37"/>
      <c r="PES1677" s="37"/>
      <c r="PET1677" s="37"/>
      <c r="PEU1677" s="37"/>
      <c r="PEV1677" s="37"/>
      <c r="PEW1677" s="37"/>
      <c r="PEX1677" s="36"/>
      <c r="PEY1677" s="37"/>
      <c r="PEZ1677" s="37"/>
      <c r="PFA1677" s="37"/>
      <c r="PFB1677" s="37"/>
      <c r="PFC1677" s="36"/>
      <c r="PFD1677" s="49"/>
      <c r="PFE1677" s="50"/>
      <c r="PFF1677" s="50"/>
      <c r="PFG1677" s="49"/>
      <c r="PFH1677" s="50"/>
      <c r="PFI1677" s="50"/>
      <c r="PFJ1677" s="129"/>
      <c r="PFK1677" s="121"/>
      <c r="PFL1677" s="16"/>
      <c r="PFM1677" s="145"/>
      <c r="PFN1677" s="121"/>
      <c r="PFO1677" s="43"/>
      <c r="PFP1677" s="90"/>
      <c r="PFQ1677" s="90"/>
      <c r="PFR1677" s="16"/>
      <c r="PFS1677" s="90"/>
      <c r="PFT1677" s="143"/>
      <c r="PFU1677" s="164"/>
      <c r="PFV1677" s="170"/>
      <c r="PFW1677" s="36"/>
      <c r="PFX1677" s="36"/>
      <c r="PFY1677" s="36"/>
      <c r="PFZ1677" s="37"/>
      <c r="PGA1677" s="37"/>
      <c r="PGB1677" s="37"/>
      <c r="PGC1677" s="37"/>
      <c r="PGD1677" s="37"/>
      <c r="PGE1677" s="37"/>
      <c r="PGF1677" s="36"/>
      <c r="PGG1677" s="37"/>
      <c r="PGH1677" s="37"/>
      <c r="PGI1677" s="37"/>
      <c r="PGJ1677" s="37"/>
      <c r="PGK1677" s="36"/>
      <c r="PGL1677" s="49"/>
      <c r="PGM1677" s="50"/>
      <c r="PGN1677" s="50"/>
      <c r="PGO1677" s="49"/>
      <c r="PGP1677" s="50"/>
      <c r="PGQ1677" s="50"/>
      <c r="PGR1677" s="129"/>
      <c r="PGS1677" s="121"/>
      <c r="PGT1677" s="16"/>
      <c r="PGU1677" s="145"/>
      <c r="PGV1677" s="121"/>
      <c r="PGW1677" s="43"/>
      <c r="PGX1677" s="90"/>
      <c r="PGY1677" s="90"/>
      <c r="PGZ1677" s="16"/>
      <c r="PHA1677" s="90"/>
      <c r="PHB1677" s="143"/>
      <c r="PHC1677" s="164"/>
      <c r="PHD1677" s="170"/>
      <c r="PHE1677" s="36"/>
      <c r="PHF1677" s="36"/>
      <c r="PHG1677" s="36"/>
      <c r="PHH1677" s="37"/>
      <c r="PHI1677" s="37"/>
      <c r="PHJ1677" s="37"/>
      <c r="PHK1677" s="37"/>
      <c r="PHL1677" s="37"/>
      <c r="PHM1677" s="37"/>
      <c r="PHN1677" s="36"/>
      <c r="PHO1677" s="37"/>
      <c r="PHP1677" s="37"/>
      <c r="PHQ1677" s="37"/>
      <c r="PHR1677" s="37"/>
      <c r="PHS1677" s="36"/>
      <c r="PHT1677" s="49"/>
      <c r="PHU1677" s="50"/>
      <c r="PHV1677" s="50"/>
      <c r="PHW1677" s="49"/>
      <c r="PHX1677" s="50"/>
      <c r="PHY1677" s="50"/>
      <c r="PHZ1677" s="129"/>
      <c r="PIA1677" s="121"/>
      <c r="PIB1677" s="16"/>
      <c r="PIC1677" s="145"/>
      <c r="PID1677" s="121"/>
      <c r="PIE1677" s="43"/>
      <c r="PIF1677" s="90"/>
      <c r="PIG1677" s="90"/>
      <c r="PIH1677" s="16"/>
      <c r="PII1677" s="90"/>
      <c r="PIJ1677" s="143"/>
      <c r="PIK1677" s="164"/>
      <c r="PIL1677" s="170"/>
      <c r="PIM1677" s="36"/>
      <c r="PIN1677" s="36"/>
      <c r="PIO1677" s="36"/>
      <c r="PIP1677" s="37"/>
      <c r="PIQ1677" s="37"/>
      <c r="PIR1677" s="37"/>
      <c r="PIS1677" s="37"/>
      <c r="PIT1677" s="37"/>
      <c r="PIU1677" s="37"/>
      <c r="PIV1677" s="36"/>
      <c r="PIW1677" s="37"/>
      <c r="PIX1677" s="37"/>
      <c r="PIY1677" s="37"/>
      <c r="PIZ1677" s="37"/>
      <c r="PJA1677" s="36"/>
      <c r="PJB1677" s="49"/>
      <c r="PJC1677" s="50"/>
      <c r="PJD1677" s="50"/>
      <c r="PJE1677" s="49"/>
      <c r="PJF1677" s="50"/>
      <c r="PJG1677" s="50"/>
      <c r="PJH1677" s="129"/>
      <c r="PJI1677" s="121"/>
      <c r="PJJ1677" s="16"/>
      <c r="PJK1677" s="145"/>
      <c r="PJL1677" s="121"/>
      <c r="PJM1677" s="43"/>
      <c r="PJN1677" s="90"/>
      <c r="PJO1677" s="90"/>
      <c r="PJP1677" s="16"/>
      <c r="PJQ1677" s="90"/>
      <c r="PJR1677" s="143"/>
      <c r="PJS1677" s="164"/>
      <c r="PJT1677" s="170"/>
      <c r="PJU1677" s="36"/>
      <c r="PJV1677" s="36"/>
      <c r="PJW1677" s="36"/>
      <c r="PJX1677" s="37"/>
      <c r="PJY1677" s="37"/>
      <c r="PJZ1677" s="37"/>
      <c r="PKA1677" s="37"/>
      <c r="PKB1677" s="37"/>
      <c r="PKC1677" s="37"/>
      <c r="PKD1677" s="36"/>
      <c r="PKE1677" s="37"/>
      <c r="PKF1677" s="37"/>
      <c r="PKG1677" s="37"/>
      <c r="PKH1677" s="37"/>
      <c r="PKI1677" s="36"/>
      <c r="PKJ1677" s="49"/>
      <c r="PKK1677" s="50"/>
      <c r="PKL1677" s="50"/>
      <c r="PKM1677" s="49"/>
      <c r="PKN1677" s="50"/>
      <c r="PKO1677" s="50"/>
      <c r="PKP1677" s="129"/>
      <c r="PKQ1677" s="121"/>
      <c r="PKR1677" s="16"/>
      <c r="PKS1677" s="145"/>
      <c r="PKT1677" s="121"/>
      <c r="PKU1677" s="43"/>
      <c r="PKV1677" s="90"/>
      <c r="PKW1677" s="90"/>
      <c r="PKX1677" s="16"/>
      <c r="PKY1677" s="90"/>
      <c r="PKZ1677" s="143"/>
      <c r="PLA1677" s="164"/>
      <c r="PLB1677" s="170"/>
      <c r="PLC1677" s="36"/>
      <c r="PLD1677" s="36"/>
      <c r="PLE1677" s="36"/>
      <c r="PLF1677" s="37"/>
      <c r="PLG1677" s="37"/>
      <c r="PLH1677" s="37"/>
      <c r="PLI1677" s="37"/>
      <c r="PLJ1677" s="37"/>
      <c r="PLK1677" s="37"/>
      <c r="PLL1677" s="36"/>
      <c r="PLM1677" s="37"/>
      <c r="PLN1677" s="37"/>
      <c r="PLO1677" s="37"/>
      <c r="PLP1677" s="37"/>
      <c r="PLQ1677" s="36"/>
      <c r="PLR1677" s="49"/>
      <c r="PLS1677" s="50"/>
      <c r="PLT1677" s="50"/>
      <c r="PLU1677" s="49"/>
      <c r="PLV1677" s="50"/>
      <c r="PLW1677" s="50"/>
      <c r="PLX1677" s="129"/>
      <c r="PLY1677" s="121"/>
      <c r="PLZ1677" s="16"/>
      <c r="PMA1677" s="145"/>
      <c r="PMB1677" s="121"/>
      <c r="PMC1677" s="43"/>
      <c r="PMD1677" s="90"/>
      <c r="PME1677" s="90"/>
      <c r="PMF1677" s="16"/>
      <c r="PMG1677" s="90"/>
      <c r="PMH1677" s="143"/>
      <c r="PMI1677" s="164"/>
      <c r="PMJ1677" s="170"/>
      <c r="PMK1677" s="36"/>
      <c r="PML1677" s="36"/>
      <c r="PMM1677" s="36"/>
      <c r="PMN1677" s="37"/>
      <c r="PMO1677" s="37"/>
      <c r="PMP1677" s="37"/>
      <c r="PMQ1677" s="37"/>
      <c r="PMR1677" s="37"/>
      <c r="PMS1677" s="37"/>
      <c r="PMT1677" s="36"/>
      <c r="PMU1677" s="37"/>
      <c r="PMV1677" s="37"/>
      <c r="PMW1677" s="37"/>
      <c r="PMX1677" s="37"/>
      <c r="PMY1677" s="36"/>
      <c r="PMZ1677" s="49"/>
      <c r="PNA1677" s="50"/>
      <c r="PNB1677" s="50"/>
      <c r="PNC1677" s="49"/>
      <c r="PND1677" s="50"/>
      <c r="PNE1677" s="50"/>
      <c r="PNF1677" s="129"/>
      <c r="PNG1677" s="121"/>
      <c r="PNH1677" s="16"/>
      <c r="PNI1677" s="145"/>
      <c r="PNJ1677" s="121"/>
      <c r="PNK1677" s="43"/>
      <c r="PNL1677" s="90"/>
      <c r="PNM1677" s="90"/>
      <c r="PNN1677" s="16"/>
      <c r="PNO1677" s="90"/>
      <c r="PNP1677" s="143"/>
      <c r="PNQ1677" s="164"/>
      <c r="PNR1677" s="170"/>
      <c r="PNS1677" s="36"/>
      <c r="PNT1677" s="36"/>
      <c r="PNU1677" s="36"/>
      <c r="PNV1677" s="37"/>
      <c r="PNW1677" s="37"/>
      <c r="PNX1677" s="37"/>
      <c r="PNY1677" s="37"/>
      <c r="PNZ1677" s="37"/>
      <c r="POA1677" s="37"/>
      <c r="POB1677" s="36"/>
      <c r="POC1677" s="37"/>
      <c r="POD1677" s="37"/>
      <c r="POE1677" s="37"/>
      <c r="POF1677" s="37"/>
      <c r="POG1677" s="36"/>
      <c r="POH1677" s="49"/>
      <c r="POI1677" s="50"/>
      <c r="POJ1677" s="50"/>
      <c r="POK1677" s="49"/>
      <c r="POL1677" s="50"/>
      <c r="POM1677" s="50"/>
      <c r="PON1677" s="129"/>
      <c r="POO1677" s="121"/>
      <c r="POP1677" s="16"/>
      <c r="POQ1677" s="145"/>
      <c r="POR1677" s="121"/>
      <c r="POS1677" s="43"/>
      <c r="POT1677" s="90"/>
      <c r="POU1677" s="90"/>
      <c r="POV1677" s="16"/>
      <c r="POW1677" s="90"/>
      <c r="POX1677" s="143"/>
      <c r="POY1677" s="164"/>
      <c r="POZ1677" s="170"/>
      <c r="PPA1677" s="36"/>
      <c r="PPB1677" s="36"/>
      <c r="PPC1677" s="36"/>
      <c r="PPD1677" s="37"/>
      <c r="PPE1677" s="37"/>
      <c r="PPF1677" s="37"/>
      <c r="PPG1677" s="37"/>
      <c r="PPH1677" s="37"/>
      <c r="PPI1677" s="37"/>
      <c r="PPJ1677" s="36"/>
      <c r="PPK1677" s="37"/>
      <c r="PPL1677" s="37"/>
      <c r="PPM1677" s="37"/>
      <c r="PPN1677" s="37"/>
      <c r="PPO1677" s="36"/>
      <c r="PPP1677" s="49"/>
      <c r="PPQ1677" s="50"/>
      <c r="PPR1677" s="50"/>
      <c r="PPS1677" s="49"/>
      <c r="PPT1677" s="50"/>
      <c r="PPU1677" s="50"/>
      <c r="PPV1677" s="129"/>
      <c r="PPW1677" s="121"/>
      <c r="PPX1677" s="16"/>
      <c r="PPY1677" s="145"/>
      <c r="PPZ1677" s="121"/>
      <c r="PQA1677" s="43"/>
      <c r="PQB1677" s="90"/>
      <c r="PQC1677" s="90"/>
      <c r="PQD1677" s="16"/>
      <c r="PQE1677" s="90"/>
      <c r="PQF1677" s="143"/>
      <c r="PQG1677" s="164"/>
      <c r="PQH1677" s="170"/>
      <c r="PQI1677" s="36"/>
      <c r="PQJ1677" s="36"/>
      <c r="PQK1677" s="36"/>
      <c r="PQL1677" s="37"/>
      <c r="PQM1677" s="37"/>
      <c r="PQN1677" s="37"/>
      <c r="PQO1677" s="37"/>
      <c r="PQP1677" s="37"/>
      <c r="PQQ1677" s="37"/>
      <c r="PQR1677" s="36"/>
      <c r="PQS1677" s="37"/>
      <c r="PQT1677" s="37"/>
      <c r="PQU1677" s="37"/>
      <c r="PQV1677" s="37"/>
      <c r="PQW1677" s="36"/>
      <c r="PQX1677" s="49"/>
      <c r="PQY1677" s="50"/>
      <c r="PQZ1677" s="50"/>
      <c r="PRA1677" s="49"/>
      <c r="PRB1677" s="50"/>
      <c r="PRC1677" s="50"/>
      <c r="PRD1677" s="129"/>
      <c r="PRE1677" s="121"/>
      <c r="PRF1677" s="16"/>
      <c r="PRG1677" s="145"/>
      <c r="PRH1677" s="121"/>
      <c r="PRI1677" s="43"/>
      <c r="PRJ1677" s="90"/>
      <c r="PRK1677" s="90"/>
      <c r="PRL1677" s="16"/>
      <c r="PRM1677" s="90"/>
      <c r="PRN1677" s="143"/>
      <c r="PRO1677" s="164"/>
      <c r="PRP1677" s="170"/>
      <c r="PRQ1677" s="36"/>
      <c r="PRR1677" s="36"/>
      <c r="PRS1677" s="36"/>
      <c r="PRT1677" s="37"/>
      <c r="PRU1677" s="37"/>
      <c r="PRV1677" s="37"/>
      <c r="PRW1677" s="37"/>
      <c r="PRX1677" s="37"/>
      <c r="PRY1677" s="37"/>
      <c r="PRZ1677" s="36"/>
      <c r="PSA1677" s="37"/>
      <c r="PSB1677" s="37"/>
      <c r="PSC1677" s="37"/>
      <c r="PSD1677" s="37"/>
      <c r="PSE1677" s="36"/>
      <c r="PSF1677" s="49"/>
      <c r="PSG1677" s="50"/>
      <c r="PSH1677" s="50"/>
      <c r="PSI1677" s="49"/>
      <c r="PSJ1677" s="50"/>
      <c r="PSK1677" s="50"/>
      <c r="PSL1677" s="129"/>
      <c r="PSM1677" s="121"/>
      <c r="PSN1677" s="16"/>
      <c r="PSO1677" s="145"/>
      <c r="PSP1677" s="121"/>
      <c r="PSQ1677" s="43"/>
      <c r="PSR1677" s="90"/>
      <c r="PSS1677" s="90"/>
      <c r="PST1677" s="16"/>
      <c r="PSU1677" s="90"/>
      <c r="PSV1677" s="143"/>
      <c r="PSW1677" s="164"/>
      <c r="PSX1677" s="170"/>
      <c r="PSY1677" s="36"/>
      <c r="PSZ1677" s="36"/>
      <c r="PTA1677" s="36"/>
      <c r="PTB1677" s="37"/>
      <c r="PTC1677" s="37"/>
      <c r="PTD1677" s="37"/>
      <c r="PTE1677" s="37"/>
      <c r="PTF1677" s="37"/>
      <c r="PTG1677" s="37"/>
      <c r="PTH1677" s="36"/>
      <c r="PTI1677" s="37"/>
      <c r="PTJ1677" s="37"/>
      <c r="PTK1677" s="37"/>
      <c r="PTL1677" s="37"/>
      <c r="PTM1677" s="36"/>
      <c r="PTN1677" s="49"/>
      <c r="PTO1677" s="50"/>
      <c r="PTP1677" s="50"/>
      <c r="PTQ1677" s="49"/>
      <c r="PTR1677" s="50"/>
      <c r="PTS1677" s="50"/>
      <c r="PTT1677" s="129"/>
      <c r="PTU1677" s="121"/>
      <c r="PTV1677" s="16"/>
      <c r="PTW1677" s="145"/>
      <c r="PTX1677" s="121"/>
      <c r="PTY1677" s="43"/>
      <c r="PTZ1677" s="90"/>
      <c r="PUA1677" s="90"/>
      <c r="PUB1677" s="16"/>
      <c r="PUC1677" s="90"/>
      <c r="PUD1677" s="143"/>
      <c r="PUE1677" s="164"/>
      <c r="PUF1677" s="170"/>
      <c r="PUG1677" s="36"/>
      <c r="PUH1677" s="36"/>
      <c r="PUI1677" s="36"/>
      <c r="PUJ1677" s="37"/>
      <c r="PUK1677" s="37"/>
      <c r="PUL1677" s="37"/>
      <c r="PUM1677" s="37"/>
      <c r="PUN1677" s="37"/>
      <c r="PUO1677" s="37"/>
      <c r="PUP1677" s="36"/>
      <c r="PUQ1677" s="37"/>
      <c r="PUR1677" s="37"/>
      <c r="PUS1677" s="37"/>
      <c r="PUT1677" s="37"/>
      <c r="PUU1677" s="36"/>
      <c r="PUV1677" s="49"/>
      <c r="PUW1677" s="50"/>
      <c r="PUX1677" s="50"/>
      <c r="PUY1677" s="49"/>
      <c r="PUZ1677" s="50"/>
      <c r="PVA1677" s="50"/>
      <c r="PVB1677" s="129"/>
      <c r="PVC1677" s="121"/>
      <c r="PVD1677" s="16"/>
      <c r="PVE1677" s="145"/>
      <c r="PVF1677" s="121"/>
      <c r="PVG1677" s="43"/>
      <c r="PVH1677" s="90"/>
      <c r="PVI1677" s="90"/>
      <c r="PVJ1677" s="16"/>
      <c r="PVK1677" s="90"/>
      <c r="PVL1677" s="143"/>
      <c r="PVM1677" s="164"/>
      <c r="PVN1677" s="170"/>
      <c r="PVO1677" s="36"/>
      <c r="PVP1677" s="36"/>
      <c r="PVQ1677" s="36"/>
      <c r="PVR1677" s="37"/>
      <c r="PVS1677" s="37"/>
      <c r="PVT1677" s="37"/>
      <c r="PVU1677" s="37"/>
      <c r="PVV1677" s="37"/>
      <c r="PVW1677" s="37"/>
      <c r="PVX1677" s="36"/>
      <c r="PVY1677" s="37"/>
      <c r="PVZ1677" s="37"/>
      <c r="PWA1677" s="37"/>
      <c r="PWB1677" s="37"/>
      <c r="PWC1677" s="36"/>
      <c r="PWD1677" s="49"/>
      <c r="PWE1677" s="50"/>
      <c r="PWF1677" s="50"/>
      <c r="PWG1677" s="49"/>
      <c r="PWH1677" s="50"/>
      <c r="PWI1677" s="50"/>
      <c r="PWJ1677" s="129"/>
      <c r="PWK1677" s="121"/>
      <c r="PWL1677" s="16"/>
      <c r="PWM1677" s="145"/>
      <c r="PWN1677" s="121"/>
      <c r="PWO1677" s="43"/>
      <c r="PWP1677" s="90"/>
      <c r="PWQ1677" s="90"/>
      <c r="PWR1677" s="16"/>
      <c r="PWS1677" s="90"/>
      <c r="PWT1677" s="143"/>
      <c r="PWU1677" s="164"/>
      <c r="PWV1677" s="170"/>
      <c r="PWW1677" s="36"/>
      <c r="PWX1677" s="36"/>
      <c r="PWY1677" s="36"/>
      <c r="PWZ1677" s="37"/>
      <c r="PXA1677" s="37"/>
      <c r="PXB1677" s="37"/>
      <c r="PXC1677" s="37"/>
      <c r="PXD1677" s="37"/>
      <c r="PXE1677" s="37"/>
      <c r="PXF1677" s="36"/>
      <c r="PXG1677" s="37"/>
      <c r="PXH1677" s="37"/>
      <c r="PXI1677" s="37"/>
      <c r="PXJ1677" s="37"/>
      <c r="PXK1677" s="36"/>
      <c r="PXL1677" s="49"/>
      <c r="PXM1677" s="50"/>
      <c r="PXN1677" s="50"/>
      <c r="PXO1677" s="49"/>
      <c r="PXP1677" s="50"/>
      <c r="PXQ1677" s="50"/>
      <c r="PXR1677" s="129"/>
      <c r="PXS1677" s="121"/>
      <c r="PXT1677" s="16"/>
      <c r="PXU1677" s="145"/>
      <c r="PXV1677" s="121"/>
      <c r="PXW1677" s="43"/>
      <c r="PXX1677" s="90"/>
      <c r="PXY1677" s="90"/>
      <c r="PXZ1677" s="16"/>
      <c r="PYA1677" s="90"/>
      <c r="PYB1677" s="143"/>
      <c r="PYC1677" s="164"/>
      <c r="PYD1677" s="170"/>
      <c r="PYE1677" s="36"/>
      <c r="PYF1677" s="36"/>
      <c r="PYG1677" s="36"/>
      <c r="PYH1677" s="37"/>
      <c r="PYI1677" s="37"/>
      <c r="PYJ1677" s="37"/>
      <c r="PYK1677" s="37"/>
      <c r="PYL1677" s="37"/>
      <c r="PYM1677" s="37"/>
      <c r="PYN1677" s="36"/>
      <c r="PYO1677" s="37"/>
      <c r="PYP1677" s="37"/>
      <c r="PYQ1677" s="37"/>
      <c r="PYR1677" s="37"/>
      <c r="PYS1677" s="36"/>
      <c r="PYT1677" s="49"/>
      <c r="PYU1677" s="50"/>
      <c r="PYV1677" s="50"/>
      <c r="PYW1677" s="49"/>
      <c r="PYX1677" s="50"/>
      <c r="PYY1677" s="50"/>
      <c r="PYZ1677" s="129"/>
      <c r="PZA1677" s="121"/>
      <c r="PZB1677" s="16"/>
      <c r="PZC1677" s="145"/>
      <c r="PZD1677" s="121"/>
      <c r="PZE1677" s="43"/>
      <c r="PZF1677" s="90"/>
      <c r="PZG1677" s="90"/>
      <c r="PZH1677" s="16"/>
      <c r="PZI1677" s="90"/>
      <c r="PZJ1677" s="143"/>
      <c r="PZK1677" s="164"/>
      <c r="PZL1677" s="170"/>
      <c r="PZM1677" s="36"/>
      <c r="PZN1677" s="36"/>
      <c r="PZO1677" s="36"/>
      <c r="PZP1677" s="37"/>
      <c r="PZQ1677" s="37"/>
      <c r="PZR1677" s="37"/>
      <c r="PZS1677" s="37"/>
      <c r="PZT1677" s="37"/>
      <c r="PZU1677" s="37"/>
      <c r="PZV1677" s="36"/>
      <c r="PZW1677" s="37"/>
      <c r="PZX1677" s="37"/>
      <c r="PZY1677" s="37"/>
      <c r="PZZ1677" s="37"/>
      <c r="QAA1677" s="36"/>
      <c r="QAB1677" s="49"/>
      <c r="QAC1677" s="50"/>
      <c r="QAD1677" s="50"/>
      <c r="QAE1677" s="49"/>
      <c r="QAF1677" s="50"/>
      <c r="QAG1677" s="50"/>
      <c r="QAH1677" s="129"/>
      <c r="QAI1677" s="121"/>
      <c r="QAJ1677" s="16"/>
      <c r="QAK1677" s="145"/>
      <c r="QAL1677" s="121"/>
      <c r="QAM1677" s="43"/>
      <c r="QAN1677" s="90"/>
      <c r="QAO1677" s="90"/>
      <c r="QAP1677" s="16"/>
      <c r="QAQ1677" s="90"/>
      <c r="QAR1677" s="143"/>
      <c r="QAS1677" s="164"/>
      <c r="QAT1677" s="170"/>
      <c r="QAU1677" s="36"/>
      <c r="QAV1677" s="36"/>
      <c r="QAW1677" s="36"/>
      <c r="QAX1677" s="37"/>
      <c r="QAY1677" s="37"/>
      <c r="QAZ1677" s="37"/>
      <c r="QBA1677" s="37"/>
      <c r="QBB1677" s="37"/>
      <c r="QBC1677" s="37"/>
      <c r="QBD1677" s="36"/>
      <c r="QBE1677" s="37"/>
      <c r="QBF1677" s="37"/>
      <c r="QBG1677" s="37"/>
      <c r="QBH1677" s="37"/>
      <c r="QBI1677" s="36"/>
      <c r="QBJ1677" s="49"/>
      <c r="QBK1677" s="50"/>
      <c r="QBL1677" s="50"/>
      <c r="QBM1677" s="49"/>
      <c r="QBN1677" s="50"/>
      <c r="QBO1677" s="50"/>
      <c r="QBP1677" s="129"/>
      <c r="QBQ1677" s="121"/>
      <c r="QBR1677" s="16"/>
      <c r="QBS1677" s="145"/>
      <c r="QBT1677" s="121"/>
      <c r="QBU1677" s="43"/>
      <c r="QBV1677" s="90"/>
      <c r="QBW1677" s="90"/>
      <c r="QBX1677" s="16"/>
      <c r="QBY1677" s="90"/>
      <c r="QBZ1677" s="143"/>
      <c r="QCA1677" s="164"/>
      <c r="QCB1677" s="170"/>
      <c r="QCC1677" s="36"/>
      <c r="QCD1677" s="36"/>
      <c r="QCE1677" s="36"/>
      <c r="QCF1677" s="37"/>
      <c r="QCG1677" s="37"/>
      <c r="QCH1677" s="37"/>
      <c r="QCI1677" s="37"/>
      <c r="QCJ1677" s="37"/>
      <c r="QCK1677" s="37"/>
      <c r="QCL1677" s="36"/>
      <c r="QCM1677" s="37"/>
      <c r="QCN1677" s="37"/>
      <c r="QCO1677" s="37"/>
      <c r="QCP1677" s="37"/>
      <c r="QCQ1677" s="36"/>
      <c r="QCR1677" s="49"/>
      <c r="QCS1677" s="50"/>
      <c r="QCT1677" s="50"/>
      <c r="QCU1677" s="49"/>
      <c r="QCV1677" s="50"/>
      <c r="QCW1677" s="50"/>
      <c r="QCX1677" s="129"/>
      <c r="QCY1677" s="121"/>
      <c r="QCZ1677" s="16"/>
      <c r="QDA1677" s="145"/>
      <c r="QDB1677" s="121"/>
      <c r="QDC1677" s="43"/>
      <c r="QDD1677" s="90"/>
      <c r="QDE1677" s="90"/>
      <c r="QDF1677" s="16"/>
      <c r="QDG1677" s="90"/>
      <c r="QDH1677" s="143"/>
      <c r="QDI1677" s="164"/>
      <c r="QDJ1677" s="170"/>
      <c r="QDK1677" s="36"/>
      <c r="QDL1677" s="36"/>
      <c r="QDM1677" s="36"/>
      <c r="QDN1677" s="37"/>
      <c r="QDO1677" s="37"/>
      <c r="QDP1677" s="37"/>
      <c r="QDQ1677" s="37"/>
      <c r="QDR1677" s="37"/>
      <c r="QDS1677" s="37"/>
      <c r="QDT1677" s="36"/>
      <c r="QDU1677" s="37"/>
      <c r="QDV1677" s="37"/>
      <c r="QDW1677" s="37"/>
      <c r="QDX1677" s="37"/>
      <c r="QDY1677" s="36"/>
      <c r="QDZ1677" s="49"/>
      <c r="QEA1677" s="50"/>
      <c r="QEB1677" s="50"/>
      <c r="QEC1677" s="49"/>
      <c r="QED1677" s="50"/>
      <c r="QEE1677" s="50"/>
      <c r="QEF1677" s="129"/>
      <c r="QEG1677" s="121"/>
      <c r="QEH1677" s="16"/>
      <c r="QEI1677" s="145"/>
      <c r="QEJ1677" s="121"/>
      <c r="QEK1677" s="43"/>
      <c r="QEL1677" s="90"/>
      <c r="QEM1677" s="90"/>
      <c r="QEN1677" s="16"/>
      <c r="QEO1677" s="90"/>
      <c r="QEP1677" s="143"/>
      <c r="QEQ1677" s="164"/>
      <c r="QER1677" s="170"/>
      <c r="QES1677" s="36"/>
      <c r="QET1677" s="36"/>
      <c r="QEU1677" s="36"/>
      <c r="QEV1677" s="37"/>
      <c r="QEW1677" s="37"/>
      <c r="QEX1677" s="37"/>
      <c r="QEY1677" s="37"/>
      <c r="QEZ1677" s="37"/>
      <c r="QFA1677" s="37"/>
      <c r="QFB1677" s="36"/>
      <c r="QFC1677" s="37"/>
      <c r="QFD1677" s="37"/>
      <c r="QFE1677" s="37"/>
      <c r="QFF1677" s="37"/>
      <c r="QFG1677" s="36"/>
      <c r="QFH1677" s="49"/>
      <c r="QFI1677" s="50"/>
      <c r="QFJ1677" s="50"/>
      <c r="QFK1677" s="49"/>
      <c r="QFL1677" s="50"/>
      <c r="QFM1677" s="50"/>
      <c r="QFN1677" s="129"/>
      <c r="QFO1677" s="121"/>
      <c r="QFP1677" s="16"/>
      <c r="QFQ1677" s="145"/>
      <c r="QFR1677" s="121"/>
      <c r="QFS1677" s="43"/>
      <c r="QFT1677" s="90"/>
      <c r="QFU1677" s="90"/>
      <c r="QFV1677" s="16"/>
      <c r="QFW1677" s="90"/>
      <c r="QFX1677" s="143"/>
      <c r="QFY1677" s="164"/>
      <c r="QFZ1677" s="170"/>
      <c r="QGA1677" s="36"/>
      <c r="QGB1677" s="36"/>
      <c r="QGC1677" s="36"/>
      <c r="QGD1677" s="37"/>
      <c r="QGE1677" s="37"/>
      <c r="QGF1677" s="37"/>
      <c r="QGG1677" s="37"/>
      <c r="QGH1677" s="37"/>
      <c r="QGI1677" s="37"/>
      <c r="QGJ1677" s="36"/>
      <c r="QGK1677" s="37"/>
      <c r="QGL1677" s="37"/>
      <c r="QGM1677" s="37"/>
      <c r="QGN1677" s="37"/>
      <c r="QGO1677" s="36"/>
      <c r="QGP1677" s="49"/>
      <c r="QGQ1677" s="50"/>
      <c r="QGR1677" s="50"/>
      <c r="QGS1677" s="49"/>
      <c r="QGT1677" s="50"/>
      <c r="QGU1677" s="50"/>
      <c r="QGV1677" s="129"/>
      <c r="QGW1677" s="121"/>
      <c r="QGX1677" s="16"/>
      <c r="QGY1677" s="145"/>
      <c r="QGZ1677" s="121"/>
      <c r="QHA1677" s="43"/>
      <c r="QHB1677" s="90"/>
      <c r="QHC1677" s="90"/>
      <c r="QHD1677" s="16"/>
      <c r="QHE1677" s="90"/>
      <c r="QHF1677" s="143"/>
      <c r="QHG1677" s="164"/>
      <c r="QHH1677" s="170"/>
      <c r="QHI1677" s="36"/>
      <c r="QHJ1677" s="36"/>
      <c r="QHK1677" s="36"/>
      <c r="QHL1677" s="37"/>
      <c r="QHM1677" s="37"/>
      <c r="QHN1677" s="37"/>
      <c r="QHO1677" s="37"/>
      <c r="QHP1677" s="37"/>
      <c r="QHQ1677" s="37"/>
      <c r="QHR1677" s="36"/>
      <c r="QHS1677" s="37"/>
      <c r="QHT1677" s="37"/>
      <c r="QHU1677" s="37"/>
      <c r="QHV1677" s="37"/>
      <c r="QHW1677" s="36"/>
      <c r="QHX1677" s="49"/>
      <c r="QHY1677" s="50"/>
      <c r="QHZ1677" s="50"/>
      <c r="QIA1677" s="49"/>
      <c r="QIB1677" s="50"/>
      <c r="QIC1677" s="50"/>
      <c r="QID1677" s="129"/>
      <c r="QIE1677" s="121"/>
      <c r="QIF1677" s="16"/>
      <c r="QIG1677" s="145"/>
      <c r="QIH1677" s="121"/>
      <c r="QII1677" s="43"/>
      <c r="QIJ1677" s="90"/>
      <c r="QIK1677" s="90"/>
      <c r="QIL1677" s="16"/>
      <c r="QIM1677" s="90"/>
      <c r="QIN1677" s="143"/>
      <c r="QIO1677" s="164"/>
      <c r="QIP1677" s="170"/>
      <c r="QIQ1677" s="36"/>
      <c r="QIR1677" s="36"/>
      <c r="QIS1677" s="36"/>
      <c r="QIT1677" s="37"/>
      <c r="QIU1677" s="37"/>
      <c r="QIV1677" s="37"/>
      <c r="QIW1677" s="37"/>
      <c r="QIX1677" s="37"/>
      <c r="QIY1677" s="37"/>
      <c r="QIZ1677" s="36"/>
      <c r="QJA1677" s="37"/>
      <c r="QJB1677" s="37"/>
      <c r="QJC1677" s="37"/>
      <c r="QJD1677" s="37"/>
      <c r="QJE1677" s="36"/>
      <c r="QJF1677" s="49"/>
      <c r="QJG1677" s="50"/>
      <c r="QJH1677" s="50"/>
      <c r="QJI1677" s="49"/>
      <c r="QJJ1677" s="50"/>
      <c r="QJK1677" s="50"/>
      <c r="QJL1677" s="129"/>
      <c r="QJM1677" s="121"/>
      <c r="QJN1677" s="16"/>
      <c r="QJO1677" s="145"/>
      <c r="QJP1677" s="121"/>
      <c r="QJQ1677" s="43"/>
      <c r="QJR1677" s="90"/>
      <c r="QJS1677" s="90"/>
      <c r="QJT1677" s="16"/>
      <c r="QJU1677" s="90"/>
      <c r="QJV1677" s="143"/>
      <c r="QJW1677" s="164"/>
      <c r="QJX1677" s="170"/>
      <c r="QJY1677" s="36"/>
      <c r="QJZ1677" s="36"/>
      <c r="QKA1677" s="36"/>
      <c r="QKB1677" s="37"/>
      <c r="QKC1677" s="37"/>
      <c r="QKD1677" s="37"/>
      <c r="QKE1677" s="37"/>
      <c r="QKF1677" s="37"/>
      <c r="QKG1677" s="37"/>
      <c r="QKH1677" s="36"/>
      <c r="QKI1677" s="37"/>
      <c r="QKJ1677" s="37"/>
      <c r="QKK1677" s="37"/>
      <c r="QKL1677" s="37"/>
      <c r="QKM1677" s="36"/>
      <c r="QKN1677" s="49"/>
      <c r="QKO1677" s="50"/>
      <c r="QKP1677" s="50"/>
      <c r="QKQ1677" s="49"/>
      <c r="QKR1677" s="50"/>
      <c r="QKS1677" s="50"/>
      <c r="QKT1677" s="129"/>
      <c r="QKU1677" s="121"/>
      <c r="QKV1677" s="16"/>
      <c r="QKW1677" s="145"/>
      <c r="QKX1677" s="121"/>
      <c r="QKY1677" s="43"/>
      <c r="QKZ1677" s="90"/>
      <c r="QLA1677" s="90"/>
      <c r="QLB1677" s="16"/>
      <c r="QLC1677" s="90"/>
      <c r="QLD1677" s="143"/>
      <c r="QLE1677" s="164"/>
      <c r="QLF1677" s="170"/>
      <c r="QLG1677" s="36"/>
      <c r="QLH1677" s="36"/>
      <c r="QLI1677" s="36"/>
      <c r="QLJ1677" s="37"/>
      <c r="QLK1677" s="37"/>
      <c r="QLL1677" s="37"/>
      <c r="QLM1677" s="37"/>
      <c r="QLN1677" s="37"/>
      <c r="QLO1677" s="37"/>
      <c r="QLP1677" s="36"/>
      <c r="QLQ1677" s="37"/>
      <c r="QLR1677" s="37"/>
      <c r="QLS1677" s="37"/>
      <c r="QLT1677" s="37"/>
      <c r="QLU1677" s="36"/>
      <c r="QLV1677" s="49"/>
      <c r="QLW1677" s="50"/>
      <c r="QLX1677" s="50"/>
      <c r="QLY1677" s="49"/>
      <c r="QLZ1677" s="50"/>
      <c r="QMA1677" s="50"/>
      <c r="QMB1677" s="129"/>
      <c r="QMC1677" s="121"/>
      <c r="QMD1677" s="16"/>
      <c r="QME1677" s="145"/>
      <c r="QMF1677" s="121"/>
      <c r="QMG1677" s="43"/>
      <c r="QMH1677" s="90"/>
      <c r="QMI1677" s="90"/>
      <c r="QMJ1677" s="16"/>
      <c r="QMK1677" s="90"/>
      <c r="QML1677" s="143"/>
      <c r="QMM1677" s="164"/>
      <c r="QMN1677" s="170"/>
      <c r="QMO1677" s="36"/>
      <c r="QMP1677" s="36"/>
      <c r="QMQ1677" s="36"/>
      <c r="QMR1677" s="37"/>
      <c r="QMS1677" s="37"/>
      <c r="QMT1677" s="37"/>
      <c r="QMU1677" s="37"/>
      <c r="QMV1677" s="37"/>
      <c r="QMW1677" s="37"/>
      <c r="QMX1677" s="36"/>
      <c r="QMY1677" s="37"/>
      <c r="QMZ1677" s="37"/>
      <c r="QNA1677" s="37"/>
      <c r="QNB1677" s="37"/>
      <c r="QNC1677" s="36"/>
      <c r="QND1677" s="49"/>
      <c r="QNE1677" s="50"/>
      <c r="QNF1677" s="50"/>
      <c r="QNG1677" s="49"/>
      <c r="QNH1677" s="50"/>
      <c r="QNI1677" s="50"/>
      <c r="QNJ1677" s="129"/>
      <c r="QNK1677" s="121"/>
      <c r="QNL1677" s="16"/>
      <c r="QNM1677" s="145"/>
      <c r="QNN1677" s="121"/>
      <c r="QNO1677" s="43"/>
      <c r="QNP1677" s="90"/>
      <c r="QNQ1677" s="90"/>
      <c r="QNR1677" s="16"/>
      <c r="QNS1677" s="90"/>
      <c r="QNT1677" s="143"/>
      <c r="QNU1677" s="164"/>
      <c r="QNV1677" s="170"/>
      <c r="QNW1677" s="36"/>
      <c r="QNX1677" s="36"/>
      <c r="QNY1677" s="36"/>
      <c r="QNZ1677" s="37"/>
      <c r="QOA1677" s="37"/>
      <c r="QOB1677" s="37"/>
      <c r="QOC1677" s="37"/>
      <c r="QOD1677" s="37"/>
      <c r="QOE1677" s="37"/>
      <c r="QOF1677" s="36"/>
      <c r="QOG1677" s="37"/>
      <c r="QOH1677" s="37"/>
      <c r="QOI1677" s="37"/>
      <c r="QOJ1677" s="37"/>
      <c r="QOK1677" s="36"/>
      <c r="QOL1677" s="49"/>
      <c r="QOM1677" s="50"/>
      <c r="QON1677" s="50"/>
      <c r="QOO1677" s="49"/>
      <c r="QOP1677" s="50"/>
      <c r="QOQ1677" s="50"/>
      <c r="QOR1677" s="129"/>
      <c r="QOS1677" s="121"/>
      <c r="QOT1677" s="16"/>
      <c r="QOU1677" s="145"/>
      <c r="QOV1677" s="121"/>
      <c r="QOW1677" s="43"/>
      <c r="QOX1677" s="90"/>
      <c r="QOY1677" s="90"/>
      <c r="QOZ1677" s="16"/>
      <c r="QPA1677" s="90"/>
      <c r="QPB1677" s="143"/>
      <c r="QPC1677" s="164"/>
      <c r="QPD1677" s="170"/>
      <c r="QPE1677" s="36"/>
      <c r="QPF1677" s="36"/>
      <c r="QPG1677" s="36"/>
      <c r="QPH1677" s="37"/>
      <c r="QPI1677" s="37"/>
      <c r="QPJ1677" s="37"/>
      <c r="QPK1677" s="37"/>
      <c r="QPL1677" s="37"/>
      <c r="QPM1677" s="37"/>
      <c r="QPN1677" s="36"/>
      <c r="QPO1677" s="37"/>
      <c r="QPP1677" s="37"/>
      <c r="QPQ1677" s="37"/>
      <c r="QPR1677" s="37"/>
      <c r="QPS1677" s="36"/>
      <c r="QPT1677" s="49"/>
      <c r="QPU1677" s="50"/>
      <c r="QPV1677" s="50"/>
      <c r="QPW1677" s="49"/>
      <c r="QPX1677" s="50"/>
      <c r="QPY1677" s="50"/>
      <c r="QPZ1677" s="129"/>
      <c r="QQA1677" s="121"/>
      <c r="QQB1677" s="16"/>
      <c r="QQC1677" s="145"/>
      <c r="QQD1677" s="121"/>
      <c r="QQE1677" s="43"/>
      <c r="QQF1677" s="90"/>
      <c r="QQG1677" s="90"/>
      <c r="QQH1677" s="16"/>
      <c r="QQI1677" s="90"/>
      <c r="QQJ1677" s="143"/>
      <c r="QQK1677" s="164"/>
      <c r="QQL1677" s="170"/>
      <c r="QQM1677" s="36"/>
      <c r="QQN1677" s="36"/>
      <c r="QQO1677" s="36"/>
      <c r="QQP1677" s="37"/>
      <c r="QQQ1677" s="37"/>
      <c r="QQR1677" s="37"/>
      <c r="QQS1677" s="37"/>
      <c r="QQT1677" s="37"/>
      <c r="QQU1677" s="37"/>
      <c r="QQV1677" s="36"/>
      <c r="QQW1677" s="37"/>
      <c r="QQX1677" s="37"/>
      <c r="QQY1677" s="37"/>
      <c r="QQZ1677" s="37"/>
      <c r="QRA1677" s="36"/>
      <c r="QRB1677" s="49"/>
      <c r="QRC1677" s="50"/>
      <c r="QRD1677" s="50"/>
      <c r="QRE1677" s="49"/>
      <c r="QRF1677" s="50"/>
      <c r="QRG1677" s="50"/>
      <c r="QRH1677" s="129"/>
      <c r="QRI1677" s="121"/>
      <c r="QRJ1677" s="16"/>
      <c r="QRK1677" s="145"/>
      <c r="QRL1677" s="121"/>
      <c r="QRM1677" s="43"/>
      <c r="QRN1677" s="90"/>
      <c r="QRO1677" s="90"/>
      <c r="QRP1677" s="16"/>
      <c r="QRQ1677" s="90"/>
      <c r="QRR1677" s="143"/>
      <c r="QRS1677" s="164"/>
      <c r="QRT1677" s="170"/>
      <c r="QRU1677" s="36"/>
      <c r="QRV1677" s="36"/>
      <c r="QRW1677" s="36"/>
      <c r="QRX1677" s="37"/>
      <c r="QRY1677" s="37"/>
      <c r="QRZ1677" s="37"/>
      <c r="QSA1677" s="37"/>
      <c r="QSB1677" s="37"/>
      <c r="QSC1677" s="37"/>
      <c r="QSD1677" s="36"/>
      <c r="QSE1677" s="37"/>
      <c r="QSF1677" s="37"/>
      <c r="QSG1677" s="37"/>
      <c r="QSH1677" s="37"/>
      <c r="QSI1677" s="36"/>
      <c r="QSJ1677" s="49"/>
      <c r="QSK1677" s="50"/>
      <c r="QSL1677" s="50"/>
      <c r="QSM1677" s="49"/>
      <c r="QSN1677" s="50"/>
      <c r="QSO1677" s="50"/>
      <c r="QSP1677" s="129"/>
      <c r="QSQ1677" s="121"/>
      <c r="QSR1677" s="16"/>
      <c r="QSS1677" s="145"/>
      <c r="QST1677" s="121"/>
      <c r="QSU1677" s="43"/>
      <c r="QSV1677" s="90"/>
      <c r="QSW1677" s="90"/>
      <c r="QSX1677" s="16"/>
      <c r="QSY1677" s="90"/>
      <c r="QSZ1677" s="143"/>
      <c r="QTA1677" s="164"/>
      <c r="QTB1677" s="170"/>
      <c r="QTC1677" s="36"/>
      <c r="QTD1677" s="36"/>
      <c r="QTE1677" s="36"/>
      <c r="QTF1677" s="37"/>
      <c r="QTG1677" s="37"/>
      <c r="QTH1677" s="37"/>
      <c r="QTI1677" s="37"/>
      <c r="QTJ1677" s="37"/>
      <c r="QTK1677" s="37"/>
      <c r="QTL1677" s="36"/>
      <c r="QTM1677" s="37"/>
      <c r="QTN1677" s="37"/>
      <c r="QTO1677" s="37"/>
      <c r="QTP1677" s="37"/>
      <c r="QTQ1677" s="36"/>
      <c r="QTR1677" s="49"/>
      <c r="QTS1677" s="50"/>
      <c r="QTT1677" s="50"/>
      <c r="QTU1677" s="49"/>
      <c r="QTV1677" s="50"/>
      <c r="QTW1677" s="50"/>
      <c r="QTX1677" s="129"/>
      <c r="QTY1677" s="121"/>
      <c r="QTZ1677" s="16"/>
      <c r="QUA1677" s="145"/>
      <c r="QUB1677" s="121"/>
      <c r="QUC1677" s="43"/>
      <c r="QUD1677" s="90"/>
      <c r="QUE1677" s="90"/>
      <c r="QUF1677" s="16"/>
      <c r="QUG1677" s="90"/>
      <c r="QUH1677" s="143"/>
      <c r="QUI1677" s="164"/>
      <c r="QUJ1677" s="170"/>
      <c r="QUK1677" s="36"/>
      <c r="QUL1677" s="36"/>
      <c r="QUM1677" s="36"/>
      <c r="QUN1677" s="37"/>
      <c r="QUO1677" s="37"/>
      <c r="QUP1677" s="37"/>
      <c r="QUQ1677" s="37"/>
      <c r="QUR1677" s="37"/>
      <c r="QUS1677" s="37"/>
      <c r="QUT1677" s="36"/>
      <c r="QUU1677" s="37"/>
      <c r="QUV1677" s="37"/>
      <c r="QUW1677" s="37"/>
      <c r="QUX1677" s="37"/>
      <c r="QUY1677" s="36"/>
      <c r="QUZ1677" s="49"/>
      <c r="QVA1677" s="50"/>
      <c r="QVB1677" s="50"/>
      <c r="QVC1677" s="49"/>
      <c r="QVD1677" s="50"/>
      <c r="QVE1677" s="50"/>
      <c r="QVF1677" s="129"/>
      <c r="QVG1677" s="121"/>
      <c r="QVH1677" s="16"/>
      <c r="QVI1677" s="145"/>
      <c r="QVJ1677" s="121"/>
      <c r="QVK1677" s="43"/>
      <c r="QVL1677" s="90"/>
      <c r="QVM1677" s="90"/>
      <c r="QVN1677" s="16"/>
      <c r="QVO1677" s="90"/>
      <c r="QVP1677" s="143"/>
      <c r="QVQ1677" s="164"/>
      <c r="QVR1677" s="170"/>
      <c r="QVS1677" s="36"/>
      <c r="QVT1677" s="36"/>
      <c r="QVU1677" s="36"/>
      <c r="QVV1677" s="37"/>
      <c r="QVW1677" s="37"/>
      <c r="QVX1677" s="37"/>
      <c r="QVY1677" s="37"/>
      <c r="QVZ1677" s="37"/>
      <c r="QWA1677" s="37"/>
      <c r="QWB1677" s="36"/>
      <c r="QWC1677" s="37"/>
      <c r="QWD1677" s="37"/>
      <c r="QWE1677" s="37"/>
      <c r="QWF1677" s="37"/>
      <c r="QWG1677" s="36"/>
      <c r="QWH1677" s="49"/>
      <c r="QWI1677" s="50"/>
      <c r="QWJ1677" s="50"/>
      <c r="QWK1677" s="49"/>
      <c r="QWL1677" s="50"/>
      <c r="QWM1677" s="50"/>
      <c r="QWN1677" s="129"/>
      <c r="QWO1677" s="121"/>
      <c r="QWP1677" s="16"/>
      <c r="QWQ1677" s="145"/>
      <c r="QWR1677" s="121"/>
      <c r="QWS1677" s="43"/>
      <c r="QWT1677" s="90"/>
      <c r="QWU1677" s="90"/>
      <c r="QWV1677" s="16"/>
      <c r="QWW1677" s="90"/>
      <c r="QWX1677" s="143"/>
      <c r="QWY1677" s="164"/>
      <c r="QWZ1677" s="170"/>
      <c r="QXA1677" s="36"/>
      <c r="QXB1677" s="36"/>
      <c r="QXC1677" s="36"/>
      <c r="QXD1677" s="37"/>
      <c r="QXE1677" s="37"/>
      <c r="QXF1677" s="37"/>
      <c r="QXG1677" s="37"/>
      <c r="QXH1677" s="37"/>
      <c r="QXI1677" s="37"/>
      <c r="QXJ1677" s="36"/>
      <c r="QXK1677" s="37"/>
      <c r="QXL1677" s="37"/>
      <c r="QXM1677" s="37"/>
      <c r="QXN1677" s="37"/>
      <c r="QXO1677" s="36"/>
      <c r="QXP1677" s="49"/>
      <c r="QXQ1677" s="50"/>
      <c r="QXR1677" s="50"/>
      <c r="QXS1677" s="49"/>
      <c r="QXT1677" s="50"/>
      <c r="QXU1677" s="50"/>
      <c r="QXV1677" s="129"/>
      <c r="QXW1677" s="121"/>
      <c r="QXX1677" s="16"/>
      <c r="QXY1677" s="145"/>
      <c r="QXZ1677" s="121"/>
      <c r="QYA1677" s="43"/>
      <c r="QYB1677" s="90"/>
      <c r="QYC1677" s="90"/>
      <c r="QYD1677" s="16"/>
      <c r="QYE1677" s="90"/>
      <c r="QYF1677" s="143"/>
      <c r="QYG1677" s="164"/>
      <c r="QYH1677" s="170"/>
      <c r="QYI1677" s="36"/>
      <c r="QYJ1677" s="36"/>
      <c r="QYK1677" s="36"/>
      <c r="QYL1677" s="37"/>
      <c r="QYM1677" s="37"/>
      <c r="QYN1677" s="37"/>
      <c r="QYO1677" s="37"/>
      <c r="QYP1677" s="37"/>
      <c r="QYQ1677" s="37"/>
      <c r="QYR1677" s="36"/>
      <c r="QYS1677" s="37"/>
      <c r="QYT1677" s="37"/>
      <c r="QYU1677" s="37"/>
      <c r="QYV1677" s="37"/>
      <c r="QYW1677" s="36"/>
      <c r="QYX1677" s="49"/>
      <c r="QYY1677" s="50"/>
      <c r="QYZ1677" s="50"/>
      <c r="QZA1677" s="49"/>
      <c r="QZB1677" s="50"/>
      <c r="QZC1677" s="50"/>
      <c r="QZD1677" s="129"/>
      <c r="QZE1677" s="121"/>
      <c r="QZF1677" s="16"/>
      <c r="QZG1677" s="145"/>
      <c r="QZH1677" s="121"/>
      <c r="QZI1677" s="43"/>
      <c r="QZJ1677" s="90"/>
      <c r="QZK1677" s="90"/>
      <c r="QZL1677" s="16"/>
      <c r="QZM1677" s="90"/>
      <c r="QZN1677" s="143"/>
      <c r="QZO1677" s="164"/>
      <c r="QZP1677" s="170"/>
      <c r="QZQ1677" s="36"/>
      <c r="QZR1677" s="36"/>
      <c r="QZS1677" s="36"/>
      <c r="QZT1677" s="37"/>
      <c r="QZU1677" s="37"/>
      <c r="QZV1677" s="37"/>
      <c r="QZW1677" s="37"/>
      <c r="QZX1677" s="37"/>
      <c r="QZY1677" s="37"/>
      <c r="QZZ1677" s="36"/>
      <c r="RAA1677" s="37"/>
      <c r="RAB1677" s="37"/>
      <c r="RAC1677" s="37"/>
      <c r="RAD1677" s="37"/>
      <c r="RAE1677" s="36"/>
      <c r="RAF1677" s="49"/>
      <c r="RAG1677" s="50"/>
      <c r="RAH1677" s="50"/>
      <c r="RAI1677" s="49"/>
      <c r="RAJ1677" s="50"/>
      <c r="RAK1677" s="50"/>
      <c r="RAL1677" s="129"/>
      <c r="RAM1677" s="121"/>
      <c r="RAN1677" s="16"/>
      <c r="RAO1677" s="145"/>
      <c r="RAP1677" s="121"/>
      <c r="RAQ1677" s="43"/>
      <c r="RAR1677" s="90"/>
      <c r="RAS1677" s="90"/>
      <c r="RAT1677" s="16"/>
      <c r="RAU1677" s="90"/>
      <c r="RAV1677" s="143"/>
      <c r="RAW1677" s="164"/>
      <c r="RAX1677" s="170"/>
      <c r="RAY1677" s="36"/>
      <c r="RAZ1677" s="36"/>
      <c r="RBA1677" s="36"/>
      <c r="RBB1677" s="37"/>
      <c r="RBC1677" s="37"/>
      <c r="RBD1677" s="37"/>
      <c r="RBE1677" s="37"/>
      <c r="RBF1677" s="37"/>
      <c r="RBG1677" s="37"/>
      <c r="RBH1677" s="36"/>
      <c r="RBI1677" s="37"/>
      <c r="RBJ1677" s="37"/>
      <c r="RBK1677" s="37"/>
      <c r="RBL1677" s="37"/>
      <c r="RBM1677" s="36"/>
      <c r="RBN1677" s="49"/>
      <c r="RBO1677" s="50"/>
      <c r="RBP1677" s="50"/>
      <c r="RBQ1677" s="49"/>
      <c r="RBR1677" s="50"/>
      <c r="RBS1677" s="50"/>
      <c r="RBT1677" s="129"/>
      <c r="RBU1677" s="121"/>
      <c r="RBV1677" s="16"/>
      <c r="RBW1677" s="145"/>
      <c r="RBX1677" s="121"/>
      <c r="RBY1677" s="43"/>
      <c r="RBZ1677" s="90"/>
      <c r="RCA1677" s="90"/>
      <c r="RCB1677" s="16"/>
      <c r="RCC1677" s="90"/>
      <c r="RCD1677" s="143"/>
      <c r="RCE1677" s="164"/>
      <c r="RCF1677" s="170"/>
      <c r="RCG1677" s="36"/>
      <c r="RCH1677" s="36"/>
      <c r="RCI1677" s="36"/>
      <c r="RCJ1677" s="37"/>
      <c r="RCK1677" s="37"/>
      <c r="RCL1677" s="37"/>
      <c r="RCM1677" s="37"/>
      <c r="RCN1677" s="37"/>
      <c r="RCO1677" s="37"/>
      <c r="RCP1677" s="36"/>
      <c r="RCQ1677" s="37"/>
      <c r="RCR1677" s="37"/>
      <c r="RCS1677" s="37"/>
      <c r="RCT1677" s="37"/>
      <c r="RCU1677" s="36"/>
      <c r="RCV1677" s="49"/>
      <c r="RCW1677" s="50"/>
      <c r="RCX1677" s="50"/>
      <c r="RCY1677" s="49"/>
      <c r="RCZ1677" s="50"/>
      <c r="RDA1677" s="50"/>
      <c r="RDB1677" s="129"/>
      <c r="RDC1677" s="121"/>
      <c r="RDD1677" s="16"/>
      <c r="RDE1677" s="145"/>
      <c r="RDF1677" s="121"/>
      <c r="RDG1677" s="43"/>
      <c r="RDH1677" s="90"/>
      <c r="RDI1677" s="90"/>
      <c r="RDJ1677" s="16"/>
      <c r="RDK1677" s="90"/>
      <c r="RDL1677" s="143"/>
      <c r="RDM1677" s="164"/>
      <c r="RDN1677" s="170"/>
      <c r="RDO1677" s="36"/>
      <c r="RDP1677" s="36"/>
      <c r="RDQ1677" s="36"/>
      <c r="RDR1677" s="37"/>
      <c r="RDS1677" s="37"/>
      <c r="RDT1677" s="37"/>
      <c r="RDU1677" s="37"/>
      <c r="RDV1677" s="37"/>
      <c r="RDW1677" s="37"/>
      <c r="RDX1677" s="36"/>
      <c r="RDY1677" s="37"/>
      <c r="RDZ1677" s="37"/>
      <c r="REA1677" s="37"/>
      <c r="REB1677" s="37"/>
      <c r="REC1677" s="36"/>
      <c r="RED1677" s="49"/>
      <c r="REE1677" s="50"/>
      <c r="REF1677" s="50"/>
      <c r="REG1677" s="49"/>
      <c r="REH1677" s="50"/>
      <c r="REI1677" s="50"/>
      <c r="REJ1677" s="129"/>
      <c r="REK1677" s="121"/>
      <c r="REL1677" s="16"/>
      <c r="REM1677" s="145"/>
      <c r="REN1677" s="121"/>
      <c r="REO1677" s="43"/>
      <c r="REP1677" s="90"/>
      <c r="REQ1677" s="90"/>
      <c r="RER1677" s="16"/>
      <c r="RES1677" s="90"/>
      <c r="RET1677" s="143"/>
      <c r="REU1677" s="164"/>
      <c r="REV1677" s="170"/>
      <c r="REW1677" s="36"/>
      <c r="REX1677" s="36"/>
      <c r="REY1677" s="36"/>
      <c r="REZ1677" s="37"/>
      <c r="RFA1677" s="37"/>
      <c r="RFB1677" s="37"/>
      <c r="RFC1677" s="37"/>
      <c r="RFD1677" s="37"/>
      <c r="RFE1677" s="37"/>
      <c r="RFF1677" s="36"/>
      <c r="RFG1677" s="37"/>
      <c r="RFH1677" s="37"/>
      <c r="RFI1677" s="37"/>
      <c r="RFJ1677" s="37"/>
      <c r="RFK1677" s="36"/>
      <c r="RFL1677" s="49"/>
      <c r="RFM1677" s="50"/>
      <c r="RFN1677" s="50"/>
      <c r="RFO1677" s="49"/>
      <c r="RFP1677" s="50"/>
      <c r="RFQ1677" s="50"/>
      <c r="RFR1677" s="129"/>
      <c r="RFS1677" s="121"/>
      <c r="RFT1677" s="16"/>
      <c r="RFU1677" s="145"/>
      <c r="RFV1677" s="121"/>
      <c r="RFW1677" s="43"/>
      <c r="RFX1677" s="90"/>
      <c r="RFY1677" s="90"/>
      <c r="RFZ1677" s="16"/>
      <c r="RGA1677" s="90"/>
      <c r="RGB1677" s="143"/>
      <c r="RGC1677" s="164"/>
      <c r="RGD1677" s="170"/>
      <c r="RGE1677" s="36"/>
      <c r="RGF1677" s="36"/>
      <c r="RGG1677" s="36"/>
      <c r="RGH1677" s="37"/>
      <c r="RGI1677" s="37"/>
      <c r="RGJ1677" s="37"/>
      <c r="RGK1677" s="37"/>
      <c r="RGL1677" s="37"/>
      <c r="RGM1677" s="37"/>
      <c r="RGN1677" s="36"/>
      <c r="RGO1677" s="37"/>
      <c r="RGP1677" s="37"/>
      <c r="RGQ1677" s="37"/>
      <c r="RGR1677" s="37"/>
      <c r="RGS1677" s="36"/>
      <c r="RGT1677" s="49"/>
      <c r="RGU1677" s="50"/>
      <c r="RGV1677" s="50"/>
      <c r="RGW1677" s="49"/>
      <c r="RGX1677" s="50"/>
      <c r="RGY1677" s="50"/>
      <c r="RGZ1677" s="129"/>
      <c r="RHA1677" s="121"/>
      <c r="RHB1677" s="16"/>
      <c r="RHC1677" s="145"/>
      <c r="RHD1677" s="121"/>
      <c r="RHE1677" s="43"/>
      <c r="RHF1677" s="90"/>
      <c r="RHG1677" s="90"/>
      <c r="RHH1677" s="16"/>
      <c r="RHI1677" s="90"/>
      <c r="RHJ1677" s="143"/>
      <c r="RHK1677" s="164"/>
      <c r="RHL1677" s="170"/>
      <c r="RHM1677" s="36"/>
      <c r="RHN1677" s="36"/>
      <c r="RHO1677" s="36"/>
      <c r="RHP1677" s="37"/>
      <c r="RHQ1677" s="37"/>
      <c r="RHR1677" s="37"/>
      <c r="RHS1677" s="37"/>
      <c r="RHT1677" s="37"/>
      <c r="RHU1677" s="37"/>
      <c r="RHV1677" s="36"/>
      <c r="RHW1677" s="37"/>
      <c r="RHX1677" s="37"/>
      <c r="RHY1677" s="37"/>
      <c r="RHZ1677" s="37"/>
      <c r="RIA1677" s="36"/>
      <c r="RIB1677" s="49"/>
      <c r="RIC1677" s="50"/>
      <c r="RID1677" s="50"/>
      <c r="RIE1677" s="49"/>
      <c r="RIF1677" s="50"/>
      <c r="RIG1677" s="50"/>
      <c r="RIH1677" s="129"/>
      <c r="RII1677" s="121"/>
      <c r="RIJ1677" s="16"/>
      <c r="RIK1677" s="145"/>
      <c r="RIL1677" s="121"/>
      <c r="RIM1677" s="43"/>
      <c r="RIN1677" s="90"/>
      <c r="RIO1677" s="90"/>
      <c r="RIP1677" s="16"/>
      <c r="RIQ1677" s="90"/>
      <c r="RIR1677" s="143"/>
      <c r="RIS1677" s="164"/>
      <c r="RIT1677" s="170"/>
      <c r="RIU1677" s="36"/>
      <c r="RIV1677" s="36"/>
      <c r="RIW1677" s="36"/>
      <c r="RIX1677" s="37"/>
      <c r="RIY1677" s="37"/>
      <c r="RIZ1677" s="37"/>
      <c r="RJA1677" s="37"/>
      <c r="RJB1677" s="37"/>
      <c r="RJC1677" s="37"/>
      <c r="RJD1677" s="36"/>
      <c r="RJE1677" s="37"/>
      <c r="RJF1677" s="37"/>
      <c r="RJG1677" s="37"/>
      <c r="RJH1677" s="37"/>
      <c r="RJI1677" s="36"/>
      <c r="RJJ1677" s="49"/>
      <c r="RJK1677" s="50"/>
      <c r="RJL1677" s="50"/>
      <c r="RJM1677" s="49"/>
      <c r="RJN1677" s="50"/>
      <c r="RJO1677" s="50"/>
      <c r="RJP1677" s="129"/>
      <c r="RJQ1677" s="121"/>
      <c r="RJR1677" s="16"/>
      <c r="RJS1677" s="145"/>
      <c r="RJT1677" s="121"/>
      <c r="RJU1677" s="43"/>
      <c r="RJV1677" s="90"/>
      <c r="RJW1677" s="90"/>
      <c r="RJX1677" s="16"/>
      <c r="RJY1677" s="90"/>
      <c r="RJZ1677" s="143"/>
      <c r="RKA1677" s="164"/>
      <c r="RKB1677" s="170"/>
      <c r="RKC1677" s="36"/>
      <c r="RKD1677" s="36"/>
      <c r="RKE1677" s="36"/>
      <c r="RKF1677" s="37"/>
      <c r="RKG1677" s="37"/>
      <c r="RKH1677" s="37"/>
      <c r="RKI1677" s="37"/>
      <c r="RKJ1677" s="37"/>
      <c r="RKK1677" s="37"/>
      <c r="RKL1677" s="36"/>
      <c r="RKM1677" s="37"/>
      <c r="RKN1677" s="37"/>
      <c r="RKO1677" s="37"/>
      <c r="RKP1677" s="37"/>
      <c r="RKQ1677" s="36"/>
      <c r="RKR1677" s="49"/>
      <c r="RKS1677" s="50"/>
      <c r="RKT1677" s="50"/>
      <c r="RKU1677" s="49"/>
      <c r="RKV1677" s="50"/>
      <c r="RKW1677" s="50"/>
      <c r="RKX1677" s="129"/>
      <c r="RKY1677" s="121"/>
      <c r="RKZ1677" s="16"/>
      <c r="RLA1677" s="145"/>
      <c r="RLB1677" s="121"/>
      <c r="RLC1677" s="43"/>
      <c r="RLD1677" s="90"/>
      <c r="RLE1677" s="90"/>
      <c r="RLF1677" s="16"/>
      <c r="RLG1677" s="90"/>
      <c r="RLH1677" s="143"/>
      <c r="RLI1677" s="164"/>
      <c r="RLJ1677" s="170"/>
      <c r="RLK1677" s="36"/>
      <c r="RLL1677" s="36"/>
      <c r="RLM1677" s="36"/>
      <c r="RLN1677" s="37"/>
      <c r="RLO1677" s="37"/>
      <c r="RLP1677" s="37"/>
      <c r="RLQ1677" s="37"/>
      <c r="RLR1677" s="37"/>
      <c r="RLS1677" s="37"/>
      <c r="RLT1677" s="36"/>
      <c r="RLU1677" s="37"/>
      <c r="RLV1677" s="37"/>
      <c r="RLW1677" s="37"/>
      <c r="RLX1677" s="37"/>
      <c r="RLY1677" s="36"/>
      <c r="RLZ1677" s="49"/>
      <c r="RMA1677" s="50"/>
      <c r="RMB1677" s="50"/>
      <c r="RMC1677" s="49"/>
      <c r="RMD1677" s="50"/>
      <c r="RME1677" s="50"/>
      <c r="RMF1677" s="129"/>
      <c r="RMG1677" s="121"/>
      <c r="RMH1677" s="16"/>
      <c r="RMI1677" s="145"/>
      <c r="RMJ1677" s="121"/>
      <c r="RMK1677" s="43"/>
      <c r="RML1677" s="90"/>
      <c r="RMM1677" s="90"/>
      <c r="RMN1677" s="16"/>
      <c r="RMO1677" s="90"/>
      <c r="RMP1677" s="143"/>
      <c r="RMQ1677" s="164"/>
      <c r="RMR1677" s="170"/>
      <c r="RMS1677" s="36"/>
      <c r="RMT1677" s="36"/>
      <c r="RMU1677" s="36"/>
      <c r="RMV1677" s="37"/>
      <c r="RMW1677" s="37"/>
      <c r="RMX1677" s="37"/>
      <c r="RMY1677" s="37"/>
      <c r="RMZ1677" s="37"/>
      <c r="RNA1677" s="37"/>
      <c r="RNB1677" s="36"/>
      <c r="RNC1677" s="37"/>
      <c r="RND1677" s="37"/>
      <c r="RNE1677" s="37"/>
      <c r="RNF1677" s="37"/>
      <c r="RNG1677" s="36"/>
      <c r="RNH1677" s="49"/>
      <c r="RNI1677" s="50"/>
      <c r="RNJ1677" s="50"/>
      <c r="RNK1677" s="49"/>
      <c r="RNL1677" s="50"/>
      <c r="RNM1677" s="50"/>
      <c r="RNN1677" s="129"/>
      <c r="RNO1677" s="121"/>
      <c r="RNP1677" s="16"/>
      <c r="RNQ1677" s="145"/>
      <c r="RNR1677" s="121"/>
      <c r="RNS1677" s="43"/>
      <c r="RNT1677" s="90"/>
      <c r="RNU1677" s="90"/>
      <c r="RNV1677" s="16"/>
      <c r="RNW1677" s="90"/>
      <c r="RNX1677" s="143"/>
      <c r="RNY1677" s="164"/>
      <c r="RNZ1677" s="170"/>
      <c r="ROA1677" s="36"/>
      <c r="ROB1677" s="36"/>
      <c r="ROC1677" s="36"/>
      <c r="ROD1677" s="37"/>
      <c r="ROE1677" s="37"/>
      <c r="ROF1677" s="37"/>
      <c r="ROG1677" s="37"/>
      <c r="ROH1677" s="37"/>
      <c r="ROI1677" s="37"/>
      <c r="ROJ1677" s="36"/>
      <c r="ROK1677" s="37"/>
      <c r="ROL1677" s="37"/>
      <c r="ROM1677" s="37"/>
      <c r="RON1677" s="37"/>
      <c r="ROO1677" s="36"/>
      <c r="ROP1677" s="49"/>
      <c r="ROQ1677" s="50"/>
      <c r="ROR1677" s="50"/>
      <c r="ROS1677" s="49"/>
      <c r="ROT1677" s="50"/>
      <c r="ROU1677" s="50"/>
      <c r="ROV1677" s="129"/>
      <c r="ROW1677" s="121"/>
      <c r="ROX1677" s="16"/>
      <c r="ROY1677" s="145"/>
      <c r="ROZ1677" s="121"/>
      <c r="RPA1677" s="43"/>
      <c r="RPB1677" s="90"/>
      <c r="RPC1677" s="90"/>
      <c r="RPD1677" s="16"/>
      <c r="RPE1677" s="90"/>
      <c r="RPF1677" s="143"/>
      <c r="RPG1677" s="164"/>
      <c r="RPH1677" s="170"/>
      <c r="RPI1677" s="36"/>
      <c r="RPJ1677" s="36"/>
      <c r="RPK1677" s="36"/>
      <c r="RPL1677" s="37"/>
      <c r="RPM1677" s="37"/>
      <c r="RPN1677" s="37"/>
      <c r="RPO1677" s="37"/>
      <c r="RPP1677" s="37"/>
      <c r="RPQ1677" s="37"/>
      <c r="RPR1677" s="36"/>
      <c r="RPS1677" s="37"/>
      <c r="RPT1677" s="37"/>
      <c r="RPU1677" s="37"/>
      <c r="RPV1677" s="37"/>
      <c r="RPW1677" s="36"/>
      <c r="RPX1677" s="49"/>
      <c r="RPY1677" s="50"/>
      <c r="RPZ1677" s="50"/>
      <c r="RQA1677" s="49"/>
      <c r="RQB1677" s="50"/>
      <c r="RQC1677" s="50"/>
      <c r="RQD1677" s="129"/>
      <c r="RQE1677" s="121"/>
      <c r="RQF1677" s="16"/>
      <c r="RQG1677" s="145"/>
      <c r="RQH1677" s="121"/>
      <c r="RQI1677" s="43"/>
      <c r="RQJ1677" s="90"/>
      <c r="RQK1677" s="90"/>
      <c r="RQL1677" s="16"/>
      <c r="RQM1677" s="90"/>
      <c r="RQN1677" s="143"/>
      <c r="RQO1677" s="164"/>
      <c r="RQP1677" s="170"/>
      <c r="RQQ1677" s="36"/>
      <c r="RQR1677" s="36"/>
      <c r="RQS1677" s="36"/>
      <c r="RQT1677" s="37"/>
      <c r="RQU1677" s="37"/>
      <c r="RQV1677" s="37"/>
      <c r="RQW1677" s="37"/>
      <c r="RQX1677" s="37"/>
      <c r="RQY1677" s="37"/>
      <c r="RQZ1677" s="36"/>
      <c r="RRA1677" s="37"/>
      <c r="RRB1677" s="37"/>
      <c r="RRC1677" s="37"/>
      <c r="RRD1677" s="37"/>
      <c r="RRE1677" s="36"/>
      <c r="RRF1677" s="49"/>
      <c r="RRG1677" s="50"/>
      <c r="RRH1677" s="50"/>
      <c r="RRI1677" s="49"/>
      <c r="RRJ1677" s="50"/>
      <c r="RRK1677" s="50"/>
      <c r="RRL1677" s="129"/>
      <c r="RRM1677" s="121"/>
      <c r="RRN1677" s="16"/>
      <c r="RRO1677" s="145"/>
      <c r="RRP1677" s="121"/>
      <c r="RRQ1677" s="43"/>
      <c r="RRR1677" s="90"/>
      <c r="RRS1677" s="90"/>
      <c r="RRT1677" s="16"/>
      <c r="RRU1677" s="90"/>
      <c r="RRV1677" s="143"/>
      <c r="RRW1677" s="164"/>
      <c r="RRX1677" s="170"/>
      <c r="RRY1677" s="36"/>
      <c r="RRZ1677" s="36"/>
      <c r="RSA1677" s="36"/>
      <c r="RSB1677" s="37"/>
      <c r="RSC1677" s="37"/>
      <c r="RSD1677" s="37"/>
      <c r="RSE1677" s="37"/>
      <c r="RSF1677" s="37"/>
      <c r="RSG1677" s="37"/>
      <c r="RSH1677" s="36"/>
      <c r="RSI1677" s="37"/>
      <c r="RSJ1677" s="37"/>
      <c r="RSK1677" s="37"/>
      <c r="RSL1677" s="37"/>
      <c r="RSM1677" s="36"/>
      <c r="RSN1677" s="49"/>
      <c r="RSO1677" s="50"/>
      <c r="RSP1677" s="50"/>
      <c r="RSQ1677" s="49"/>
      <c r="RSR1677" s="50"/>
      <c r="RSS1677" s="50"/>
      <c r="RST1677" s="129"/>
      <c r="RSU1677" s="121"/>
      <c r="RSV1677" s="16"/>
      <c r="RSW1677" s="145"/>
      <c r="RSX1677" s="121"/>
      <c r="RSY1677" s="43"/>
      <c r="RSZ1677" s="90"/>
      <c r="RTA1677" s="90"/>
      <c r="RTB1677" s="16"/>
      <c r="RTC1677" s="90"/>
      <c r="RTD1677" s="143"/>
      <c r="RTE1677" s="164"/>
      <c r="RTF1677" s="170"/>
      <c r="RTG1677" s="36"/>
      <c r="RTH1677" s="36"/>
      <c r="RTI1677" s="36"/>
      <c r="RTJ1677" s="37"/>
      <c r="RTK1677" s="37"/>
      <c r="RTL1677" s="37"/>
      <c r="RTM1677" s="37"/>
      <c r="RTN1677" s="37"/>
      <c r="RTO1677" s="37"/>
      <c r="RTP1677" s="36"/>
      <c r="RTQ1677" s="37"/>
      <c r="RTR1677" s="37"/>
      <c r="RTS1677" s="37"/>
      <c r="RTT1677" s="37"/>
      <c r="RTU1677" s="36"/>
      <c r="RTV1677" s="49"/>
      <c r="RTW1677" s="50"/>
      <c r="RTX1677" s="50"/>
      <c r="RTY1677" s="49"/>
      <c r="RTZ1677" s="50"/>
      <c r="RUA1677" s="50"/>
      <c r="RUB1677" s="129"/>
      <c r="RUC1677" s="121"/>
      <c r="RUD1677" s="16"/>
      <c r="RUE1677" s="145"/>
      <c r="RUF1677" s="121"/>
      <c r="RUG1677" s="43"/>
      <c r="RUH1677" s="90"/>
      <c r="RUI1677" s="90"/>
      <c r="RUJ1677" s="16"/>
      <c r="RUK1677" s="90"/>
      <c r="RUL1677" s="143"/>
      <c r="RUM1677" s="164"/>
      <c r="RUN1677" s="170"/>
      <c r="RUO1677" s="36"/>
      <c r="RUP1677" s="36"/>
      <c r="RUQ1677" s="36"/>
      <c r="RUR1677" s="37"/>
      <c r="RUS1677" s="37"/>
      <c r="RUT1677" s="37"/>
      <c r="RUU1677" s="37"/>
      <c r="RUV1677" s="37"/>
      <c r="RUW1677" s="37"/>
      <c r="RUX1677" s="36"/>
      <c r="RUY1677" s="37"/>
      <c r="RUZ1677" s="37"/>
      <c r="RVA1677" s="37"/>
      <c r="RVB1677" s="37"/>
      <c r="RVC1677" s="36"/>
      <c r="RVD1677" s="49"/>
      <c r="RVE1677" s="50"/>
      <c r="RVF1677" s="50"/>
      <c r="RVG1677" s="49"/>
      <c r="RVH1677" s="50"/>
      <c r="RVI1677" s="50"/>
      <c r="RVJ1677" s="129"/>
      <c r="RVK1677" s="121"/>
      <c r="RVL1677" s="16"/>
      <c r="RVM1677" s="145"/>
      <c r="RVN1677" s="121"/>
      <c r="RVO1677" s="43"/>
      <c r="RVP1677" s="90"/>
      <c r="RVQ1677" s="90"/>
      <c r="RVR1677" s="16"/>
      <c r="RVS1677" s="90"/>
      <c r="RVT1677" s="143"/>
      <c r="RVU1677" s="164"/>
      <c r="RVV1677" s="170"/>
      <c r="RVW1677" s="36"/>
      <c r="RVX1677" s="36"/>
      <c r="RVY1677" s="36"/>
      <c r="RVZ1677" s="37"/>
      <c r="RWA1677" s="37"/>
      <c r="RWB1677" s="37"/>
      <c r="RWC1677" s="37"/>
      <c r="RWD1677" s="37"/>
      <c r="RWE1677" s="37"/>
      <c r="RWF1677" s="36"/>
      <c r="RWG1677" s="37"/>
      <c r="RWH1677" s="37"/>
      <c r="RWI1677" s="37"/>
      <c r="RWJ1677" s="37"/>
      <c r="RWK1677" s="36"/>
      <c r="RWL1677" s="49"/>
      <c r="RWM1677" s="50"/>
      <c r="RWN1677" s="50"/>
      <c r="RWO1677" s="49"/>
      <c r="RWP1677" s="50"/>
      <c r="RWQ1677" s="50"/>
      <c r="RWR1677" s="129"/>
      <c r="RWS1677" s="121"/>
      <c r="RWT1677" s="16"/>
      <c r="RWU1677" s="145"/>
      <c r="RWV1677" s="121"/>
      <c r="RWW1677" s="43"/>
      <c r="RWX1677" s="90"/>
      <c r="RWY1677" s="90"/>
      <c r="RWZ1677" s="16"/>
      <c r="RXA1677" s="90"/>
      <c r="RXB1677" s="143"/>
      <c r="RXC1677" s="164"/>
      <c r="RXD1677" s="170"/>
      <c r="RXE1677" s="36"/>
      <c r="RXF1677" s="36"/>
      <c r="RXG1677" s="36"/>
      <c r="RXH1677" s="37"/>
      <c r="RXI1677" s="37"/>
      <c r="RXJ1677" s="37"/>
      <c r="RXK1677" s="37"/>
      <c r="RXL1677" s="37"/>
      <c r="RXM1677" s="37"/>
      <c r="RXN1677" s="36"/>
      <c r="RXO1677" s="37"/>
      <c r="RXP1677" s="37"/>
      <c r="RXQ1677" s="37"/>
      <c r="RXR1677" s="37"/>
      <c r="RXS1677" s="36"/>
      <c r="RXT1677" s="49"/>
      <c r="RXU1677" s="50"/>
      <c r="RXV1677" s="50"/>
      <c r="RXW1677" s="49"/>
      <c r="RXX1677" s="50"/>
      <c r="RXY1677" s="50"/>
      <c r="RXZ1677" s="129"/>
      <c r="RYA1677" s="121"/>
      <c r="RYB1677" s="16"/>
      <c r="RYC1677" s="145"/>
      <c r="RYD1677" s="121"/>
      <c r="RYE1677" s="43"/>
      <c r="RYF1677" s="90"/>
      <c r="RYG1677" s="90"/>
      <c r="RYH1677" s="16"/>
      <c r="RYI1677" s="90"/>
      <c r="RYJ1677" s="143"/>
      <c r="RYK1677" s="164"/>
      <c r="RYL1677" s="170"/>
      <c r="RYM1677" s="36"/>
      <c r="RYN1677" s="36"/>
      <c r="RYO1677" s="36"/>
      <c r="RYP1677" s="37"/>
      <c r="RYQ1677" s="37"/>
      <c r="RYR1677" s="37"/>
      <c r="RYS1677" s="37"/>
      <c r="RYT1677" s="37"/>
      <c r="RYU1677" s="37"/>
      <c r="RYV1677" s="36"/>
      <c r="RYW1677" s="37"/>
      <c r="RYX1677" s="37"/>
      <c r="RYY1677" s="37"/>
      <c r="RYZ1677" s="37"/>
      <c r="RZA1677" s="36"/>
      <c r="RZB1677" s="49"/>
      <c r="RZC1677" s="50"/>
      <c r="RZD1677" s="50"/>
      <c r="RZE1677" s="49"/>
      <c r="RZF1677" s="50"/>
      <c r="RZG1677" s="50"/>
      <c r="RZH1677" s="129"/>
      <c r="RZI1677" s="121"/>
      <c r="RZJ1677" s="16"/>
      <c r="RZK1677" s="145"/>
      <c r="RZL1677" s="121"/>
      <c r="RZM1677" s="43"/>
      <c r="RZN1677" s="90"/>
      <c r="RZO1677" s="90"/>
      <c r="RZP1677" s="16"/>
      <c r="RZQ1677" s="90"/>
      <c r="RZR1677" s="143"/>
      <c r="RZS1677" s="164"/>
      <c r="RZT1677" s="170"/>
      <c r="RZU1677" s="36"/>
      <c r="RZV1677" s="36"/>
      <c r="RZW1677" s="36"/>
      <c r="RZX1677" s="37"/>
      <c r="RZY1677" s="37"/>
      <c r="RZZ1677" s="37"/>
      <c r="SAA1677" s="37"/>
      <c r="SAB1677" s="37"/>
      <c r="SAC1677" s="37"/>
      <c r="SAD1677" s="36"/>
      <c r="SAE1677" s="37"/>
      <c r="SAF1677" s="37"/>
      <c r="SAG1677" s="37"/>
      <c r="SAH1677" s="37"/>
      <c r="SAI1677" s="36"/>
      <c r="SAJ1677" s="49"/>
      <c r="SAK1677" s="50"/>
      <c r="SAL1677" s="50"/>
      <c r="SAM1677" s="49"/>
      <c r="SAN1677" s="50"/>
      <c r="SAO1677" s="50"/>
      <c r="SAP1677" s="129"/>
      <c r="SAQ1677" s="121"/>
      <c r="SAR1677" s="16"/>
      <c r="SAS1677" s="145"/>
      <c r="SAT1677" s="121"/>
      <c r="SAU1677" s="43"/>
      <c r="SAV1677" s="90"/>
      <c r="SAW1677" s="90"/>
      <c r="SAX1677" s="16"/>
      <c r="SAY1677" s="90"/>
      <c r="SAZ1677" s="143"/>
      <c r="SBA1677" s="164"/>
      <c r="SBB1677" s="170"/>
      <c r="SBC1677" s="36"/>
      <c r="SBD1677" s="36"/>
      <c r="SBE1677" s="36"/>
      <c r="SBF1677" s="37"/>
      <c r="SBG1677" s="37"/>
      <c r="SBH1677" s="37"/>
      <c r="SBI1677" s="37"/>
      <c r="SBJ1677" s="37"/>
      <c r="SBK1677" s="37"/>
      <c r="SBL1677" s="36"/>
      <c r="SBM1677" s="37"/>
      <c r="SBN1677" s="37"/>
      <c r="SBO1677" s="37"/>
      <c r="SBP1677" s="37"/>
      <c r="SBQ1677" s="36"/>
      <c r="SBR1677" s="49"/>
      <c r="SBS1677" s="50"/>
      <c r="SBT1677" s="50"/>
      <c r="SBU1677" s="49"/>
      <c r="SBV1677" s="50"/>
      <c r="SBW1677" s="50"/>
      <c r="SBX1677" s="129"/>
      <c r="SBY1677" s="121"/>
      <c r="SBZ1677" s="16"/>
      <c r="SCA1677" s="145"/>
      <c r="SCB1677" s="121"/>
      <c r="SCC1677" s="43"/>
      <c r="SCD1677" s="90"/>
      <c r="SCE1677" s="90"/>
      <c r="SCF1677" s="16"/>
      <c r="SCG1677" s="90"/>
      <c r="SCH1677" s="143"/>
      <c r="SCI1677" s="164"/>
      <c r="SCJ1677" s="170"/>
      <c r="SCK1677" s="36"/>
      <c r="SCL1677" s="36"/>
      <c r="SCM1677" s="36"/>
      <c r="SCN1677" s="37"/>
      <c r="SCO1677" s="37"/>
      <c r="SCP1677" s="37"/>
      <c r="SCQ1677" s="37"/>
      <c r="SCR1677" s="37"/>
      <c r="SCS1677" s="37"/>
      <c r="SCT1677" s="36"/>
      <c r="SCU1677" s="37"/>
      <c r="SCV1677" s="37"/>
      <c r="SCW1677" s="37"/>
      <c r="SCX1677" s="37"/>
      <c r="SCY1677" s="36"/>
      <c r="SCZ1677" s="49"/>
      <c r="SDA1677" s="50"/>
      <c r="SDB1677" s="50"/>
      <c r="SDC1677" s="49"/>
      <c r="SDD1677" s="50"/>
      <c r="SDE1677" s="50"/>
      <c r="SDF1677" s="129"/>
      <c r="SDG1677" s="121"/>
      <c r="SDH1677" s="16"/>
      <c r="SDI1677" s="145"/>
      <c r="SDJ1677" s="121"/>
      <c r="SDK1677" s="43"/>
      <c r="SDL1677" s="90"/>
      <c r="SDM1677" s="90"/>
      <c r="SDN1677" s="16"/>
      <c r="SDO1677" s="90"/>
      <c r="SDP1677" s="143"/>
      <c r="SDQ1677" s="164"/>
      <c r="SDR1677" s="170"/>
      <c r="SDS1677" s="36"/>
      <c r="SDT1677" s="36"/>
      <c r="SDU1677" s="36"/>
      <c r="SDV1677" s="37"/>
      <c r="SDW1677" s="37"/>
      <c r="SDX1677" s="37"/>
      <c r="SDY1677" s="37"/>
      <c r="SDZ1677" s="37"/>
      <c r="SEA1677" s="37"/>
      <c r="SEB1677" s="36"/>
      <c r="SEC1677" s="37"/>
      <c r="SED1677" s="37"/>
      <c r="SEE1677" s="37"/>
      <c r="SEF1677" s="37"/>
      <c r="SEG1677" s="36"/>
      <c r="SEH1677" s="49"/>
      <c r="SEI1677" s="50"/>
      <c r="SEJ1677" s="50"/>
      <c r="SEK1677" s="49"/>
      <c r="SEL1677" s="50"/>
      <c r="SEM1677" s="50"/>
      <c r="SEN1677" s="129"/>
      <c r="SEO1677" s="121"/>
      <c r="SEP1677" s="16"/>
      <c r="SEQ1677" s="145"/>
      <c r="SER1677" s="121"/>
      <c r="SES1677" s="43"/>
      <c r="SET1677" s="90"/>
      <c r="SEU1677" s="90"/>
      <c r="SEV1677" s="16"/>
      <c r="SEW1677" s="90"/>
      <c r="SEX1677" s="143"/>
      <c r="SEY1677" s="164"/>
      <c r="SEZ1677" s="170"/>
      <c r="SFA1677" s="36"/>
      <c r="SFB1677" s="36"/>
      <c r="SFC1677" s="36"/>
      <c r="SFD1677" s="37"/>
      <c r="SFE1677" s="37"/>
      <c r="SFF1677" s="37"/>
      <c r="SFG1677" s="37"/>
      <c r="SFH1677" s="37"/>
      <c r="SFI1677" s="37"/>
      <c r="SFJ1677" s="36"/>
      <c r="SFK1677" s="37"/>
      <c r="SFL1677" s="37"/>
      <c r="SFM1677" s="37"/>
      <c r="SFN1677" s="37"/>
      <c r="SFO1677" s="36"/>
      <c r="SFP1677" s="49"/>
      <c r="SFQ1677" s="50"/>
      <c r="SFR1677" s="50"/>
      <c r="SFS1677" s="49"/>
      <c r="SFT1677" s="50"/>
      <c r="SFU1677" s="50"/>
      <c r="SFV1677" s="129"/>
      <c r="SFW1677" s="121"/>
      <c r="SFX1677" s="16"/>
      <c r="SFY1677" s="145"/>
      <c r="SFZ1677" s="121"/>
      <c r="SGA1677" s="43"/>
      <c r="SGB1677" s="90"/>
      <c r="SGC1677" s="90"/>
      <c r="SGD1677" s="16"/>
      <c r="SGE1677" s="90"/>
      <c r="SGF1677" s="143"/>
      <c r="SGG1677" s="164"/>
      <c r="SGH1677" s="170"/>
      <c r="SGI1677" s="36"/>
      <c r="SGJ1677" s="36"/>
      <c r="SGK1677" s="36"/>
      <c r="SGL1677" s="37"/>
      <c r="SGM1677" s="37"/>
      <c r="SGN1677" s="37"/>
      <c r="SGO1677" s="37"/>
      <c r="SGP1677" s="37"/>
      <c r="SGQ1677" s="37"/>
      <c r="SGR1677" s="36"/>
      <c r="SGS1677" s="37"/>
      <c r="SGT1677" s="37"/>
      <c r="SGU1677" s="37"/>
      <c r="SGV1677" s="37"/>
      <c r="SGW1677" s="36"/>
      <c r="SGX1677" s="49"/>
      <c r="SGY1677" s="50"/>
      <c r="SGZ1677" s="50"/>
      <c r="SHA1677" s="49"/>
      <c r="SHB1677" s="50"/>
      <c r="SHC1677" s="50"/>
      <c r="SHD1677" s="129"/>
      <c r="SHE1677" s="121"/>
      <c r="SHF1677" s="16"/>
      <c r="SHG1677" s="145"/>
      <c r="SHH1677" s="121"/>
      <c r="SHI1677" s="43"/>
      <c r="SHJ1677" s="90"/>
      <c r="SHK1677" s="90"/>
      <c r="SHL1677" s="16"/>
      <c r="SHM1677" s="90"/>
      <c r="SHN1677" s="143"/>
      <c r="SHO1677" s="164"/>
      <c r="SHP1677" s="170"/>
      <c r="SHQ1677" s="36"/>
      <c r="SHR1677" s="36"/>
      <c r="SHS1677" s="36"/>
      <c r="SHT1677" s="37"/>
      <c r="SHU1677" s="37"/>
      <c r="SHV1677" s="37"/>
      <c r="SHW1677" s="37"/>
      <c r="SHX1677" s="37"/>
      <c r="SHY1677" s="37"/>
      <c r="SHZ1677" s="36"/>
      <c r="SIA1677" s="37"/>
      <c r="SIB1677" s="37"/>
      <c r="SIC1677" s="37"/>
      <c r="SID1677" s="37"/>
      <c r="SIE1677" s="36"/>
      <c r="SIF1677" s="49"/>
      <c r="SIG1677" s="50"/>
      <c r="SIH1677" s="50"/>
      <c r="SII1677" s="49"/>
      <c r="SIJ1677" s="50"/>
      <c r="SIK1677" s="50"/>
      <c r="SIL1677" s="129"/>
      <c r="SIM1677" s="121"/>
      <c r="SIN1677" s="16"/>
      <c r="SIO1677" s="145"/>
      <c r="SIP1677" s="121"/>
      <c r="SIQ1677" s="43"/>
      <c r="SIR1677" s="90"/>
      <c r="SIS1677" s="90"/>
      <c r="SIT1677" s="16"/>
      <c r="SIU1677" s="90"/>
      <c r="SIV1677" s="143"/>
      <c r="SIW1677" s="164"/>
      <c r="SIX1677" s="170"/>
      <c r="SIY1677" s="36"/>
      <c r="SIZ1677" s="36"/>
      <c r="SJA1677" s="36"/>
      <c r="SJB1677" s="37"/>
      <c r="SJC1677" s="37"/>
      <c r="SJD1677" s="37"/>
      <c r="SJE1677" s="37"/>
      <c r="SJF1677" s="37"/>
      <c r="SJG1677" s="37"/>
      <c r="SJH1677" s="36"/>
      <c r="SJI1677" s="37"/>
      <c r="SJJ1677" s="37"/>
      <c r="SJK1677" s="37"/>
      <c r="SJL1677" s="37"/>
      <c r="SJM1677" s="36"/>
      <c r="SJN1677" s="49"/>
      <c r="SJO1677" s="50"/>
      <c r="SJP1677" s="50"/>
      <c r="SJQ1677" s="49"/>
      <c r="SJR1677" s="50"/>
      <c r="SJS1677" s="50"/>
      <c r="SJT1677" s="129"/>
      <c r="SJU1677" s="121"/>
      <c r="SJV1677" s="16"/>
      <c r="SJW1677" s="145"/>
      <c r="SJX1677" s="121"/>
      <c r="SJY1677" s="43"/>
      <c r="SJZ1677" s="90"/>
      <c r="SKA1677" s="90"/>
      <c r="SKB1677" s="16"/>
      <c r="SKC1677" s="90"/>
      <c r="SKD1677" s="143"/>
      <c r="SKE1677" s="164"/>
      <c r="SKF1677" s="170"/>
      <c r="SKG1677" s="36"/>
      <c r="SKH1677" s="36"/>
      <c r="SKI1677" s="36"/>
      <c r="SKJ1677" s="37"/>
      <c r="SKK1677" s="37"/>
      <c r="SKL1677" s="37"/>
      <c r="SKM1677" s="37"/>
      <c r="SKN1677" s="37"/>
      <c r="SKO1677" s="37"/>
      <c r="SKP1677" s="36"/>
      <c r="SKQ1677" s="37"/>
      <c r="SKR1677" s="37"/>
      <c r="SKS1677" s="37"/>
      <c r="SKT1677" s="37"/>
      <c r="SKU1677" s="36"/>
      <c r="SKV1677" s="49"/>
      <c r="SKW1677" s="50"/>
      <c r="SKX1677" s="50"/>
      <c r="SKY1677" s="49"/>
      <c r="SKZ1677" s="50"/>
      <c r="SLA1677" s="50"/>
      <c r="SLB1677" s="129"/>
      <c r="SLC1677" s="121"/>
      <c r="SLD1677" s="16"/>
      <c r="SLE1677" s="145"/>
      <c r="SLF1677" s="121"/>
      <c r="SLG1677" s="43"/>
      <c r="SLH1677" s="90"/>
      <c r="SLI1677" s="90"/>
      <c r="SLJ1677" s="16"/>
      <c r="SLK1677" s="90"/>
      <c r="SLL1677" s="143"/>
      <c r="SLM1677" s="164"/>
      <c r="SLN1677" s="170"/>
      <c r="SLO1677" s="36"/>
      <c r="SLP1677" s="36"/>
      <c r="SLQ1677" s="36"/>
      <c r="SLR1677" s="37"/>
      <c r="SLS1677" s="37"/>
      <c r="SLT1677" s="37"/>
      <c r="SLU1677" s="37"/>
      <c r="SLV1677" s="37"/>
      <c r="SLW1677" s="37"/>
      <c r="SLX1677" s="36"/>
      <c r="SLY1677" s="37"/>
      <c r="SLZ1677" s="37"/>
      <c r="SMA1677" s="37"/>
      <c r="SMB1677" s="37"/>
      <c r="SMC1677" s="36"/>
      <c r="SMD1677" s="49"/>
      <c r="SME1677" s="50"/>
      <c r="SMF1677" s="50"/>
      <c r="SMG1677" s="49"/>
      <c r="SMH1677" s="50"/>
      <c r="SMI1677" s="50"/>
      <c r="SMJ1677" s="129"/>
      <c r="SMK1677" s="121"/>
      <c r="SML1677" s="16"/>
      <c r="SMM1677" s="145"/>
      <c r="SMN1677" s="121"/>
      <c r="SMO1677" s="43"/>
      <c r="SMP1677" s="90"/>
      <c r="SMQ1677" s="90"/>
      <c r="SMR1677" s="16"/>
      <c r="SMS1677" s="90"/>
      <c r="SMT1677" s="143"/>
      <c r="SMU1677" s="164"/>
      <c r="SMV1677" s="170"/>
      <c r="SMW1677" s="36"/>
      <c r="SMX1677" s="36"/>
      <c r="SMY1677" s="36"/>
      <c r="SMZ1677" s="37"/>
      <c r="SNA1677" s="37"/>
      <c r="SNB1677" s="37"/>
      <c r="SNC1677" s="37"/>
      <c r="SND1677" s="37"/>
      <c r="SNE1677" s="37"/>
      <c r="SNF1677" s="36"/>
      <c r="SNG1677" s="37"/>
      <c r="SNH1677" s="37"/>
      <c r="SNI1677" s="37"/>
      <c r="SNJ1677" s="37"/>
      <c r="SNK1677" s="36"/>
      <c r="SNL1677" s="49"/>
      <c r="SNM1677" s="50"/>
      <c r="SNN1677" s="50"/>
      <c r="SNO1677" s="49"/>
      <c r="SNP1677" s="50"/>
      <c r="SNQ1677" s="50"/>
      <c r="SNR1677" s="129"/>
      <c r="SNS1677" s="121"/>
      <c r="SNT1677" s="16"/>
      <c r="SNU1677" s="145"/>
      <c r="SNV1677" s="121"/>
      <c r="SNW1677" s="43"/>
      <c r="SNX1677" s="90"/>
      <c r="SNY1677" s="90"/>
      <c r="SNZ1677" s="16"/>
      <c r="SOA1677" s="90"/>
      <c r="SOB1677" s="143"/>
      <c r="SOC1677" s="164"/>
      <c r="SOD1677" s="170"/>
      <c r="SOE1677" s="36"/>
      <c r="SOF1677" s="36"/>
      <c r="SOG1677" s="36"/>
      <c r="SOH1677" s="37"/>
      <c r="SOI1677" s="37"/>
      <c r="SOJ1677" s="37"/>
      <c r="SOK1677" s="37"/>
      <c r="SOL1677" s="37"/>
      <c r="SOM1677" s="37"/>
      <c r="SON1677" s="36"/>
      <c r="SOO1677" s="37"/>
      <c r="SOP1677" s="37"/>
      <c r="SOQ1677" s="37"/>
      <c r="SOR1677" s="37"/>
      <c r="SOS1677" s="36"/>
      <c r="SOT1677" s="49"/>
      <c r="SOU1677" s="50"/>
      <c r="SOV1677" s="50"/>
      <c r="SOW1677" s="49"/>
      <c r="SOX1677" s="50"/>
      <c r="SOY1677" s="50"/>
      <c r="SOZ1677" s="129"/>
      <c r="SPA1677" s="121"/>
      <c r="SPB1677" s="16"/>
      <c r="SPC1677" s="145"/>
      <c r="SPD1677" s="121"/>
      <c r="SPE1677" s="43"/>
      <c r="SPF1677" s="90"/>
      <c r="SPG1677" s="90"/>
      <c r="SPH1677" s="16"/>
      <c r="SPI1677" s="90"/>
      <c r="SPJ1677" s="143"/>
      <c r="SPK1677" s="164"/>
      <c r="SPL1677" s="170"/>
      <c r="SPM1677" s="36"/>
      <c r="SPN1677" s="36"/>
      <c r="SPO1677" s="36"/>
      <c r="SPP1677" s="37"/>
      <c r="SPQ1677" s="37"/>
      <c r="SPR1677" s="37"/>
      <c r="SPS1677" s="37"/>
      <c r="SPT1677" s="37"/>
      <c r="SPU1677" s="37"/>
      <c r="SPV1677" s="36"/>
      <c r="SPW1677" s="37"/>
      <c r="SPX1677" s="37"/>
      <c r="SPY1677" s="37"/>
      <c r="SPZ1677" s="37"/>
      <c r="SQA1677" s="36"/>
      <c r="SQB1677" s="49"/>
      <c r="SQC1677" s="50"/>
      <c r="SQD1677" s="50"/>
      <c r="SQE1677" s="49"/>
      <c r="SQF1677" s="50"/>
      <c r="SQG1677" s="50"/>
      <c r="SQH1677" s="129"/>
      <c r="SQI1677" s="121"/>
      <c r="SQJ1677" s="16"/>
      <c r="SQK1677" s="145"/>
      <c r="SQL1677" s="121"/>
      <c r="SQM1677" s="43"/>
      <c r="SQN1677" s="90"/>
      <c r="SQO1677" s="90"/>
      <c r="SQP1677" s="16"/>
      <c r="SQQ1677" s="90"/>
      <c r="SQR1677" s="143"/>
      <c r="SQS1677" s="164"/>
      <c r="SQT1677" s="170"/>
      <c r="SQU1677" s="36"/>
      <c r="SQV1677" s="36"/>
      <c r="SQW1677" s="36"/>
      <c r="SQX1677" s="37"/>
      <c r="SQY1677" s="37"/>
      <c r="SQZ1677" s="37"/>
      <c r="SRA1677" s="37"/>
      <c r="SRB1677" s="37"/>
      <c r="SRC1677" s="37"/>
      <c r="SRD1677" s="36"/>
      <c r="SRE1677" s="37"/>
      <c r="SRF1677" s="37"/>
      <c r="SRG1677" s="37"/>
      <c r="SRH1677" s="37"/>
      <c r="SRI1677" s="36"/>
      <c r="SRJ1677" s="49"/>
      <c r="SRK1677" s="50"/>
      <c r="SRL1677" s="50"/>
      <c r="SRM1677" s="49"/>
      <c r="SRN1677" s="50"/>
      <c r="SRO1677" s="50"/>
      <c r="SRP1677" s="129"/>
      <c r="SRQ1677" s="121"/>
      <c r="SRR1677" s="16"/>
      <c r="SRS1677" s="145"/>
      <c r="SRT1677" s="121"/>
      <c r="SRU1677" s="43"/>
      <c r="SRV1677" s="90"/>
      <c r="SRW1677" s="90"/>
      <c r="SRX1677" s="16"/>
      <c r="SRY1677" s="90"/>
      <c r="SRZ1677" s="143"/>
      <c r="SSA1677" s="164"/>
      <c r="SSB1677" s="170"/>
      <c r="SSC1677" s="36"/>
      <c r="SSD1677" s="36"/>
      <c r="SSE1677" s="36"/>
      <c r="SSF1677" s="37"/>
      <c r="SSG1677" s="37"/>
      <c r="SSH1677" s="37"/>
      <c r="SSI1677" s="37"/>
      <c r="SSJ1677" s="37"/>
      <c r="SSK1677" s="37"/>
      <c r="SSL1677" s="36"/>
      <c r="SSM1677" s="37"/>
      <c r="SSN1677" s="37"/>
      <c r="SSO1677" s="37"/>
      <c r="SSP1677" s="37"/>
      <c r="SSQ1677" s="36"/>
      <c r="SSR1677" s="49"/>
      <c r="SSS1677" s="50"/>
      <c r="SST1677" s="50"/>
      <c r="SSU1677" s="49"/>
      <c r="SSV1677" s="50"/>
      <c r="SSW1677" s="50"/>
      <c r="SSX1677" s="129"/>
      <c r="SSY1677" s="121"/>
      <c r="SSZ1677" s="16"/>
      <c r="STA1677" s="145"/>
      <c r="STB1677" s="121"/>
      <c r="STC1677" s="43"/>
      <c r="STD1677" s="90"/>
      <c r="STE1677" s="90"/>
      <c r="STF1677" s="16"/>
      <c r="STG1677" s="90"/>
      <c r="STH1677" s="143"/>
      <c r="STI1677" s="164"/>
      <c r="STJ1677" s="170"/>
      <c r="STK1677" s="36"/>
      <c r="STL1677" s="36"/>
      <c r="STM1677" s="36"/>
      <c r="STN1677" s="37"/>
      <c r="STO1677" s="37"/>
      <c r="STP1677" s="37"/>
      <c r="STQ1677" s="37"/>
      <c r="STR1677" s="37"/>
      <c r="STS1677" s="37"/>
      <c r="STT1677" s="36"/>
      <c r="STU1677" s="37"/>
      <c r="STV1677" s="37"/>
      <c r="STW1677" s="37"/>
      <c r="STX1677" s="37"/>
      <c r="STY1677" s="36"/>
      <c r="STZ1677" s="49"/>
      <c r="SUA1677" s="50"/>
      <c r="SUB1677" s="50"/>
      <c r="SUC1677" s="49"/>
      <c r="SUD1677" s="50"/>
      <c r="SUE1677" s="50"/>
      <c r="SUF1677" s="129"/>
      <c r="SUG1677" s="121"/>
      <c r="SUH1677" s="16"/>
      <c r="SUI1677" s="145"/>
      <c r="SUJ1677" s="121"/>
      <c r="SUK1677" s="43"/>
      <c r="SUL1677" s="90"/>
      <c r="SUM1677" s="90"/>
      <c r="SUN1677" s="16"/>
      <c r="SUO1677" s="90"/>
      <c r="SUP1677" s="143"/>
      <c r="SUQ1677" s="164"/>
      <c r="SUR1677" s="170"/>
      <c r="SUS1677" s="36"/>
      <c r="SUT1677" s="36"/>
      <c r="SUU1677" s="36"/>
      <c r="SUV1677" s="37"/>
      <c r="SUW1677" s="37"/>
      <c r="SUX1677" s="37"/>
      <c r="SUY1677" s="37"/>
      <c r="SUZ1677" s="37"/>
      <c r="SVA1677" s="37"/>
      <c r="SVB1677" s="36"/>
      <c r="SVC1677" s="37"/>
      <c r="SVD1677" s="37"/>
      <c r="SVE1677" s="37"/>
      <c r="SVF1677" s="37"/>
      <c r="SVG1677" s="36"/>
      <c r="SVH1677" s="49"/>
      <c r="SVI1677" s="50"/>
      <c r="SVJ1677" s="50"/>
      <c r="SVK1677" s="49"/>
      <c r="SVL1677" s="50"/>
      <c r="SVM1677" s="50"/>
      <c r="SVN1677" s="129"/>
      <c r="SVO1677" s="121"/>
      <c r="SVP1677" s="16"/>
      <c r="SVQ1677" s="145"/>
      <c r="SVR1677" s="121"/>
      <c r="SVS1677" s="43"/>
      <c r="SVT1677" s="90"/>
      <c r="SVU1677" s="90"/>
      <c r="SVV1677" s="16"/>
      <c r="SVW1677" s="90"/>
      <c r="SVX1677" s="143"/>
      <c r="SVY1677" s="164"/>
      <c r="SVZ1677" s="170"/>
      <c r="SWA1677" s="36"/>
      <c r="SWB1677" s="36"/>
      <c r="SWC1677" s="36"/>
      <c r="SWD1677" s="37"/>
      <c r="SWE1677" s="37"/>
      <c r="SWF1677" s="37"/>
      <c r="SWG1677" s="37"/>
      <c r="SWH1677" s="37"/>
      <c r="SWI1677" s="37"/>
      <c r="SWJ1677" s="36"/>
      <c r="SWK1677" s="37"/>
      <c r="SWL1677" s="37"/>
      <c r="SWM1677" s="37"/>
      <c r="SWN1677" s="37"/>
      <c r="SWO1677" s="36"/>
      <c r="SWP1677" s="49"/>
      <c r="SWQ1677" s="50"/>
      <c r="SWR1677" s="50"/>
      <c r="SWS1677" s="49"/>
      <c r="SWT1677" s="50"/>
      <c r="SWU1677" s="50"/>
      <c r="SWV1677" s="129"/>
      <c r="SWW1677" s="121"/>
      <c r="SWX1677" s="16"/>
      <c r="SWY1677" s="145"/>
      <c r="SWZ1677" s="121"/>
      <c r="SXA1677" s="43"/>
      <c r="SXB1677" s="90"/>
      <c r="SXC1677" s="90"/>
      <c r="SXD1677" s="16"/>
      <c r="SXE1677" s="90"/>
      <c r="SXF1677" s="143"/>
      <c r="SXG1677" s="164"/>
      <c r="SXH1677" s="170"/>
      <c r="SXI1677" s="36"/>
      <c r="SXJ1677" s="36"/>
      <c r="SXK1677" s="36"/>
      <c r="SXL1677" s="37"/>
      <c r="SXM1677" s="37"/>
      <c r="SXN1677" s="37"/>
      <c r="SXO1677" s="37"/>
      <c r="SXP1677" s="37"/>
      <c r="SXQ1677" s="37"/>
      <c r="SXR1677" s="36"/>
      <c r="SXS1677" s="37"/>
      <c r="SXT1677" s="37"/>
      <c r="SXU1677" s="37"/>
      <c r="SXV1677" s="37"/>
      <c r="SXW1677" s="36"/>
      <c r="SXX1677" s="49"/>
      <c r="SXY1677" s="50"/>
      <c r="SXZ1677" s="50"/>
      <c r="SYA1677" s="49"/>
      <c r="SYB1677" s="50"/>
      <c r="SYC1677" s="50"/>
      <c r="SYD1677" s="129"/>
      <c r="SYE1677" s="121"/>
      <c r="SYF1677" s="16"/>
      <c r="SYG1677" s="145"/>
      <c r="SYH1677" s="121"/>
      <c r="SYI1677" s="43"/>
      <c r="SYJ1677" s="90"/>
      <c r="SYK1677" s="90"/>
      <c r="SYL1677" s="16"/>
      <c r="SYM1677" s="90"/>
      <c r="SYN1677" s="143"/>
      <c r="SYO1677" s="164"/>
      <c r="SYP1677" s="170"/>
      <c r="SYQ1677" s="36"/>
      <c r="SYR1677" s="36"/>
      <c r="SYS1677" s="36"/>
      <c r="SYT1677" s="37"/>
      <c r="SYU1677" s="37"/>
      <c r="SYV1677" s="37"/>
      <c r="SYW1677" s="37"/>
      <c r="SYX1677" s="37"/>
      <c r="SYY1677" s="37"/>
      <c r="SYZ1677" s="36"/>
      <c r="SZA1677" s="37"/>
      <c r="SZB1677" s="37"/>
      <c r="SZC1677" s="37"/>
      <c r="SZD1677" s="37"/>
      <c r="SZE1677" s="36"/>
      <c r="SZF1677" s="49"/>
      <c r="SZG1677" s="50"/>
      <c r="SZH1677" s="50"/>
      <c r="SZI1677" s="49"/>
      <c r="SZJ1677" s="50"/>
      <c r="SZK1677" s="50"/>
      <c r="SZL1677" s="129"/>
      <c r="SZM1677" s="121"/>
      <c r="SZN1677" s="16"/>
      <c r="SZO1677" s="145"/>
      <c r="SZP1677" s="121"/>
      <c r="SZQ1677" s="43"/>
      <c r="SZR1677" s="90"/>
      <c r="SZS1677" s="90"/>
      <c r="SZT1677" s="16"/>
      <c r="SZU1677" s="90"/>
      <c r="SZV1677" s="143"/>
      <c r="SZW1677" s="164"/>
      <c r="SZX1677" s="170"/>
      <c r="SZY1677" s="36"/>
      <c r="SZZ1677" s="36"/>
      <c r="TAA1677" s="36"/>
      <c r="TAB1677" s="37"/>
      <c r="TAC1677" s="37"/>
      <c r="TAD1677" s="37"/>
      <c r="TAE1677" s="37"/>
      <c r="TAF1677" s="37"/>
      <c r="TAG1677" s="37"/>
      <c r="TAH1677" s="36"/>
      <c r="TAI1677" s="37"/>
      <c r="TAJ1677" s="37"/>
      <c r="TAK1677" s="37"/>
      <c r="TAL1677" s="37"/>
      <c r="TAM1677" s="36"/>
      <c r="TAN1677" s="49"/>
      <c r="TAO1677" s="50"/>
      <c r="TAP1677" s="50"/>
      <c r="TAQ1677" s="49"/>
      <c r="TAR1677" s="50"/>
      <c r="TAS1677" s="50"/>
      <c r="TAT1677" s="129"/>
      <c r="TAU1677" s="121"/>
      <c r="TAV1677" s="16"/>
      <c r="TAW1677" s="145"/>
      <c r="TAX1677" s="121"/>
      <c r="TAY1677" s="43"/>
      <c r="TAZ1677" s="90"/>
      <c r="TBA1677" s="90"/>
      <c r="TBB1677" s="16"/>
      <c r="TBC1677" s="90"/>
      <c r="TBD1677" s="143"/>
      <c r="TBE1677" s="164"/>
      <c r="TBF1677" s="170"/>
      <c r="TBG1677" s="36"/>
      <c r="TBH1677" s="36"/>
      <c r="TBI1677" s="36"/>
      <c r="TBJ1677" s="37"/>
      <c r="TBK1677" s="37"/>
      <c r="TBL1677" s="37"/>
      <c r="TBM1677" s="37"/>
      <c r="TBN1677" s="37"/>
      <c r="TBO1677" s="37"/>
      <c r="TBP1677" s="36"/>
      <c r="TBQ1677" s="37"/>
      <c r="TBR1677" s="37"/>
      <c r="TBS1677" s="37"/>
      <c r="TBT1677" s="37"/>
      <c r="TBU1677" s="36"/>
      <c r="TBV1677" s="49"/>
      <c r="TBW1677" s="50"/>
      <c r="TBX1677" s="50"/>
      <c r="TBY1677" s="49"/>
      <c r="TBZ1677" s="50"/>
      <c r="TCA1677" s="50"/>
      <c r="TCB1677" s="129"/>
      <c r="TCC1677" s="121"/>
      <c r="TCD1677" s="16"/>
      <c r="TCE1677" s="145"/>
      <c r="TCF1677" s="121"/>
      <c r="TCG1677" s="43"/>
      <c r="TCH1677" s="90"/>
      <c r="TCI1677" s="90"/>
      <c r="TCJ1677" s="16"/>
      <c r="TCK1677" s="90"/>
      <c r="TCL1677" s="143"/>
      <c r="TCM1677" s="164"/>
      <c r="TCN1677" s="170"/>
      <c r="TCO1677" s="36"/>
      <c r="TCP1677" s="36"/>
      <c r="TCQ1677" s="36"/>
      <c r="TCR1677" s="37"/>
      <c r="TCS1677" s="37"/>
      <c r="TCT1677" s="37"/>
      <c r="TCU1677" s="37"/>
      <c r="TCV1677" s="37"/>
      <c r="TCW1677" s="37"/>
      <c r="TCX1677" s="36"/>
      <c r="TCY1677" s="37"/>
      <c r="TCZ1677" s="37"/>
      <c r="TDA1677" s="37"/>
      <c r="TDB1677" s="37"/>
      <c r="TDC1677" s="36"/>
      <c r="TDD1677" s="49"/>
      <c r="TDE1677" s="50"/>
      <c r="TDF1677" s="50"/>
      <c r="TDG1677" s="49"/>
      <c r="TDH1677" s="50"/>
      <c r="TDI1677" s="50"/>
      <c r="TDJ1677" s="129"/>
      <c r="TDK1677" s="121"/>
      <c r="TDL1677" s="16"/>
      <c r="TDM1677" s="145"/>
      <c r="TDN1677" s="121"/>
      <c r="TDO1677" s="43"/>
      <c r="TDP1677" s="90"/>
      <c r="TDQ1677" s="90"/>
      <c r="TDR1677" s="16"/>
      <c r="TDS1677" s="90"/>
      <c r="TDT1677" s="143"/>
      <c r="TDU1677" s="164"/>
      <c r="TDV1677" s="170"/>
      <c r="TDW1677" s="36"/>
      <c r="TDX1677" s="36"/>
      <c r="TDY1677" s="36"/>
      <c r="TDZ1677" s="37"/>
      <c r="TEA1677" s="37"/>
      <c r="TEB1677" s="37"/>
      <c r="TEC1677" s="37"/>
      <c r="TED1677" s="37"/>
      <c r="TEE1677" s="37"/>
      <c r="TEF1677" s="36"/>
      <c r="TEG1677" s="37"/>
      <c r="TEH1677" s="37"/>
      <c r="TEI1677" s="37"/>
      <c r="TEJ1677" s="37"/>
      <c r="TEK1677" s="36"/>
      <c r="TEL1677" s="49"/>
      <c r="TEM1677" s="50"/>
      <c r="TEN1677" s="50"/>
      <c r="TEO1677" s="49"/>
      <c r="TEP1677" s="50"/>
      <c r="TEQ1677" s="50"/>
      <c r="TER1677" s="129"/>
      <c r="TES1677" s="121"/>
      <c r="TET1677" s="16"/>
      <c r="TEU1677" s="145"/>
      <c r="TEV1677" s="121"/>
      <c r="TEW1677" s="43"/>
      <c r="TEX1677" s="90"/>
      <c r="TEY1677" s="90"/>
      <c r="TEZ1677" s="16"/>
      <c r="TFA1677" s="90"/>
      <c r="TFB1677" s="143"/>
      <c r="TFC1677" s="164"/>
      <c r="TFD1677" s="170"/>
      <c r="TFE1677" s="36"/>
      <c r="TFF1677" s="36"/>
      <c r="TFG1677" s="36"/>
      <c r="TFH1677" s="37"/>
      <c r="TFI1677" s="37"/>
      <c r="TFJ1677" s="37"/>
      <c r="TFK1677" s="37"/>
      <c r="TFL1677" s="37"/>
      <c r="TFM1677" s="37"/>
      <c r="TFN1677" s="36"/>
      <c r="TFO1677" s="37"/>
      <c r="TFP1677" s="37"/>
      <c r="TFQ1677" s="37"/>
      <c r="TFR1677" s="37"/>
      <c r="TFS1677" s="36"/>
      <c r="TFT1677" s="49"/>
      <c r="TFU1677" s="50"/>
      <c r="TFV1677" s="50"/>
      <c r="TFW1677" s="49"/>
      <c r="TFX1677" s="50"/>
      <c r="TFY1677" s="50"/>
      <c r="TFZ1677" s="129"/>
      <c r="TGA1677" s="121"/>
      <c r="TGB1677" s="16"/>
      <c r="TGC1677" s="145"/>
      <c r="TGD1677" s="121"/>
      <c r="TGE1677" s="43"/>
      <c r="TGF1677" s="90"/>
      <c r="TGG1677" s="90"/>
      <c r="TGH1677" s="16"/>
      <c r="TGI1677" s="90"/>
      <c r="TGJ1677" s="143"/>
      <c r="TGK1677" s="164"/>
      <c r="TGL1677" s="170"/>
      <c r="TGM1677" s="36"/>
      <c r="TGN1677" s="36"/>
      <c r="TGO1677" s="36"/>
      <c r="TGP1677" s="37"/>
      <c r="TGQ1677" s="37"/>
      <c r="TGR1677" s="37"/>
      <c r="TGS1677" s="37"/>
      <c r="TGT1677" s="37"/>
      <c r="TGU1677" s="37"/>
      <c r="TGV1677" s="36"/>
      <c r="TGW1677" s="37"/>
      <c r="TGX1677" s="37"/>
      <c r="TGY1677" s="37"/>
      <c r="TGZ1677" s="37"/>
      <c r="THA1677" s="36"/>
      <c r="THB1677" s="49"/>
      <c r="THC1677" s="50"/>
      <c r="THD1677" s="50"/>
      <c r="THE1677" s="49"/>
      <c r="THF1677" s="50"/>
      <c r="THG1677" s="50"/>
      <c r="THH1677" s="129"/>
      <c r="THI1677" s="121"/>
      <c r="THJ1677" s="16"/>
      <c r="THK1677" s="145"/>
      <c r="THL1677" s="121"/>
      <c r="THM1677" s="43"/>
      <c r="THN1677" s="90"/>
      <c r="THO1677" s="90"/>
      <c r="THP1677" s="16"/>
      <c r="THQ1677" s="90"/>
      <c r="THR1677" s="143"/>
      <c r="THS1677" s="164"/>
      <c r="THT1677" s="170"/>
      <c r="THU1677" s="36"/>
      <c r="THV1677" s="36"/>
      <c r="THW1677" s="36"/>
      <c r="THX1677" s="37"/>
      <c r="THY1677" s="37"/>
      <c r="THZ1677" s="37"/>
      <c r="TIA1677" s="37"/>
      <c r="TIB1677" s="37"/>
      <c r="TIC1677" s="37"/>
      <c r="TID1677" s="36"/>
      <c r="TIE1677" s="37"/>
      <c r="TIF1677" s="37"/>
      <c r="TIG1677" s="37"/>
      <c r="TIH1677" s="37"/>
      <c r="TII1677" s="36"/>
      <c r="TIJ1677" s="49"/>
      <c r="TIK1677" s="50"/>
      <c r="TIL1677" s="50"/>
      <c r="TIM1677" s="49"/>
      <c r="TIN1677" s="50"/>
      <c r="TIO1677" s="50"/>
      <c r="TIP1677" s="129"/>
      <c r="TIQ1677" s="121"/>
      <c r="TIR1677" s="16"/>
      <c r="TIS1677" s="145"/>
      <c r="TIT1677" s="121"/>
      <c r="TIU1677" s="43"/>
      <c r="TIV1677" s="90"/>
      <c r="TIW1677" s="90"/>
      <c r="TIX1677" s="16"/>
      <c r="TIY1677" s="90"/>
      <c r="TIZ1677" s="143"/>
      <c r="TJA1677" s="164"/>
      <c r="TJB1677" s="170"/>
      <c r="TJC1677" s="36"/>
      <c r="TJD1677" s="36"/>
      <c r="TJE1677" s="36"/>
      <c r="TJF1677" s="37"/>
      <c r="TJG1677" s="37"/>
      <c r="TJH1677" s="37"/>
      <c r="TJI1677" s="37"/>
      <c r="TJJ1677" s="37"/>
      <c r="TJK1677" s="37"/>
      <c r="TJL1677" s="36"/>
      <c r="TJM1677" s="37"/>
      <c r="TJN1677" s="37"/>
      <c r="TJO1677" s="37"/>
      <c r="TJP1677" s="37"/>
      <c r="TJQ1677" s="36"/>
      <c r="TJR1677" s="49"/>
      <c r="TJS1677" s="50"/>
      <c r="TJT1677" s="50"/>
      <c r="TJU1677" s="49"/>
      <c r="TJV1677" s="50"/>
      <c r="TJW1677" s="50"/>
      <c r="TJX1677" s="129"/>
      <c r="TJY1677" s="121"/>
      <c r="TJZ1677" s="16"/>
      <c r="TKA1677" s="145"/>
      <c r="TKB1677" s="121"/>
      <c r="TKC1677" s="43"/>
      <c r="TKD1677" s="90"/>
      <c r="TKE1677" s="90"/>
      <c r="TKF1677" s="16"/>
      <c r="TKG1677" s="90"/>
      <c r="TKH1677" s="143"/>
      <c r="TKI1677" s="164"/>
      <c r="TKJ1677" s="170"/>
      <c r="TKK1677" s="36"/>
      <c r="TKL1677" s="36"/>
      <c r="TKM1677" s="36"/>
      <c r="TKN1677" s="37"/>
      <c r="TKO1677" s="37"/>
      <c r="TKP1677" s="37"/>
      <c r="TKQ1677" s="37"/>
      <c r="TKR1677" s="37"/>
      <c r="TKS1677" s="37"/>
      <c r="TKT1677" s="36"/>
      <c r="TKU1677" s="37"/>
      <c r="TKV1677" s="37"/>
      <c r="TKW1677" s="37"/>
      <c r="TKX1677" s="37"/>
      <c r="TKY1677" s="36"/>
      <c r="TKZ1677" s="49"/>
      <c r="TLA1677" s="50"/>
      <c r="TLB1677" s="50"/>
      <c r="TLC1677" s="49"/>
      <c r="TLD1677" s="50"/>
      <c r="TLE1677" s="50"/>
      <c r="TLF1677" s="129"/>
      <c r="TLG1677" s="121"/>
      <c r="TLH1677" s="16"/>
      <c r="TLI1677" s="145"/>
      <c r="TLJ1677" s="121"/>
      <c r="TLK1677" s="43"/>
      <c r="TLL1677" s="90"/>
      <c r="TLM1677" s="90"/>
      <c r="TLN1677" s="16"/>
      <c r="TLO1677" s="90"/>
      <c r="TLP1677" s="143"/>
      <c r="TLQ1677" s="164"/>
      <c r="TLR1677" s="170"/>
      <c r="TLS1677" s="36"/>
      <c r="TLT1677" s="36"/>
      <c r="TLU1677" s="36"/>
      <c r="TLV1677" s="37"/>
      <c r="TLW1677" s="37"/>
      <c r="TLX1677" s="37"/>
      <c r="TLY1677" s="37"/>
      <c r="TLZ1677" s="37"/>
      <c r="TMA1677" s="37"/>
      <c r="TMB1677" s="36"/>
      <c r="TMC1677" s="37"/>
      <c r="TMD1677" s="37"/>
      <c r="TME1677" s="37"/>
      <c r="TMF1677" s="37"/>
      <c r="TMG1677" s="36"/>
      <c r="TMH1677" s="49"/>
      <c r="TMI1677" s="50"/>
      <c r="TMJ1677" s="50"/>
      <c r="TMK1677" s="49"/>
      <c r="TML1677" s="50"/>
      <c r="TMM1677" s="50"/>
      <c r="TMN1677" s="129"/>
      <c r="TMO1677" s="121"/>
      <c r="TMP1677" s="16"/>
      <c r="TMQ1677" s="145"/>
      <c r="TMR1677" s="121"/>
      <c r="TMS1677" s="43"/>
      <c r="TMT1677" s="90"/>
      <c r="TMU1677" s="90"/>
      <c r="TMV1677" s="16"/>
      <c r="TMW1677" s="90"/>
      <c r="TMX1677" s="143"/>
      <c r="TMY1677" s="164"/>
      <c r="TMZ1677" s="170"/>
      <c r="TNA1677" s="36"/>
      <c r="TNB1677" s="36"/>
      <c r="TNC1677" s="36"/>
      <c r="TND1677" s="37"/>
      <c r="TNE1677" s="37"/>
      <c r="TNF1677" s="37"/>
      <c r="TNG1677" s="37"/>
      <c r="TNH1677" s="37"/>
      <c r="TNI1677" s="37"/>
      <c r="TNJ1677" s="36"/>
      <c r="TNK1677" s="37"/>
      <c r="TNL1677" s="37"/>
      <c r="TNM1677" s="37"/>
      <c r="TNN1677" s="37"/>
      <c r="TNO1677" s="36"/>
      <c r="TNP1677" s="49"/>
      <c r="TNQ1677" s="50"/>
      <c r="TNR1677" s="50"/>
      <c r="TNS1677" s="49"/>
      <c r="TNT1677" s="50"/>
      <c r="TNU1677" s="50"/>
      <c r="TNV1677" s="129"/>
      <c r="TNW1677" s="121"/>
      <c r="TNX1677" s="16"/>
      <c r="TNY1677" s="145"/>
      <c r="TNZ1677" s="121"/>
      <c r="TOA1677" s="43"/>
      <c r="TOB1677" s="90"/>
      <c r="TOC1677" s="90"/>
      <c r="TOD1677" s="16"/>
      <c r="TOE1677" s="90"/>
      <c r="TOF1677" s="143"/>
      <c r="TOG1677" s="164"/>
      <c r="TOH1677" s="170"/>
      <c r="TOI1677" s="36"/>
      <c r="TOJ1677" s="36"/>
      <c r="TOK1677" s="36"/>
      <c r="TOL1677" s="37"/>
      <c r="TOM1677" s="37"/>
      <c r="TON1677" s="37"/>
      <c r="TOO1677" s="37"/>
      <c r="TOP1677" s="37"/>
      <c r="TOQ1677" s="37"/>
      <c r="TOR1677" s="36"/>
      <c r="TOS1677" s="37"/>
      <c r="TOT1677" s="37"/>
      <c r="TOU1677" s="37"/>
      <c r="TOV1677" s="37"/>
      <c r="TOW1677" s="36"/>
      <c r="TOX1677" s="49"/>
      <c r="TOY1677" s="50"/>
      <c r="TOZ1677" s="50"/>
      <c r="TPA1677" s="49"/>
      <c r="TPB1677" s="50"/>
      <c r="TPC1677" s="50"/>
      <c r="TPD1677" s="129"/>
      <c r="TPE1677" s="121"/>
      <c r="TPF1677" s="16"/>
      <c r="TPG1677" s="145"/>
      <c r="TPH1677" s="121"/>
      <c r="TPI1677" s="43"/>
      <c r="TPJ1677" s="90"/>
      <c r="TPK1677" s="90"/>
      <c r="TPL1677" s="16"/>
      <c r="TPM1677" s="90"/>
      <c r="TPN1677" s="143"/>
      <c r="TPO1677" s="164"/>
      <c r="TPP1677" s="170"/>
      <c r="TPQ1677" s="36"/>
      <c r="TPR1677" s="36"/>
      <c r="TPS1677" s="36"/>
      <c r="TPT1677" s="37"/>
      <c r="TPU1677" s="37"/>
      <c r="TPV1677" s="37"/>
      <c r="TPW1677" s="37"/>
      <c r="TPX1677" s="37"/>
      <c r="TPY1677" s="37"/>
      <c r="TPZ1677" s="36"/>
      <c r="TQA1677" s="37"/>
      <c r="TQB1677" s="37"/>
      <c r="TQC1677" s="37"/>
      <c r="TQD1677" s="37"/>
      <c r="TQE1677" s="36"/>
      <c r="TQF1677" s="49"/>
      <c r="TQG1677" s="50"/>
      <c r="TQH1677" s="50"/>
      <c r="TQI1677" s="49"/>
      <c r="TQJ1677" s="50"/>
      <c r="TQK1677" s="50"/>
      <c r="TQL1677" s="129"/>
      <c r="TQM1677" s="121"/>
      <c r="TQN1677" s="16"/>
      <c r="TQO1677" s="145"/>
      <c r="TQP1677" s="121"/>
      <c r="TQQ1677" s="43"/>
      <c r="TQR1677" s="90"/>
      <c r="TQS1677" s="90"/>
      <c r="TQT1677" s="16"/>
      <c r="TQU1677" s="90"/>
      <c r="TQV1677" s="143"/>
      <c r="TQW1677" s="164"/>
      <c r="TQX1677" s="170"/>
      <c r="TQY1677" s="36"/>
      <c r="TQZ1677" s="36"/>
      <c r="TRA1677" s="36"/>
      <c r="TRB1677" s="37"/>
      <c r="TRC1677" s="37"/>
      <c r="TRD1677" s="37"/>
      <c r="TRE1677" s="37"/>
      <c r="TRF1677" s="37"/>
      <c r="TRG1677" s="37"/>
      <c r="TRH1677" s="36"/>
      <c r="TRI1677" s="37"/>
      <c r="TRJ1677" s="37"/>
      <c r="TRK1677" s="37"/>
      <c r="TRL1677" s="37"/>
      <c r="TRM1677" s="36"/>
      <c r="TRN1677" s="49"/>
      <c r="TRO1677" s="50"/>
      <c r="TRP1677" s="50"/>
      <c r="TRQ1677" s="49"/>
      <c r="TRR1677" s="50"/>
      <c r="TRS1677" s="50"/>
      <c r="TRT1677" s="129"/>
      <c r="TRU1677" s="121"/>
      <c r="TRV1677" s="16"/>
      <c r="TRW1677" s="145"/>
      <c r="TRX1677" s="121"/>
      <c r="TRY1677" s="43"/>
      <c r="TRZ1677" s="90"/>
      <c r="TSA1677" s="90"/>
      <c r="TSB1677" s="16"/>
      <c r="TSC1677" s="90"/>
      <c r="TSD1677" s="143"/>
      <c r="TSE1677" s="164"/>
      <c r="TSF1677" s="170"/>
      <c r="TSG1677" s="36"/>
      <c r="TSH1677" s="36"/>
      <c r="TSI1677" s="36"/>
      <c r="TSJ1677" s="37"/>
      <c r="TSK1677" s="37"/>
      <c r="TSL1677" s="37"/>
      <c r="TSM1677" s="37"/>
      <c r="TSN1677" s="37"/>
      <c r="TSO1677" s="37"/>
      <c r="TSP1677" s="36"/>
      <c r="TSQ1677" s="37"/>
      <c r="TSR1677" s="37"/>
      <c r="TSS1677" s="37"/>
      <c r="TST1677" s="37"/>
      <c r="TSU1677" s="36"/>
      <c r="TSV1677" s="49"/>
      <c r="TSW1677" s="50"/>
      <c r="TSX1677" s="50"/>
      <c r="TSY1677" s="49"/>
      <c r="TSZ1677" s="50"/>
      <c r="TTA1677" s="50"/>
      <c r="TTB1677" s="129"/>
      <c r="TTC1677" s="121"/>
      <c r="TTD1677" s="16"/>
      <c r="TTE1677" s="145"/>
      <c r="TTF1677" s="121"/>
      <c r="TTG1677" s="43"/>
      <c r="TTH1677" s="90"/>
      <c r="TTI1677" s="90"/>
      <c r="TTJ1677" s="16"/>
      <c r="TTK1677" s="90"/>
      <c r="TTL1677" s="143"/>
      <c r="TTM1677" s="164"/>
      <c r="TTN1677" s="170"/>
      <c r="TTO1677" s="36"/>
      <c r="TTP1677" s="36"/>
      <c r="TTQ1677" s="36"/>
      <c r="TTR1677" s="37"/>
      <c r="TTS1677" s="37"/>
      <c r="TTT1677" s="37"/>
      <c r="TTU1677" s="37"/>
      <c r="TTV1677" s="37"/>
      <c r="TTW1677" s="37"/>
      <c r="TTX1677" s="36"/>
      <c r="TTY1677" s="37"/>
      <c r="TTZ1677" s="37"/>
      <c r="TUA1677" s="37"/>
      <c r="TUB1677" s="37"/>
      <c r="TUC1677" s="36"/>
      <c r="TUD1677" s="49"/>
      <c r="TUE1677" s="50"/>
      <c r="TUF1677" s="50"/>
      <c r="TUG1677" s="49"/>
      <c r="TUH1677" s="50"/>
      <c r="TUI1677" s="50"/>
      <c r="TUJ1677" s="129"/>
      <c r="TUK1677" s="121"/>
      <c r="TUL1677" s="16"/>
      <c r="TUM1677" s="145"/>
      <c r="TUN1677" s="121"/>
      <c r="TUO1677" s="43"/>
      <c r="TUP1677" s="90"/>
      <c r="TUQ1677" s="90"/>
      <c r="TUR1677" s="16"/>
      <c r="TUS1677" s="90"/>
      <c r="TUT1677" s="143"/>
      <c r="TUU1677" s="164"/>
      <c r="TUV1677" s="170"/>
      <c r="TUW1677" s="36"/>
      <c r="TUX1677" s="36"/>
      <c r="TUY1677" s="36"/>
      <c r="TUZ1677" s="37"/>
      <c r="TVA1677" s="37"/>
      <c r="TVB1677" s="37"/>
      <c r="TVC1677" s="37"/>
      <c r="TVD1677" s="37"/>
      <c r="TVE1677" s="37"/>
      <c r="TVF1677" s="36"/>
      <c r="TVG1677" s="37"/>
      <c r="TVH1677" s="37"/>
      <c r="TVI1677" s="37"/>
      <c r="TVJ1677" s="37"/>
      <c r="TVK1677" s="36"/>
      <c r="TVL1677" s="49"/>
      <c r="TVM1677" s="50"/>
      <c r="TVN1677" s="50"/>
      <c r="TVO1677" s="49"/>
      <c r="TVP1677" s="50"/>
      <c r="TVQ1677" s="50"/>
      <c r="TVR1677" s="129"/>
      <c r="TVS1677" s="121"/>
      <c r="TVT1677" s="16"/>
      <c r="TVU1677" s="145"/>
      <c r="TVV1677" s="121"/>
      <c r="TVW1677" s="43"/>
      <c r="TVX1677" s="90"/>
      <c r="TVY1677" s="90"/>
      <c r="TVZ1677" s="16"/>
      <c r="TWA1677" s="90"/>
      <c r="TWB1677" s="143"/>
      <c r="TWC1677" s="164"/>
      <c r="TWD1677" s="170"/>
      <c r="TWE1677" s="36"/>
      <c r="TWF1677" s="36"/>
      <c r="TWG1677" s="36"/>
      <c r="TWH1677" s="37"/>
      <c r="TWI1677" s="37"/>
      <c r="TWJ1677" s="37"/>
      <c r="TWK1677" s="37"/>
      <c r="TWL1677" s="37"/>
      <c r="TWM1677" s="37"/>
      <c r="TWN1677" s="36"/>
      <c r="TWO1677" s="37"/>
      <c r="TWP1677" s="37"/>
      <c r="TWQ1677" s="37"/>
      <c r="TWR1677" s="37"/>
      <c r="TWS1677" s="36"/>
      <c r="TWT1677" s="49"/>
      <c r="TWU1677" s="50"/>
      <c r="TWV1677" s="50"/>
      <c r="TWW1677" s="49"/>
      <c r="TWX1677" s="50"/>
      <c r="TWY1677" s="50"/>
      <c r="TWZ1677" s="129"/>
      <c r="TXA1677" s="121"/>
      <c r="TXB1677" s="16"/>
      <c r="TXC1677" s="145"/>
      <c r="TXD1677" s="121"/>
      <c r="TXE1677" s="43"/>
      <c r="TXF1677" s="90"/>
      <c r="TXG1677" s="90"/>
      <c r="TXH1677" s="16"/>
      <c r="TXI1677" s="90"/>
      <c r="TXJ1677" s="143"/>
      <c r="TXK1677" s="164"/>
      <c r="TXL1677" s="170"/>
      <c r="TXM1677" s="36"/>
      <c r="TXN1677" s="36"/>
      <c r="TXO1677" s="36"/>
      <c r="TXP1677" s="37"/>
      <c r="TXQ1677" s="37"/>
      <c r="TXR1677" s="37"/>
      <c r="TXS1677" s="37"/>
      <c r="TXT1677" s="37"/>
      <c r="TXU1677" s="37"/>
      <c r="TXV1677" s="36"/>
      <c r="TXW1677" s="37"/>
      <c r="TXX1677" s="37"/>
      <c r="TXY1677" s="37"/>
      <c r="TXZ1677" s="37"/>
      <c r="TYA1677" s="36"/>
      <c r="TYB1677" s="49"/>
      <c r="TYC1677" s="50"/>
      <c r="TYD1677" s="50"/>
      <c r="TYE1677" s="49"/>
      <c r="TYF1677" s="50"/>
      <c r="TYG1677" s="50"/>
      <c r="TYH1677" s="129"/>
      <c r="TYI1677" s="121"/>
      <c r="TYJ1677" s="16"/>
      <c r="TYK1677" s="145"/>
      <c r="TYL1677" s="121"/>
      <c r="TYM1677" s="43"/>
      <c r="TYN1677" s="90"/>
      <c r="TYO1677" s="90"/>
      <c r="TYP1677" s="16"/>
      <c r="TYQ1677" s="90"/>
      <c r="TYR1677" s="143"/>
      <c r="TYS1677" s="164"/>
      <c r="TYT1677" s="170"/>
      <c r="TYU1677" s="36"/>
      <c r="TYV1677" s="36"/>
      <c r="TYW1677" s="36"/>
      <c r="TYX1677" s="37"/>
      <c r="TYY1677" s="37"/>
      <c r="TYZ1677" s="37"/>
      <c r="TZA1677" s="37"/>
      <c r="TZB1677" s="37"/>
      <c r="TZC1677" s="37"/>
      <c r="TZD1677" s="36"/>
      <c r="TZE1677" s="37"/>
      <c r="TZF1677" s="37"/>
      <c r="TZG1677" s="37"/>
      <c r="TZH1677" s="37"/>
      <c r="TZI1677" s="36"/>
      <c r="TZJ1677" s="49"/>
      <c r="TZK1677" s="50"/>
      <c r="TZL1677" s="50"/>
      <c r="TZM1677" s="49"/>
      <c r="TZN1677" s="50"/>
      <c r="TZO1677" s="50"/>
      <c r="TZP1677" s="129"/>
      <c r="TZQ1677" s="121"/>
      <c r="TZR1677" s="16"/>
      <c r="TZS1677" s="145"/>
      <c r="TZT1677" s="121"/>
      <c r="TZU1677" s="43"/>
      <c r="TZV1677" s="90"/>
      <c r="TZW1677" s="90"/>
      <c r="TZX1677" s="16"/>
      <c r="TZY1677" s="90"/>
      <c r="TZZ1677" s="143"/>
      <c r="UAA1677" s="164"/>
      <c r="UAB1677" s="170"/>
      <c r="UAC1677" s="36"/>
      <c r="UAD1677" s="36"/>
      <c r="UAE1677" s="36"/>
      <c r="UAF1677" s="37"/>
      <c r="UAG1677" s="37"/>
      <c r="UAH1677" s="37"/>
      <c r="UAI1677" s="37"/>
      <c r="UAJ1677" s="37"/>
      <c r="UAK1677" s="37"/>
      <c r="UAL1677" s="36"/>
      <c r="UAM1677" s="37"/>
      <c r="UAN1677" s="37"/>
      <c r="UAO1677" s="37"/>
      <c r="UAP1677" s="37"/>
      <c r="UAQ1677" s="36"/>
      <c r="UAR1677" s="49"/>
      <c r="UAS1677" s="50"/>
      <c r="UAT1677" s="50"/>
      <c r="UAU1677" s="49"/>
      <c r="UAV1677" s="50"/>
      <c r="UAW1677" s="50"/>
      <c r="UAX1677" s="129"/>
      <c r="UAY1677" s="121"/>
      <c r="UAZ1677" s="16"/>
      <c r="UBA1677" s="145"/>
      <c r="UBB1677" s="121"/>
      <c r="UBC1677" s="43"/>
      <c r="UBD1677" s="90"/>
      <c r="UBE1677" s="90"/>
      <c r="UBF1677" s="16"/>
      <c r="UBG1677" s="90"/>
      <c r="UBH1677" s="143"/>
      <c r="UBI1677" s="164"/>
      <c r="UBJ1677" s="170"/>
      <c r="UBK1677" s="36"/>
      <c r="UBL1677" s="36"/>
      <c r="UBM1677" s="36"/>
      <c r="UBN1677" s="37"/>
      <c r="UBO1677" s="37"/>
      <c r="UBP1677" s="37"/>
      <c r="UBQ1677" s="37"/>
      <c r="UBR1677" s="37"/>
      <c r="UBS1677" s="37"/>
      <c r="UBT1677" s="36"/>
      <c r="UBU1677" s="37"/>
      <c r="UBV1677" s="37"/>
      <c r="UBW1677" s="37"/>
      <c r="UBX1677" s="37"/>
      <c r="UBY1677" s="36"/>
      <c r="UBZ1677" s="49"/>
      <c r="UCA1677" s="50"/>
      <c r="UCB1677" s="50"/>
      <c r="UCC1677" s="49"/>
      <c r="UCD1677" s="50"/>
      <c r="UCE1677" s="50"/>
      <c r="UCF1677" s="129"/>
      <c r="UCG1677" s="121"/>
      <c r="UCH1677" s="16"/>
      <c r="UCI1677" s="145"/>
      <c r="UCJ1677" s="121"/>
      <c r="UCK1677" s="43"/>
      <c r="UCL1677" s="90"/>
      <c r="UCM1677" s="90"/>
      <c r="UCN1677" s="16"/>
      <c r="UCO1677" s="90"/>
      <c r="UCP1677" s="143"/>
      <c r="UCQ1677" s="164"/>
      <c r="UCR1677" s="170"/>
      <c r="UCS1677" s="36"/>
      <c r="UCT1677" s="36"/>
      <c r="UCU1677" s="36"/>
      <c r="UCV1677" s="37"/>
      <c r="UCW1677" s="37"/>
      <c r="UCX1677" s="37"/>
      <c r="UCY1677" s="37"/>
      <c r="UCZ1677" s="37"/>
      <c r="UDA1677" s="37"/>
      <c r="UDB1677" s="36"/>
      <c r="UDC1677" s="37"/>
      <c r="UDD1677" s="37"/>
      <c r="UDE1677" s="37"/>
      <c r="UDF1677" s="37"/>
      <c r="UDG1677" s="36"/>
      <c r="UDH1677" s="49"/>
      <c r="UDI1677" s="50"/>
      <c r="UDJ1677" s="50"/>
      <c r="UDK1677" s="49"/>
      <c r="UDL1677" s="50"/>
      <c r="UDM1677" s="50"/>
      <c r="UDN1677" s="129"/>
      <c r="UDO1677" s="121"/>
      <c r="UDP1677" s="16"/>
      <c r="UDQ1677" s="145"/>
      <c r="UDR1677" s="121"/>
      <c r="UDS1677" s="43"/>
      <c r="UDT1677" s="90"/>
      <c r="UDU1677" s="90"/>
      <c r="UDV1677" s="16"/>
      <c r="UDW1677" s="90"/>
      <c r="UDX1677" s="143"/>
      <c r="UDY1677" s="164"/>
      <c r="UDZ1677" s="170"/>
      <c r="UEA1677" s="36"/>
      <c r="UEB1677" s="36"/>
      <c r="UEC1677" s="36"/>
      <c r="UED1677" s="37"/>
      <c r="UEE1677" s="37"/>
      <c r="UEF1677" s="37"/>
      <c r="UEG1677" s="37"/>
      <c r="UEH1677" s="37"/>
      <c r="UEI1677" s="37"/>
      <c r="UEJ1677" s="36"/>
      <c r="UEK1677" s="37"/>
      <c r="UEL1677" s="37"/>
      <c r="UEM1677" s="37"/>
      <c r="UEN1677" s="37"/>
      <c r="UEO1677" s="36"/>
      <c r="UEP1677" s="49"/>
      <c r="UEQ1677" s="50"/>
      <c r="UER1677" s="50"/>
      <c r="UES1677" s="49"/>
      <c r="UET1677" s="50"/>
      <c r="UEU1677" s="50"/>
      <c r="UEV1677" s="129"/>
      <c r="UEW1677" s="121"/>
      <c r="UEX1677" s="16"/>
      <c r="UEY1677" s="145"/>
      <c r="UEZ1677" s="121"/>
      <c r="UFA1677" s="43"/>
      <c r="UFB1677" s="90"/>
      <c r="UFC1677" s="90"/>
      <c r="UFD1677" s="16"/>
      <c r="UFE1677" s="90"/>
      <c r="UFF1677" s="143"/>
      <c r="UFG1677" s="164"/>
      <c r="UFH1677" s="170"/>
      <c r="UFI1677" s="36"/>
      <c r="UFJ1677" s="36"/>
      <c r="UFK1677" s="36"/>
      <c r="UFL1677" s="37"/>
      <c r="UFM1677" s="37"/>
      <c r="UFN1677" s="37"/>
      <c r="UFO1677" s="37"/>
      <c r="UFP1677" s="37"/>
      <c r="UFQ1677" s="37"/>
      <c r="UFR1677" s="36"/>
      <c r="UFS1677" s="37"/>
      <c r="UFT1677" s="37"/>
      <c r="UFU1677" s="37"/>
      <c r="UFV1677" s="37"/>
      <c r="UFW1677" s="36"/>
      <c r="UFX1677" s="49"/>
      <c r="UFY1677" s="50"/>
      <c r="UFZ1677" s="50"/>
      <c r="UGA1677" s="49"/>
      <c r="UGB1677" s="50"/>
      <c r="UGC1677" s="50"/>
      <c r="UGD1677" s="129"/>
      <c r="UGE1677" s="121"/>
      <c r="UGF1677" s="16"/>
      <c r="UGG1677" s="145"/>
      <c r="UGH1677" s="121"/>
      <c r="UGI1677" s="43"/>
      <c r="UGJ1677" s="90"/>
      <c r="UGK1677" s="90"/>
      <c r="UGL1677" s="16"/>
      <c r="UGM1677" s="90"/>
      <c r="UGN1677" s="143"/>
      <c r="UGO1677" s="164"/>
      <c r="UGP1677" s="170"/>
      <c r="UGQ1677" s="36"/>
      <c r="UGR1677" s="36"/>
      <c r="UGS1677" s="36"/>
      <c r="UGT1677" s="37"/>
      <c r="UGU1677" s="37"/>
      <c r="UGV1677" s="37"/>
      <c r="UGW1677" s="37"/>
      <c r="UGX1677" s="37"/>
      <c r="UGY1677" s="37"/>
      <c r="UGZ1677" s="36"/>
      <c r="UHA1677" s="37"/>
      <c r="UHB1677" s="37"/>
      <c r="UHC1677" s="37"/>
      <c r="UHD1677" s="37"/>
      <c r="UHE1677" s="36"/>
      <c r="UHF1677" s="49"/>
      <c r="UHG1677" s="50"/>
      <c r="UHH1677" s="50"/>
      <c r="UHI1677" s="49"/>
      <c r="UHJ1677" s="50"/>
      <c r="UHK1677" s="50"/>
      <c r="UHL1677" s="129"/>
      <c r="UHM1677" s="121"/>
      <c r="UHN1677" s="16"/>
      <c r="UHO1677" s="145"/>
      <c r="UHP1677" s="121"/>
      <c r="UHQ1677" s="43"/>
      <c r="UHR1677" s="90"/>
      <c r="UHS1677" s="90"/>
      <c r="UHT1677" s="16"/>
      <c r="UHU1677" s="90"/>
      <c r="UHV1677" s="143"/>
      <c r="UHW1677" s="164"/>
      <c r="UHX1677" s="170"/>
      <c r="UHY1677" s="36"/>
      <c r="UHZ1677" s="36"/>
      <c r="UIA1677" s="36"/>
      <c r="UIB1677" s="37"/>
      <c r="UIC1677" s="37"/>
      <c r="UID1677" s="37"/>
      <c r="UIE1677" s="37"/>
      <c r="UIF1677" s="37"/>
      <c r="UIG1677" s="37"/>
      <c r="UIH1677" s="36"/>
      <c r="UII1677" s="37"/>
      <c r="UIJ1677" s="37"/>
      <c r="UIK1677" s="37"/>
      <c r="UIL1677" s="37"/>
      <c r="UIM1677" s="36"/>
      <c r="UIN1677" s="49"/>
      <c r="UIO1677" s="50"/>
      <c r="UIP1677" s="50"/>
      <c r="UIQ1677" s="49"/>
      <c r="UIR1677" s="50"/>
      <c r="UIS1677" s="50"/>
      <c r="UIT1677" s="129"/>
      <c r="UIU1677" s="121"/>
      <c r="UIV1677" s="16"/>
      <c r="UIW1677" s="145"/>
      <c r="UIX1677" s="121"/>
      <c r="UIY1677" s="43"/>
      <c r="UIZ1677" s="90"/>
      <c r="UJA1677" s="90"/>
      <c r="UJB1677" s="16"/>
      <c r="UJC1677" s="90"/>
      <c r="UJD1677" s="143"/>
      <c r="UJE1677" s="164"/>
      <c r="UJF1677" s="170"/>
      <c r="UJG1677" s="36"/>
      <c r="UJH1677" s="36"/>
      <c r="UJI1677" s="36"/>
      <c r="UJJ1677" s="37"/>
      <c r="UJK1677" s="37"/>
      <c r="UJL1677" s="37"/>
      <c r="UJM1677" s="37"/>
      <c r="UJN1677" s="37"/>
      <c r="UJO1677" s="37"/>
      <c r="UJP1677" s="36"/>
      <c r="UJQ1677" s="37"/>
      <c r="UJR1677" s="37"/>
      <c r="UJS1677" s="37"/>
      <c r="UJT1677" s="37"/>
      <c r="UJU1677" s="36"/>
      <c r="UJV1677" s="49"/>
      <c r="UJW1677" s="50"/>
      <c r="UJX1677" s="50"/>
      <c r="UJY1677" s="49"/>
      <c r="UJZ1677" s="50"/>
      <c r="UKA1677" s="50"/>
      <c r="UKB1677" s="129"/>
      <c r="UKC1677" s="121"/>
      <c r="UKD1677" s="16"/>
      <c r="UKE1677" s="145"/>
      <c r="UKF1677" s="121"/>
      <c r="UKG1677" s="43"/>
      <c r="UKH1677" s="90"/>
      <c r="UKI1677" s="90"/>
      <c r="UKJ1677" s="16"/>
      <c r="UKK1677" s="90"/>
      <c r="UKL1677" s="143"/>
      <c r="UKM1677" s="164"/>
      <c r="UKN1677" s="170"/>
      <c r="UKO1677" s="36"/>
      <c r="UKP1677" s="36"/>
      <c r="UKQ1677" s="36"/>
      <c r="UKR1677" s="37"/>
      <c r="UKS1677" s="37"/>
      <c r="UKT1677" s="37"/>
      <c r="UKU1677" s="37"/>
      <c r="UKV1677" s="37"/>
      <c r="UKW1677" s="37"/>
      <c r="UKX1677" s="36"/>
      <c r="UKY1677" s="37"/>
      <c r="UKZ1677" s="37"/>
      <c r="ULA1677" s="37"/>
      <c r="ULB1677" s="37"/>
      <c r="ULC1677" s="36"/>
      <c r="ULD1677" s="49"/>
      <c r="ULE1677" s="50"/>
      <c r="ULF1677" s="50"/>
      <c r="ULG1677" s="49"/>
      <c r="ULH1677" s="50"/>
      <c r="ULI1677" s="50"/>
      <c r="ULJ1677" s="129"/>
      <c r="ULK1677" s="121"/>
      <c r="ULL1677" s="16"/>
      <c r="ULM1677" s="145"/>
      <c r="ULN1677" s="121"/>
      <c r="ULO1677" s="43"/>
      <c r="ULP1677" s="90"/>
      <c r="ULQ1677" s="90"/>
      <c r="ULR1677" s="16"/>
      <c r="ULS1677" s="90"/>
      <c r="ULT1677" s="143"/>
      <c r="ULU1677" s="164"/>
      <c r="ULV1677" s="170"/>
      <c r="ULW1677" s="36"/>
      <c r="ULX1677" s="36"/>
      <c r="ULY1677" s="36"/>
      <c r="ULZ1677" s="37"/>
      <c r="UMA1677" s="37"/>
      <c r="UMB1677" s="37"/>
      <c r="UMC1677" s="37"/>
      <c r="UMD1677" s="37"/>
      <c r="UME1677" s="37"/>
      <c r="UMF1677" s="36"/>
      <c r="UMG1677" s="37"/>
      <c r="UMH1677" s="37"/>
      <c r="UMI1677" s="37"/>
      <c r="UMJ1677" s="37"/>
      <c r="UMK1677" s="36"/>
      <c r="UML1677" s="49"/>
      <c r="UMM1677" s="50"/>
      <c r="UMN1677" s="50"/>
      <c r="UMO1677" s="49"/>
      <c r="UMP1677" s="50"/>
      <c r="UMQ1677" s="50"/>
      <c r="UMR1677" s="129"/>
      <c r="UMS1677" s="121"/>
      <c r="UMT1677" s="16"/>
      <c r="UMU1677" s="145"/>
      <c r="UMV1677" s="121"/>
      <c r="UMW1677" s="43"/>
      <c r="UMX1677" s="90"/>
      <c r="UMY1677" s="90"/>
      <c r="UMZ1677" s="16"/>
      <c r="UNA1677" s="90"/>
      <c r="UNB1677" s="143"/>
      <c r="UNC1677" s="164"/>
      <c r="UND1677" s="170"/>
      <c r="UNE1677" s="36"/>
      <c r="UNF1677" s="36"/>
      <c r="UNG1677" s="36"/>
      <c r="UNH1677" s="37"/>
      <c r="UNI1677" s="37"/>
      <c r="UNJ1677" s="37"/>
      <c r="UNK1677" s="37"/>
      <c r="UNL1677" s="37"/>
      <c r="UNM1677" s="37"/>
      <c r="UNN1677" s="36"/>
      <c r="UNO1677" s="37"/>
      <c r="UNP1677" s="37"/>
      <c r="UNQ1677" s="37"/>
      <c r="UNR1677" s="37"/>
      <c r="UNS1677" s="36"/>
      <c r="UNT1677" s="49"/>
      <c r="UNU1677" s="50"/>
      <c r="UNV1677" s="50"/>
      <c r="UNW1677" s="49"/>
      <c r="UNX1677" s="50"/>
      <c r="UNY1677" s="50"/>
      <c r="UNZ1677" s="129"/>
      <c r="UOA1677" s="121"/>
      <c r="UOB1677" s="16"/>
      <c r="UOC1677" s="145"/>
      <c r="UOD1677" s="121"/>
      <c r="UOE1677" s="43"/>
      <c r="UOF1677" s="90"/>
      <c r="UOG1677" s="90"/>
      <c r="UOH1677" s="16"/>
      <c r="UOI1677" s="90"/>
      <c r="UOJ1677" s="143"/>
      <c r="UOK1677" s="164"/>
      <c r="UOL1677" s="170"/>
      <c r="UOM1677" s="36"/>
      <c r="UON1677" s="36"/>
      <c r="UOO1677" s="36"/>
      <c r="UOP1677" s="37"/>
      <c r="UOQ1677" s="37"/>
      <c r="UOR1677" s="37"/>
      <c r="UOS1677" s="37"/>
      <c r="UOT1677" s="37"/>
      <c r="UOU1677" s="37"/>
      <c r="UOV1677" s="36"/>
      <c r="UOW1677" s="37"/>
      <c r="UOX1677" s="37"/>
      <c r="UOY1677" s="37"/>
      <c r="UOZ1677" s="37"/>
      <c r="UPA1677" s="36"/>
      <c r="UPB1677" s="49"/>
      <c r="UPC1677" s="50"/>
      <c r="UPD1677" s="50"/>
      <c r="UPE1677" s="49"/>
      <c r="UPF1677" s="50"/>
      <c r="UPG1677" s="50"/>
      <c r="UPH1677" s="129"/>
      <c r="UPI1677" s="121"/>
      <c r="UPJ1677" s="16"/>
      <c r="UPK1677" s="145"/>
      <c r="UPL1677" s="121"/>
      <c r="UPM1677" s="43"/>
      <c r="UPN1677" s="90"/>
      <c r="UPO1677" s="90"/>
      <c r="UPP1677" s="16"/>
      <c r="UPQ1677" s="90"/>
      <c r="UPR1677" s="143"/>
      <c r="UPS1677" s="164"/>
      <c r="UPT1677" s="170"/>
      <c r="UPU1677" s="36"/>
      <c r="UPV1677" s="36"/>
      <c r="UPW1677" s="36"/>
      <c r="UPX1677" s="37"/>
      <c r="UPY1677" s="37"/>
      <c r="UPZ1677" s="37"/>
      <c r="UQA1677" s="37"/>
      <c r="UQB1677" s="37"/>
      <c r="UQC1677" s="37"/>
      <c r="UQD1677" s="36"/>
      <c r="UQE1677" s="37"/>
      <c r="UQF1677" s="37"/>
      <c r="UQG1677" s="37"/>
      <c r="UQH1677" s="37"/>
      <c r="UQI1677" s="36"/>
      <c r="UQJ1677" s="49"/>
      <c r="UQK1677" s="50"/>
      <c r="UQL1677" s="50"/>
      <c r="UQM1677" s="49"/>
      <c r="UQN1677" s="50"/>
      <c r="UQO1677" s="50"/>
      <c r="UQP1677" s="129"/>
      <c r="UQQ1677" s="121"/>
      <c r="UQR1677" s="16"/>
      <c r="UQS1677" s="145"/>
      <c r="UQT1677" s="121"/>
      <c r="UQU1677" s="43"/>
      <c r="UQV1677" s="90"/>
      <c r="UQW1677" s="90"/>
      <c r="UQX1677" s="16"/>
      <c r="UQY1677" s="90"/>
      <c r="UQZ1677" s="143"/>
      <c r="URA1677" s="164"/>
      <c r="URB1677" s="170"/>
      <c r="URC1677" s="36"/>
      <c r="URD1677" s="36"/>
      <c r="URE1677" s="36"/>
      <c r="URF1677" s="37"/>
      <c r="URG1677" s="37"/>
      <c r="URH1677" s="37"/>
      <c r="URI1677" s="37"/>
      <c r="URJ1677" s="37"/>
      <c r="URK1677" s="37"/>
      <c r="URL1677" s="36"/>
      <c r="URM1677" s="37"/>
      <c r="URN1677" s="37"/>
      <c r="URO1677" s="37"/>
      <c r="URP1677" s="37"/>
      <c r="URQ1677" s="36"/>
      <c r="URR1677" s="49"/>
      <c r="URS1677" s="50"/>
      <c r="URT1677" s="50"/>
      <c r="URU1677" s="49"/>
      <c r="URV1677" s="50"/>
      <c r="URW1677" s="50"/>
      <c r="URX1677" s="129"/>
      <c r="URY1677" s="121"/>
      <c r="URZ1677" s="16"/>
      <c r="USA1677" s="145"/>
      <c r="USB1677" s="121"/>
      <c r="USC1677" s="43"/>
      <c r="USD1677" s="90"/>
      <c r="USE1677" s="90"/>
      <c r="USF1677" s="16"/>
      <c r="USG1677" s="90"/>
      <c r="USH1677" s="143"/>
      <c r="USI1677" s="164"/>
      <c r="USJ1677" s="170"/>
      <c r="USK1677" s="36"/>
      <c r="USL1677" s="36"/>
      <c r="USM1677" s="36"/>
      <c r="USN1677" s="37"/>
      <c r="USO1677" s="37"/>
      <c r="USP1677" s="37"/>
      <c r="USQ1677" s="37"/>
      <c r="USR1677" s="37"/>
      <c r="USS1677" s="37"/>
      <c r="UST1677" s="36"/>
      <c r="USU1677" s="37"/>
      <c r="USV1677" s="37"/>
      <c r="USW1677" s="37"/>
      <c r="USX1677" s="37"/>
      <c r="USY1677" s="36"/>
      <c r="USZ1677" s="49"/>
      <c r="UTA1677" s="50"/>
      <c r="UTB1677" s="50"/>
      <c r="UTC1677" s="49"/>
      <c r="UTD1677" s="50"/>
      <c r="UTE1677" s="50"/>
      <c r="UTF1677" s="129"/>
      <c r="UTG1677" s="121"/>
      <c r="UTH1677" s="16"/>
      <c r="UTI1677" s="145"/>
      <c r="UTJ1677" s="121"/>
      <c r="UTK1677" s="43"/>
      <c r="UTL1677" s="90"/>
      <c r="UTM1677" s="90"/>
      <c r="UTN1677" s="16"/>
      <c r="UTO1677" s="90"/>
      <c r="UTP1677" s="143"/>
      <c r="UTQ1677" s="164"/>
      <c r="UTR1677" s="170"/>
      <c r="UTS1677" s="36"/>
      <c r="UTT1677" s="36"/>
      <c r="UTU1677" s="36"/>
      <c r="UTV1677" s="37"/>
      <c r="UTW1677" s="37"/>
      <c r="UTX1677" s="37"/>
      <c r="UTY1677" s="37"/>
      <c r="UTZ1677" s="37"/>
      <c r="UUA1677" s="37"/>
      <c r="UUB1677" s="36"/>
      <c r="UUC1677" s="37"/>
      <c r="UUD1677" s="37"/>
      <c r="UUE1677" s="37"/>
      <c r="UUF1677" s="37"/>
      <c r="UUG1677" s="36"/>
      <c r="UUH1677" s="49"/>
      <c r="UUI1677" s="50"/>
      <c r="UUJ1677" s="50"/>
      <c r="UUK1677" s="49"/>
      <c r="UUL1677" s="50"/>
      <c r="UUM1677" s="50"/>
      <c r="UUN1677" s="129"/>
      <c r="UUO1677" s="121"/>
      <c r="UUP1677" s="16"/>
      <c r="UUQ1677" s="145"/>
      <c r="UUR1677" s="121"/>
      <c r="UUS1677" s="43"/>
      <c r="UUT1677" s="90"/>
      <c r="UUU1677" s="90"/>
      <c r="UUV1677" s="16"/>
      <c r="UUW1677" s="90"/>
      <c r="UUX1677" s="143"/>
      <c r="UUY1677" s="164"/>
      <c r="UUZ1677" s="170"/>
      <c r="UVA1677" s="36"/>
      <c r="UVB1677" s="36"/>
      <c r="UVC1677" s="36"/>
      <c r="UVD1677" s="37"/>
      <c r="UVE1677" s="37"/>
      <c r="UVF1677" s="37"/>
      <c r="UVG1677" s="37"/>
      <c r="UVH1677" s="37"/>
      <c r="UVI1677" s="37"/>
      <c r="UVJ1677" s="36"/>
      <c r="UVK1677" s="37"/>
      <c r="UVL1677" s="37"/>
      <c r="UVM1677" s="37"/>
      <c r="UVN1677" s="37"/>
      <c r="UVO1677" s="36"/>
      <c r="UVP1677" s="49"/>
      <c r="UVQ1677" s="50"/>
      <c r="UVR1677" s="50"/>
      <c r="UVS1677" s="49"/>
      <c r="UVT1677" s="50"/>
      <c r="UVU1677" s="50"/>
      <c r="UVV1677" s="129"/>
      <c r="UVW1677" s="121"/>
      <c r="UVX1677" s="16"/>
      <c r="UVY1677" s="145"/>
      <c r="UVZ1677" s="121"/>
      <c r="UWA1677" s="43"/>
      <c r="UWB1677" s="90"/>
      <c r="UWC1677" s="90"/>
      <c r="UWD1677" s="16"/>
      <c r="UWE1677" s="90"/>
      <c r="UWF1677" s="143"/>
      <c r="UWG1677" s="164"/>
      <c r="UWH1677" s="170"/>
      <c r="UWI1677" s="36"/>
      <c r="UWJ1677" s="36"/>
      <c r="UWK1677" s="36"/>
      <c r="UWL1677" s="37"/>
      <c r="UWM1677" s="37"/>
      <c r="UWN1677" s="37"/>
      <c r="UWO1677" s="37"/>
      <c r="UWP1677" s="37"/>
      <c r="UWQ1677" s="37"/>
      <c r="UWR1677" s="36"/>
      <c r="UWS1677" s="37"/>
      <c r="UWT1677" s="37"/>
      <c r="UWU1677" s="37"/>
      <c r="UWV1677" s="37"/>
      <c r="UWW1677" s="36"/>
      <c r="UWX1677" s="49"/>
      <c r="UWY1677" s="50"/>
      <c r="UWZ1677" s="50"/>
      <c r="UXA1677" s="49"/>
      <c r="UXB1677" s="50"/>
      <c r="UXC1677" s="50"/>
      <c r="UXD1677" s="129"/>
      <c r="UXE1677" s="121"/>
      <c r="UXF1677" s="16"/>
      <c r="UXG1677" s="145"/>
      <c r="UXH1677" s="121"/>
      <c r="UXI1677" s="43"/>
      <c r="UXJ1677" s="90"/>
      <c r="UXK1677" s="90"/>
      <c r="UXL1677" s="16"/>
      <c r="UXM1677" s="90"/>
      <c r="UXN1677" s="143"/>
      <c r="UXO1677" s="164"/>
      <c r="UXP1677" s="170"/>
      <c r="UXQ1677" s="36"/>
      <c r="UXR1677" s="36"/>
      <c r="UXS1677" s="36"/>
      <c r="UXT1677" s="37"/>
      <c r="UXU1677" s="37"/>
      <c r="UXV1677" s="37"/>
      <c r="UXW1677" s="37"/>
      <c r="UXX1677" s="37"/>
      <c r="UXY1677" s="37"/>
      <c r="UXZ1677" s="36"/>
      <c r="UYA1677" s="37"/>
      <c r="UYB1677" s="37"/>
      <c r="UYC1677" s="37"/>
      <c r="UYD1677" s="37"/>
      <c r="UYE1677" s="36"/>
      <c r="UYF1677" s="49"/>
      <c r="UYG1677" s="50"/>
      <c r="UYH1677" s="50"/>
      <c r="UYI1677" s="49"/>
      <c r="UYJ1677" s="50"/>
      <c r="UYK1677" s="50"/>
      <c r="UYL1677" s="129"/>
      <c r="UYM1677" s="121"/>
      <c r="UYN1677" s="16"/>
      <c r="UYO1677" s="145"/>
      <c r="UYP1677" s="121"/>
      <c r="UYQ1677" s="43"/>
      <c r="UYR1677" s="90"/>
      <c r="UYS1677" s="90"/>
      <c r="UYT1677" s="16"/>
      <c r="UYU1677" s="90"/>
      <c r="UYV1677" s="143"/>
      <c r="UYW1677" s="164"/>
      <c r="UYX1677" s="170"/>
      <c r="UYY1677" s="36"/>
      <c r="UYZ1677" s="36"/>
      <c r="UZA1677" s="36"/>
      <c r="UZB1677" s="37"/>
      <c r="UZC1677" s="37"/>
      <c r="UZD1677" s="37"/>
      <c r="UZE1677" s="37"/>
      <c r="UZF1677" s="37"/>
      <c r="UZG1677" s="37"/>
      <c r="UZH1677" s="36"/>
      <c r="UZI1677" s="37"/>
      <c r="UZJ1677" s="37"/>
      <c r="UZK1677" s="37"/>
      <c r="UZL1677" s="37"/>
      <c r="UZM1677" s="36"/>
      <c r="UZN1677" s="49"/>
      <c r="UZO1677" s="50"/>
      <c r="UZP1677" s="50"/>
      <c r="UZQ1677" s="49"/>
      <c r="UZR1677" s="50"/>
      <c r="UZS1677" s="50"/>
      <c r="UZT1677" s="129"/>
      <c r="UZU1677" s="121"/>
      <c r="UZV1677" s="16"/>
      <c r="UZW1677" s="145"/>
      <c r="UZX1677" s="121"/>
      <c r="UZY1677" s="43"/>
      <c r="UZZ1677" s="90"/>
      <c r="VAA1677" s="90"/>
      <c r="VAB1677" s="16"/>
      <c r="VAC1677" s="90"/>
      <c r="VAD1677" s="143"/>
      <c r="VAE1677" s="164"/>
      <c r="VAF1677" s="170"/>
      <c r="VAG1677" s="36"/>
      <c r="VAH1677" s="36"/>
      <c r="VAI1677" s="36"/>
      <c r="VAJ1677" s="37"/>
      <c r="VAK1677" s="37"/>
      <c r="VAL1677" s="37"/>
      <c r="VAM1677" s="37"/>
      <c r="VAN1677" s="37"/>
      <c r="VAO1677" s="37"/>
      <c r="VAP1677" s="36"/>
      <c r="VAQ1677" s="37"/>
      <c r="VAR1677" s="37"/>
      <c r="VAS1677" s="37"/>
      <c r="VAT1677" s="37"/>
      <c r="VAU1677" s="36"/>
      <c r="VAV1677" s="49"/>
      <c r="VAW1677" s="50"/>
      <c r="VAX1677" s="50"/>
      <c r="VAY1677" s="49"/>
      <c r="VAZ1677" s="50"/>
      <c r="VBA1677" s="50"/>
      <c r="VBB1677" s="129"/>
      <c r="VBC1677" s="121"/>
      <c r="VBD1677" s="16"/>
      <c r="VBE1677" s="145"/>
      <c r="VBF1677" s="121"/>
      <c r="VBG1677" s="43"/>
      <c r="VBH1677" s="90"/>
      <c r="VBI1677" s="90"/>
      <c r="VBJ1677" s="16"/>
      <c r="VBK1677" s="90"/>
      <c r="VBL1677" s="143"/>
      <c r="VBM1677" s="164"/>
      <c r="VBN1677" s="170"/>
      <c r="VBO1677" s="36"/>
      <c r="VBP1677" s="36"/>
      <c r="VBQ1677" s="36"/>
      <c r="VBR1677" s="37"/>
      <c r="VBS1677" s="37"/>
      <c r="VBT1677" s="37"/>
      <c r="VBU1677" s="37"/>
      <c r="VBV1677" s="37"/>
      <c r="VBW1677" s="37"/>
      <c r="VBX1677" s="36"/>
      <c r="VBY1677" s="37"/>
      <c r="VBZ1677" s="37"/>
      <c r="VCA1677" s="37"/>
      <c r="VCB1677" s="37"/>
      <c r="VCC1677" s="36"/>
      <c r="VCD1677" s="49"/>
      <c r="VCE1677" s="50"/>
      <c r="VCF1677" s="50"/>
      <c r="VCG1677" s="49"/>
      <c r="VCH1677" s="50"/>
      <c r="VCI1677" s="50"/>
      <c r="VCJ1677" s="129"/>
      <c r="VCK1677" s="121"/>
      <c r="VCL1677" s="16"/>
      <c r="VCM1677" s="145"/>
      <c r="VCN1677" s="121"/>
      <c r="VCO1677" s="43"/>
      <c r="VCP1677" s="90"/>
      <c r="VCQ1677" s="90"/>
      <c r="VCR1677" s="16"/>
      <c r="VCS1677" s="90"/>
      <c r="VCT1677" s="143"/>
      <c r="VCU1677" s="164"/>
      <c r="VCV1677" s="170"/>
      <c r="VCW1677" s="36"/>
      <c r="VCX1677" s="36"/>
      <c r="VCY1677" s="36"/>
      <c r="VCZ1677" s="37"/>
      <c r="VDA1677" s="37"/>
      <c r="VDB1677" s="37"/>
      <c r="VDC1677" s="37"/>
      <c r="VDD1677" s="37"/>
      <c r="VDE1677" s="37"/>
      <c r="VDF1677" s="36"/>
      <c r="VDG1677" s="37"/>
      <c r="VDH1677" s="37"/>
      <c r="VDI1677" s="37"/>
      <c r="VDJ1677" s="37"/>
      <c r="VDK1677" s="36"/>
      <c r="VDL1677" s="49"/>
      <c r="VDM1677" s="50"/>
      <c r="VDN1677" s="50"/>
      <c r="VDO1677" s="49"/>
      <c r="VDP1677" s="50"/>
      <c r="VDQ1677" s="50"/>
      <c r="VDR1677" s="129"/>
      <c r="VDS1677" s="121"/>
      <c r="VDT1677" s="16"/>
      <c r="VDU1677" s="145"/>
      <c r="VDV1677" s="121"/>
      <c r="VDW1677" s="43"/>
      <c r="VDX1677" s="90"/>
      <c r="VDY1677" s="90"/>
      <c r="VDZ1677" s="16"/>
      <c r="VEA1677" s="90"/>
      <c r="VEB1677" s="143"/>
      <c r="VEC1677" s="164"/>
      <c r="VED1677" s="170"/>
      <c r="VEE1677" s="36"/>
      <c r="VEF1677" s="36"/>
      <c r="VEG1677" s="36"/>
      <c r="VEH1677" s="37"/>
      <c r="VEI1677" s="37"/>
      <c r="VEJ1677" s="37"/>
      <c r="VEK1677" s="37"/>
      <c r="VEL1677" s="37"/>
      <c r="VEM1677" s="37"/>
      <c r="VEN1677" s="36"/>
      <c r="VEO1677" s="37"/>
      <c r="VEP1677" s="37"/>
      <c r="VEQ1677" s="37"/>
      <c r="VER1677" s="37"/>
      <c r="VES1677" s="36"/>
      <c r="VET1677" s="49"/>
      <c r="VEU1677" s="50"/>
      <c r="VEV1677" s="50"/>
      <c r="VEW1677" s="49"/>
      <c r="VEX1677" s="50"/>
      <c r="VEY1677" s="50"/>
      <c r="VEZ1677" s="129"/>
      <c r="VFA1677" s="121"/>
      <c r="VFB1677" s="16"/>
      <c r="VFC1677" s="145"/>
      <c r="VFD1677" s="121"/>
      <c r="VFE1677" s="43"/>
      <c r="VFF1677" s="90"/>
      <c r="VFG1677" s="90"/>
      <c r="VFH1677" s="16"/>
      <c r="VFI1677" s="90"/>
      <c r="VFJ1677" s="143"/>
      <c r="VFK1677" s="164"/>
      <c r="VFL1677" s="170"/>
      <c r="VFM1677" s="36"/>
      <c r="VFN1677" s="36"/>
      <c r="VFO1677" s="36"/>
      <c r="VFP1677" s="37"/>
      <c r="VFQ1677" s="37"/>
      <c r="VFR1677" s="37"/>
      <c r="VFS1677" s="37"/>
      <c r="VFT1677" s="37"/>
      <c r="VFU1677" s="37"/>
      <c r="VFV1677" s="36"/>
      <c r="VFW1677" s="37"/>
      <c r="VFX1677" s="37"/>
      <c r="VFY1677" s="37"/>
      <c r="VFZ1677" s="37"/>
      <c r="VGA1677" s="36"/>
      <c r="VGB1677" s="49"/>
      <c r="VGC1677" s="50"/>
      <c r="VGD1677" s="50"/>
      <c r="VGE1677" s="49"/>
      <c r="VGF1677" s="50"/>
      <c r="VGG1677" s="50"/>
      <c r="VGH1677" s="129"/>
      <c r="VGI1677" s="121"/>
      <c r="VGJ1677" s="16"/>
      <c r="VGK1677" s="145"/>
      <c r="VGL1677" s="121"/>
      <c r="VGM1677" s="43"/>
      <c r="VGN1677" s="90"/>
      <c r="VGO1677" s="90"/>
      <c r="VGP1677" s="16"/>
      <c r="VGQ1677" s="90"/>
      <c r="VGR1677" s="143"/>
      <c r="VGS1677" s="164"/>
      <c r="VGT1677" s="170"/>
      <c r="VGU1677" s="36"/>
      <c r="VGV1677" s="36"/>
      <c r="VGW1677" s="36"/>
      <c r="VGX1677" s="37"/>
      <c r="VGY1677" s="37"/>
      <c r="VGZ1677" s="37"/>
      <c r="VHA1677" s="37"/>
      <c r="VHB1677" s="37"/>
      <c r="VHC1677" s="37"/>
      <c r="VHD1677" s="36"/>
      <c r="VHE1677" s="37"/>
      <c r="VHF1677" s="37"/>
      <c r="VHG1677" s="37"/>
      <c r="VHH1677" s="37"/>
      <c r="VHI1677" s="36"/>
      <c r="VHJ1677" s="49"/>
      <c r="VHK1677" s="50"/>
      <c r="VHL1677" s="50"/>
      <c r="VHM1677" s="49"/>
      <c r="VHN1677" s="50"/>
      <c r="VHO1677" s="50"/>
      <c r="VHP1677" s="129"/>
      <c r="VHQ1677" s="121"/>
      <c r="VHR1677" s="16"/>
      <c r="VHS1677" s="145"/>
      <c r="VHT1677" s="121"/>
      <c r="VHU1677" s="43"/>
      <c r="VHV1677" s="90"/>
      <c r="VHW1677" s="90"/>
      <c r="VHX1677" s="16"/>
      <c r="VHY1677" s="90"/>
      <c r="VHZ1677" s="143"/>
      <c r="VIA1677" s="164"/>
      <c r="VIB1677" s="170"/>
      <c r="VIC1677" s="36"/>
      <c r="VID1677" s="36"/>
      <c r="VIE1677" s="36"/>
      <c r="VIF1677" s="37"/>
      <c r="VIG1677" s="37"/>
      <c r="VIH1677" s="37"/>
      <c r="VII1677" s="37"/>
      <c r="VIJ1677" s="37"/>
      <c r="VIK1677" s="37"/>
      <c r="VIL1677" s="36"/>
      <c r="VIM1677" s="37"/>
      <c r="VIN1677" s="37"/>
      <c r="VIO1677" s="37"/>
      <c r="VIP1677" s="37"/>
      <c r="VIQ1677" s="36"/>
      <c r="VIR1677" s="49"/>
      <c r="VIS1677" s="50"/>
      <c r="VIT1677" s="50"/>
      <c r="VIU1677" s="49"/>
      <c r="VIV1677" s="50"/>
      <c r="VIW1677" s="50"/>
      <c r="VIX1677" s="129"/>
      <c r="VIY1677" s="121"/>
      <c r="VIZ1677" s="16"/>
      <c r="VJA1677" s="145"/>
      <c r="VJB1677" s="121"/>
      <c r="VJC1677" s="43"/>
      <c r="VJD1677" s="90"/>
      <c r="VJE1677" s="90"/>
      <c r="VJF1677" s="16"/>
      <c r="VJG1677" s="90"/>
      <c r="VJH1677" s="143"/>
      <c r="VJI1677" s="164"/>
      <c r="VJJ1677" s="170"/>
      <c r="VJK1677" s="36"/>
      <c r="VJL1677" s="36"/>
      <c r="VJM1677" s="36"/>
      <c r="VJN1677" s="37"/>
      <c r="VJO1677" s="37"/>
      <c r="VJP1677" s="37"/>
      <c r="VJQ1677" s="37"/>
      <c r="VJR1677" s="37"/>
      <c r="VJS1677" s="37"/>
      <c r="VJT1677" s="36"/>
      <c r="VJU1677" s="37"/>
      <c r="VJV1677" s="37"/>
      <c r="VJW1677" s="37"/>
      <c r="VJX1677" s="37"/>
      <c r="VJY1677" s="36"/>
      <c r="VJZ1677" s="49"/>
      <c r="VKA1677" s="50"/>
      <c r="VKB1677" s="50"/>
      <c r="VKC1677" s="49"/>
      <c r="VKD1677" s="50"/>
      <c r="VKE1677" s="50"/>
      <c r="VKF1677" s="129"/>
      <c r="VKG1677" s="121"/>
      <c r="VKH1677" s="16"/>
      <c r="VKI1677" s="145"/>
      <c r="VKJ1677" s="121"/>
      <c r="VKK1677" s="43"/>
      <c r="VKL1677" s="90"/>
      <c r="VKM1677" s="90"/>
      <c r="VKN1677" s="16"/>
      <c r="VKO1677" s="90"/>
      <c r="VKP1677" s="143"/>
      <c r="VKQ1677" s="164"/>
      <c r="VKR1677" s="170"/>
      <c r="VKS1677" s="36"/>
      <c r="VKT1677" s="36"/>
      <c r="VKU1677" s="36"/>
      <c r="VKV1677" s="37"/>
      <c r="VKW1677" s="37"/>
      <c r="VKX1677" s="37"/>
      <c r="VKY1677" s="37"/>
      <c r="VKZ1677" s="37"/>
      <c r="VLA1677" s="37"/>
      <c r="VLB1677" s="36"/>
      <c r="VLC1677" s="37"/>
      <c r="VLD1677" s="37"/>
      <c r="VLE1677" s="37"/>
      <c r="VLF1677" s="37"/>
      <c r="VLG1677" s="36"/>
      <c r="VLH1677" s="49"/>
      <c r="VLI1677" s="50"/>
      <c r="VLJ1677" s="50"/>
      <c r="VLK1677" s="49"/>
      <c r="VLL1677" s="50"/>
      <c r="VLM1677" s="50"/>
      <c r="VLN1677" s="129"/>
      <c r="VLO1677" s="121"/>
      <c r="VLP1677" s="16"/>
      <c r="VLQ1677" s="145"/>
      <c r="VLR1677" s="121"/>
      <c r="VLS1677" s="43"/>
      <c r="VLT1677" s="90"/>
      <c r="VLU1677" s="90"/>
      <c r="VLV1677" s="16"/>
      <c r="VLW1677" s="90"/>
      <c r="VLX1677" s="143"/>
      <c r="VLY1677" s="164"/>
      <c r="VLZ1677" s="170"/>
      <c r="VMA1677" s="36"/>
      <c r="VMB1677" s="36"/>
      <c r="VMC1677" s="36"/>
      <c r="VMD1677" s="37"/>
      <c r="VME1677" s="37"/>
      <c r="VMF1677" s="37"/>
      <c r="VMG1677" s="37"/>
      <c r="VMH1677" s="37"/>
      <c r="VMI1677" s="37"/>
      <c r="VMJ1677" s="36"/>
      <c r="VMK1677" s="37"/>
      <c r="VML1677" s="37"/>
      <c r="VMM1677" s="37"/>
      <c r="VMN1677" s="37"/>
      <c r="VMO1677" s="36"/>
      <c r="VMP1677" s="49"/>
      <c r="VMQ1677" s="50"/>
      <c r="VMR1677" s="50"/>
      <c r="VMS1677" s="49"/>
      <c r="VMT1677" s="50"/>
      <c r="VMU1677" s="50"/>
      <c r="VMV1677" s="129"/>
      <c r="VMW1677" s="121"/>
      <c r="VMX1677" s="16"/>
      <c r="VMY1677" s="145"/>
      <c r="VMZ1677" s="121"/>
      <c r="VNA1677" s="43"/>
      <c r="VNB1677" s="90"/>
      <c r="VNC1677" s="90"/>
      <c r="VND1677" s="16"/>
      <c r="VNE1677" s="90"/>
      <c r="VNF1677" s="143"/>
      <c r="VNG1677" s="164"/>
      <c r="VNH1677" s="170"/>
      <c r="VNI1677" s="36"/>
      <c r="VNJ1677" s="36"/>
      <c r="VNK1677" s="36"/>
      <c r="VNL1677" s="37"/>
      <c r="VNM1677" s="37"/>
      <c r="VNN1677" s="37"/>
      <c r="VNO1677" s="37"/>
      <c r="VNP1677" s="37"/>
      <c r="VNQ1677" s="37"/>
      <c r="VNR1677" s="36"/>
      <c r="VNS1677" s="37"/>
      <c r="VNT1677" s="37"/>
      <c r="VNU1677" s="37"/>
      <c r="VNV1677" s="37"/>
      <c r="VNW1677" s="36"/>
      <c r="VNX1677" s="49"/>
      <c r="VNY1677" s="50"/>
      <c r="VNZ1677" s="50"/>
      <c r="VOA1677" s="49"/>
      <c r="VOB1677" s="50"/>
      <c r="VOC1677" s="50"/>
      <c r="VOD1677" s="129"/>
      <c r="VOE1677" s="121"/>
      <c r="VOF1677" s="16"/>
      <c r="VOG1677" s="145"/>
      <c r="VOH1677" s="121"/>
      <c r="VOI1677" s="43"/>
      <c r="VOJ1677" s="90"/>
      <c r="VOK1677" s="90"/>
      <c r="VOL1677" s="16"/>
      <c r="VOM1677" s="90"/>
      <c r="VON1677" s="143"/>
      <c r="VOO1677" s="164"/>
      <c r="VOP1677" s="170"/>
      <c r="VOQ1677" s="36"/>
      <c r="VOR1677" s="36"/>
      <c r="VOS1677" s="36"/>
      <c r="VOT1677" s="37"/>
      <c r="VOU1677" s="37"/>
      <c r="VOV1677" s="37"/>
      <c r="VOW1677" s="37"/>
      <c r="VOX1677" s="37"/>
      <c r="VOY1677" s="37"/>
      <c r="VOZ1677" s="36"/>
      <c r="VPA1677" s="37"/>
      <c r="VPB1677" s="37"/>
      <c r="VPC1677" s="37"/>
      <c r="VPD1677" s="37"/>
      <c r="VPE1677" s="36"/>
      <c r="VPF1677" s="49"/>
      <c r="VPG1677" s="50"/>
      <c r="VPH1677" s="50"/>
      <c r="VPI1677" s="49"/>
      <c r="VPJ1677" s="50"/>
      <c r="VPK1677" s="50"/>
      <c r="VPL1677" s="129"/>
      <c r="VPM1677" s="121"/>
      <c r="VPN1677" s="16"/>
      <c r="VPO1677" s="145"/>
      <c r="VPP1677" s="121"/>
      <c r="VPQ1677" s="43"/>
      <c r="VPR1677" s="90"/>
      <c r="VPS1677" s="90"/>
      <c r="VPT1677" s="16"/>
      <c r="VPU1677" s="90"/>
      <c r="VPV1677" s="143"/>
      <c r="VPW1677" s="164"/>
      <c r="VPX1677" s="170"/>
      <c r="VPY1677" s="36"/>
      <c r="VPZ1677" s="36"/>
      <c r="VQA1677" s="36"/>
      <c r="VQB1677" s="37"/>
      <c r="VQC1677" s="37"/>
      <c r="VQD1677" s="37"/>
      <c r="VQE1677" s="37"/>
      <c r="VQF1677" s="37"/>
      <c r="VQG1677" s="37"/>
      <c r="VQH1677" s="36"/>
      <c r="VQI1677" s="37"/>
      <c r="VQJ1677" s="37"/>
      <c r="VQK1677" s="37"/>
      <c r="VQL1677" s="37"/>
      <c r="VQM1677" s="36"/>
      <c r="VQN1677" s="49"/>
      <c r="VQO1677" s="50"/>
      <c r="VQP1677" s="50"/>
      <c r="VQQ1677" s="49"/>
      <c r="VQR1677" s="50"/>
      <c r="VQS1677" s="50"/>
      <c r="VQT1677" s="129"/>
      <c r="VQU1677" s="121"/>
      <c r="VQV1677" s="16"/>
      <c r="VQW1677" s="145"/>
      <c r="VQX1677" s="121"/>
      <c r="VQY1677" s="43"/>
      <c r="VQZ1677" s="90"/>
      <c r="VRA1677" s="90"/>
      <c r="VRB1677" s="16"/>
      <c r="VRC1677" s="90"/>
      <c r="VRD1677" s="143"/>
      <c r="VRE1677" s="164"/>
      <c r="VRF1677" s="170"/>
      <c r="VRG1677" s="36"/>
      <c r="VRH1677" s="36"/>
      <c r="VRI1677" s="36"/>
      <c r="VRJ1677" s="37"/>
      <c r="VRK1677" s="37"/>
      <c r="VRL1677" s="37"/>
      <c r="VRM1677" s="37"/>
      <c r="VRN1677" s="37"/>
      <c r="VRO1677" s="37"/>
      <c r="VRP1677" s="36"/>
      <c r="VRQ1677" s="37"/>
      <c r="VRR1677" s="37"/>
      <c r="VRS1677" s="37"/>
      <c r="VRT1677" s="37"/>
      <c r="VRU1677" s="36"/>
      <c r="VRV1677" s="49"/>
      <c r="VRW1677" s="50"/>
      <c r="VRX1677" s="50"/>
      <c r="VRY1677" s="49"/>
      <c r="VRZ1677" s="50"/>
      <c r="VSA1677" s="50"/>
      <c r="VSB1677" s="129"/>
      <c r="VSC1677" s="121"/>
      <c r="VSD1677" s="16"/>
      <c r="VSE1677" s="145"/>
      <c r="VSF1677" s="121"/>
      <c r="VSG1677" s="43"/>
      <c r="VSH1677" s="90"/>
      <c r="VSI1677" s="90"/>
      <c r="VSJ1677" s="16"/>
      <c r="VSK1677" s="90"/>
      <c r="VSL1677" s="143"/>
      <c r="VSM1677" s="164"/>
      <c r="VSN1677" s="170"/>
      <c r="VSO1677" s="36"/>
      <c r="VSP1677" s="36"/>
      <c r="VSQ1677" s="36"/>
      <c r="VSR1677" s="37"/>
      <c r="VSS1677" s="37"/>
      <c r="VST1677" s="37"/>
      <c r="VSU1677" s="37"/>
      <c r="VSV1677" s="37"/>
      <c r="VSW1677" s="37"/>
      <c r="VSX1677" s="36"/>
      <c r="VSY1677" s="37"/>
      <c r="VSZ1677" s="37"/>
      <c r="VTA1677" s="37"/>
      <c r="VTB1677" s="37"/>
      <c r="VTC1677" s="36"/>
      <c r="VTD1677" s="49"/>
      <c r="VTE1677" s="50"/>
      <c r="VTF1677" s="50"/>
      <c r="VTG1677" s="49"/>
      <c r="VTH1677" s="50"/>
      <c r="VTI1677" s="50"/>
      <c r="VTJ1677" s="129"/>
      <c r="VTK1677" s="121"/>
      <c r="VTL1677" s="16"/>
      <c r="VTM1677" s="145"/>
      <c r="VTN1677" s="121"/>
      <c r="VTO1677" s="43"/>
      <c r="VTP1677" s="90"/>
      <c r="VTQ1677" s="90"/>
      <c r="VTR1677" s="16"/>
      <c r="VTS1677" s="90"/>
      <c r="VTT1677" s="143"/>
      <c r="VTU1677" s="164"/>
      <c r="VTV1677" s="170"/>
      <c r="VTW1677" s="36"/>
      <c r="VTX1677" s="36"/>
      <c r="VTY1677" s="36"/>
      <c r="VTZ1677" s="37"/>
      <c r="VUA1677" s="37"/>
      <c r="VUB1677" s="37"/>
      <c r="VUC1677" s="37"/>
      <c r="VUD1677" s="37"/>
      <c r="VUE1677" s="37"/>
      <c r="VUF1677" s="36"/>
      <c r="VUG1677" s="37"/>
      <c r="VUH1677" s="37"/>
      <c r="VUI1677" s="37"/>
      <c r="VUJ1677" s="37"/>
      <c r="VUK1677" s="36"/>
      <c r="VUL1677" s="49"/>
      <c r="VUM1677" s="50"/>
      <c r="VUN1677" s="50"/>
      <c r="VUO1677" s="49"/>
      <c r="VUP1677" s="50"/>
      <c r="VUQ1677" s="50"/>
      <c r="VUR1677" s="129"/>
      <c r="VUS1677" s="121"/>
      <c r="VUT1677" s="16"/>
      <c r="VUU1677" s="145"/>
      <c r="VUV1677" s="121"/>
      <c r="VUW1677" s="43"/>
      <c r="VUX1677" s="90"/>
      <c r="VUY1677" s="90"/>
      <c r="VUZ1677" s="16"/>
      <c r="VVA1677" s="90"/>
      <c r="VVB1677" s="143"/>
      <c r="VVC1677" s="164"/>
      <c r="VVD1677" s="170"/>
      <c r="VVE1677" s="36"/>
      <c r="VVF1677" s="36"/>
      <c r="VVG1677" s="36"/>
      <c r="VVH1677" s="37"/>
      <c r="VVI1677" s="37"/>
      <c r="VVJ1677" s="37"/>
      <c r="VVK1677" s="37"/>
      <c r="VVL1677" s="37"/>
      <c r="VVM1677" s="37"/>
      <c r="VVN1677" s="36"/>
      <c r="VVO1677" s="37"/>
      <c r="VVP1677" s="37"/>
      <c r="VVQ1677" s="37"/>
      <c r="VVR1677" s="37"/>
      <c r="VVS1677" s="36"/>
      <c r="VVT1677" s="49"/>
      <c r="VVU1677" s="50"/>
      <c r="VVV1677" s="50"/>
      <c r="VVW1677" s="49"/>
      <c r="VVX1677" s="50"/>
      <c r="VVY1677" s="50"/>
      <c r="VVZ1677" s="129"/>
      <c r="VWA1677" s="121"/>
      <c r="VWB1677" s="16"/>
      <c r="VWC1677" s="145"/>
      <c r="VWD1677" s="121"/>
      <c r="VWE1677" s="43"/>
      <c r="VWF1677" s="90"/>
      <c r="VWG1677" s="90"/>
      <c r="VWH1677" s="16"/>
      <c r="VWI1677" s="90"/>
      <c r="VWJ1677" s="143"/>
      <c r="VWK1677" s="164"/>
      <c r="VWL1677" s="170"/>
      <c r="VWM1677" s="36"/>
      <c r="VWN1677" s="36"/>
      <c r="VWO1677" s="36"/>
      <c r="VWP1677" s="37"/>
      <c r="VWQ1677" s="37"/>
      <c r="VWR1677" s="37"/>
      <c r="VWS1677" s="37"/>
      <c r="VWT1677" s="37"/>
      <c r="VWU1677" s="37"/>
      <c r="VWV1677" s="36"/>
      <c r="VWW1677" s="37"/>
      <c r="VWX1677" s="37"/>
      <c r="VWY1677" s="37"/>
      <c r="VWZ1677" s="37"/>
      <c r="VXA1677" s="36"/>
      <c r="VXB1677" s="49"/>
      <c r="VXC1677" s="50"/>
      <c r="VXD1677" s="50"/>
      <c r="VXE1677" s="49"/>
      <c r="VXF1677" s="50"/>
      <c r="VXG1677" s="50"/>
      <c r="VXH1677" s="129"/>
      <c r="VXI1677" s="121"/>
      <c r="VXJ1677" s="16"/>
      <c r="VXK1677" s="145"/>
      <c r="VXL1677" s="121"/>
      <c r="VXM1677" s="43"/>
      <c r="VXN1677" s="90"/>
      <c r="VXO1677" s="90"/>
      <c r="VXP1677" s="16"/>
      <c r="VXQ1677" s="90"/>
      <c r="VXR1677" s="143"/>
      <c r="VXS1677" s="164"/>
      <c r="VXT1677" s="170"/>
      <c r="VXU1677" s="36"/>
      <c r="VXV1677" s="36"/>
      <c r="VXW1677" s="36"/>
      <c r="VXX1677" s="37"/>
      <c r="VXY1677" s="37"/>
      <c r="VXZ1677" s="37"/>
      <c r="VYA1677" s="37"/>
      <c r="VYB1677" s="37"/>
      <c r="VYC1677" s="37"/>
      <c r="VYD1677" s="36"/>
      <c r="VYE1677" s="37"/>
      <c r="VYF1677" s="37"/>
      <c r="VYG1677" s="37"/>
      <c r="VYH1677" s="37"/>
      <c r="VYI1677" s="36"/>
      <c r="VYJ1677" s="49"/>
      <c r="VYK1677" s="50"/>
      <c r="VYL1677" s="50"/>
      <c r="VYM1677" s="49"/>
      <c r="VYN1677" s="50"/>
      <c r="VYO1677" s="50"/>
      <c r="VYP1677" s="129"/>
      <c r="VYQ1677" s="121"/>
      <c r="VYR1677" s="16"/>
      <c r="VYS1677" s="145"/>
      <c r="VYT1677" s="121"/>
      <c r="VYU1677" s="43"/>
      <c r="VYV1677" s="90"/>
      <c r="VYW1677" s="90"/>
      <c r="VYX1677" s="16"/>
      <c r="VYY1677" s="90"/>
      <c r="VYZ1677" s="143"/>
      <c r="VZA1677" s="164"/>
      <c r="VZB1677" s="170"/>
      <c r="VZC1677" s="36"/>
      <c r="VZD1677" s="36"/>
      <c r="VZE1677" s="36"/>
      <c r="VZF1677" s="37"/>
      <c r="VZG1677" s="37"/>
      <c r="VZH1677" s="37"/>
      <c r="VZI1677" s="37"/>
      <c r="VZJ1677" s="37"/>
      <c r="VZK1677" s="37"/>
      <c r="VZL1677" s="36"/>
      <c r="VZM1677" s="37"/>
      <c r="VZN1677" s="37"/>
      <c r="VZO1677" s="37"/>
      <c r="VZP1677" s="37"/>
      <c r="VZQ1677" s="36"/>
      <c r="VZR1677" s="49"/>
      <c r="VZS1677" s="50"/>
      <c r="VZT1677" s="50"/>
      <c r="VZU1677" s="49"/>
      <c r="VZV1677" s="50"/>
      <c r="VZW1677" s="50"/>
      <c r="VZX1677" s="129"/>
      <c r="VZY1677" s="121"/>
      <c r="VZZ1677" s="16"/>
      <c r="WAA1677" s="145"/>
      <c r="WAB1677" s="121"/>
      <c r="WAC1677" s="43"/>
      <c r="WAD1677" s="90"/>
      <c r="WAE1677" s="90"/>
      <c r="WAF1677" s="16"/>
      <c r="WAG1677" s="90"/>
      <c r="WAH1677" s="143"/>
      <c r="WAI1677" s="164"/>
      <c r="WAJ1677" s="170"/>
      <c r="WAK1677" s="36"/>
      <c r="WAL1677" s="36"/>
      <c r="WAM1677" s="36"/>
      <c r="WAN1677" s="37"/>
      <c r="WAO1677" s="37"/>
      <c r="WAP1677" s="37"/>
      <c r="WAQ1677" s="37"/>
      <c r="WAR1677" s="37"/>
      <c r="WAS1677" s="37"/>
      <c r="WAT1677" s="36"/>
      <c r="WAU1677" s="37"/>
      <c r="WAV1677" s="37"/>
      <c r="WAW1677" s="37"/>
      <c r="WAX1677" s="37"/>
      <c r="WAY1677" s="36"/>
      <c r="WAZ1677" s="49"/>
      <c r="WBA1677" s="50"/>
      <c r="WBB1677" s="50"/>
      <c r="WBC1677" s="49"/>
      <c r="WBD1677" s="50"/>
      <c r="WBE1677" s="50"/>
      <c r="WBF1677" s="129"/>
      <c r="WBG1677" s="121"/>
      <c r="WBH1677" s="16"/>
      <c r="WBI1677" s="145"/>
      <c r="WBJ1677" s="121"/>
      <c r="WBK1677" s="43"/>
      <c r="WBL1677" s="90"/>
      <c r="WBM1677" s="90"/>
      <c r="WBN1677" s="16"/>
      <c r="WBO1677" s="90"/>
      <c r="WBP1677" s="143"/>
      <c r="WBQ1677" s="164"/>
      <c r="WBR1677" s="170"/>
      <c r="WBS1677" s="36"/>
      <c r="WBT1677" s="36"/>
      <c r="WBU1677" s="36"/>
      <c r="WBV1677" s="37"/>
      <c r="WBW1677" s="37"/>
      <c r="WBX1677" s="37"/>
      <c r="WBY1677" s="37"/>
      <c r="WBZ1677" s="37"/>
      <c r="WCA1677" s="37"/>
      <c r="WCB1677" s="36"/>
      <c r="WCC1677" s="37"/>
      <c r="WCD1677" s="37"/>
      <c r="WCE1677" s="37"/>
      <c r="WCF1677" s="37"/>
      <c r="WCG1677" s="36"/>
      <c r="WCH1677" s="49"/>
      <c r="WCI1677" s="50"/>
      <c r="WCJ1677" s="50"/>
      <c r="WCK1677" s="49"/>
      <c r="WCL1677" s="50"/>
      <c r="WCM1677" s="50"/>
      <c r="WCN1677" s="129"/>
      <c r="WCO1677" s="121"/>
      <c r="WCP1677" s="16"/>
      <c r="WCQ1677" s="145"/>
      <c r="WCR1677" s="121"/>
      <c r="WCS1677" s="43"/>
      <c r="WCT1677" s="90"/>
      <c r="WCU1677" s="90"/>
      <c r="WCV1677" s="16"/>
      <c r="WCW1677" s="90"/>
      <c r="WCX1677" s="143"/>
      <c r="WCY1677" s="164"/>
      <c r="WCZ1677" s="170"/>
      <c r="WDA1677" s="36"/>
      <c r="WDB1677" s="36"/>
      <c r="WDC1677" s="36"/>
      <c r="WDD1677" s="37"/>
      <c r="WDE1677" s="37"/>
      <c r="WDF1677" s="37"/>
      <c r="WDG1677" s="37"/>
      <c r="WDH1677" s="37"/>
      <c r="WDI1677" s="37"/>
      <c r="WDJ1677" s="36"/>
      <c r="WDK1677" s="37"/>
      <c r="WDL1677" s="37"/>
      <c r="WDM1677" s="37"/>
      <c r="WDN1677" s="37"/>
      <c r="WDO1677" s="36"/>
      <c r="WDP1677" s="49"/>
      <c r="WDQ1677" s="50"/>
      <c r="WDR1677" s="50"/>
      <c r="WDS1677" s="49"/>
      <c r="WDT1677" s="50"/>
      <c r="WDU1677" s="50"/>
      <c r="WDV1677" s="129"/>
      <c r="WDW1677" s="121"/>
      <c r="WDX1677" s="16"/>
      <c r="WDY1677" s="145"/>
      <c r="WDZ1677" s="121"/>
      <c r="WEA1677" s="43"/>
      <c r="WEB1677" s="90"/>
      <c r="WEC1677" s="90"/>
      <c r="WED1677" s="16"/>
      <c r="WEE1677" s="90"/>
      <c r="WEF1677" s="143"/>
      <c r="WEG1677" s="164"/>
      <c r="WEH1677" s="170"/>
      <c r="WEI1677" s="36"/>
      <c r="WEJ1677" s="36"/>
      <c r="WEK1677" s="36"/>
      <c r="WEL1677" s="37"/>
      <c r="WEM1677" s="37"/>
      <c r="WEN1677" s="37"/>
      <c r="WEO1677" s="37"/>
      <c r="WEP1677" s="37"/>
      <c r="WEQ1677" s="37"/>
      <c r="WER1677" s="36"/>
      <c r="WES1677" s="37"/>
      <c r="WET1677" s="37"/>
      <c r="WEU1677" s="37"/>
      <c r="WEV1677" s="37"/>
      <c r="WEW1677" s="36"/>
      <c r="WEX1677" s="49"/>
      <c r="WEY1677" s="50"/>
      <c r="WEZ1677" s="50"/>
      <c r="WFA1677" s="49"/>
      <c r="WFB1677" s="50"/>
      <c r="WFC1677" s="50"/>
      <c r="WFD1677" s="129"/>
      <c r="WFE1677" s="121"/>
      <c r="WFF1677" s="16"/>
      <c r="WFG1677" s="145"/>
      <c r="WFH1677" s="121"/>
      <c r="WFI1677" s="43"/>
      <c r="WFJ1677" s="90"/>
      <c r="WFK1677" s="90"/>
      <c r="WFL1677" s="16"/>
      <c r="WFM1677" s="90"/>
      <c r="WFN1677" s="143"/>
      <c r="WFO1677" s="164"/>
      <c r="WFP1677" s="170"/>
      <c r="WFQ1677" s="36"/>
      <c r="WFR1677" s="36"/>
      <c r="WFS1677" s="36"/>
      <c r="WFT1677" s="37"/>
      <c r="WFU1677" s="37"/>
      <c r="WFV1677" s="37"/>
      <c r="WFW1677" s="37"/>
      <c r="WFX1677" s="37"/>
      <c r="WFY1677" s="37"/>
      <c r="WFZ1677" s="36"/>
      <c r="WGA1677" s="37"/>
      <c r="WGB1677" s="37"/>
      <c r="WGC1677" s="37"/>
      <c r="WGD1677" s="37"/>
      <c r="WGE1677" s="36"/>
      <c r="WGF1677" s="49"/>
      <c r="WGG1677" s="50"/>
      <c r="WGH1677" s="50"/>
      <c r="WGI1677" s="49"/>
      <c r="WGJ1677" s="50"/>
      <c r="WGK1677" s="50"/>
      <c r="WGL1677" s="129"/>
      <c r="WGM1677" s="121"/>
      <c r="WGN1677" s="16"/>
      <c r="WGO1677" s="145"/>
      <c r="WGP1677" s="121"/>
      <c r="WGQ1677" s="43"/>
      <c r="WGR1677" s="90"/>
      <c r="WGS1677" s="90"/>
      <c r="WGT1677" s="16"/>
      <c r="WGU1677" s="90"/>
      <c r="WGV1677" s="143"/>
      <c r="WGW1677" s="164"/>
      <c r="WGX1677" s="170"/>
      <c r="WGY1677" s="36"/>
      <c r="WGZ1677" s="36"/>
      <c r="WHA1677" s="36"/>
      <c r="WHB1677" s="37"/>
      <c r="WHC1677" s="37"/>
      <c r="WHD1677" s="37"/>
      <c r="WHE1677" s="37"/>
      <c r="WHF1677" s="37"/>
      <c r="WHG1677" s="37"/>
      <c r="WHH1677" s="36"/>
      <c r="WHI1677" s="37"/>
      <c r="WHJ1677" s="37"/>
      <c r="WHK1677" s="37"/>
      <c r="WHL1677" s="37"/>
      <c r="WHM1677" s="36"/>
      <c r="WHN1677" s="49"/>
      <c r="WHO1677" s="50"/>
      <c r="WHP1677" s="50"/>
      <c r="WHQ1677" s="49"/>
      <c r="WHR1677" s="50"/>
      <c r="WHS1677" s="50"/>
      <c r="WHT1677" s="129"/>
      <c r="WHU1677" s="121"/>
      <c r="WHV1677" s="16"/>
      <c r="WHW1677" s="145"/>
      <c r="WHX1677" s="121"/>
      <c r="WHY1677" s="43"/>
      <c r="WHZ1677" s="90"/>
      <c r="WIA1677" s="90"/>
      <c r="WIB1677" s="16"/>
      <c r="WIC1677" s="90"/>
      <c r="WID1677" s="143"/>
      <c r="WIE1677" s="164"/>
      <c r="WIF1677" s="170"/>
      <c r="WIG1677" s="36"/>
      <c r="WIH1677" s="36"/>
      <c r="WII1677" s="36"/>
      <c r="WIJ1677" s="37"/>
      <c r="WIK1677" s="37"/>
      <c r="WIL1677" s="37"/>
      <c r="WIM1677" s="37"/>
      <c r="WIN1677" s="37"/>
      <c r="WIO1677" s="37"/>
      <c r="WIP1677" s="36"/>
      <c r="WIQ1677" s="37"/>
      <c r="WIR1677" s="37"/>
      <c r="WIS1677" s="37"/>
      <c r="WIT1677" s="37"/>
      <c r="WIU1677" s="36"/>
      <c r="WIV1677" s="49"/>
      <c r="WIW1677" s="50"/>
      <c r="WIX1677" s="50"/>
      <c r="WIY1677" s="49"/>
      <c r="WIZ1677" s="50"/>
      <c r="WJA1677" s="50"/>
      <c r="WJB1677" s="129"/>
      <c r="WJC1677" s="121"/>
      <c r="WJD1677" s="16"/>
      <c r="WJE1677" s="145"/>
      <c r="WJF1677" s="121"/>
      <c r="WJG1677" s="43"/>
      <c r="WJH1677" s="90"/>
      <c r="WJI1677" s="90"/>
      <c r="WJJ1677" s="16"/>
      <c r="WJK1677" s="90"/>
      <c r="WJL1677" s="143"/>
      <c r="WJM1677" s="164"/>
      <c r="WJN1677" s="170"/>
      <c r="WJO1677" s="36"/>
      <c r="WJP1677" s="36"/>
      <c r="WJQ1677" s="36"/>
      <c r="WJR1677" s="37"/>
      <c r="WJS1677" s="37"/>
      <c r="WJT1677" s="37"/>
      <c r="WJU1677" s="37"/>
      <c r="WJV1677" s="37"/>
      <c r="WJW1677" s="37"/>
      <c r="WJX1677" s="36"/>
      <c r="WJY1677" s="37"/>
      <c r="WJZ1677" s="37"/>
      <c r="WKA1677" s="37"/>
      <c r="WKB1677" s="37"/>
      <c r="WKC1677" s="36"/>
      <c r="WKD1677" s="49"/>
      <c r="WKE1677" s="50"/>
      <c r="WKF1677" s="50"/>
      <c r="WKG1677" s="49"/>
      <c r="WKH1677" s="50"/>
      <c r="WKI1677" s="50"/>
      <c r="WKJ1677" s="129"/>
      <c r="WKK1677" s="121"/>
      <c r="WKL1677" s="16"/>
      <c r="WKM1677" s="145"/>
      <c r="WKN1677" s="121"/>
      <c r="WKO1677" s="43"/>
      <c r="WKP1677" s="90"/>
      <c r="WKQ1677" s="90"/>
      <c r="WKR1677" s="16"/>
      <c r="WKS1677" s="90"/>
      <c r="WKT1677" s="143"/>
      <c r="WKU1677" s="164"/>
      <c r="WKV1677" s="170"/>
      <c r="WKW1677" s="36"/>
      <c r="WKX1677" s="36"/>
      <c r="WKY1677" s="36"/>
      <c r="WKZ1677" s="37"/>
      <c r="WLA1677" s="37"/>
      <c r="WLB1677" s="37"/>
      <c r="WLC1677" s="37"/>
      <c r="WLD1677" s="37"/>
      <c r="WLE1677" s="37"/>
      <c r="WLF1677" s="36"/>
      <c r="WLG1677" s="37"/>
      <c r="WLH1677" s="37"/>
      <c r="WLI1677" s="37"/>
      <c r="WLJ1677" s="37"/>
      <c r="WLK1677" s="36"/>
      <c r="WLL1677" s="49"/>
      <c r="WLM1677" s="50"/>
      <c r="WLN1677" s="50"/>
      <c r="WLO1677" s="49"/>
      <c r="WLP1677" s="50"/>
      <c r="WLQ1677" s="50"/>
      <c r="WLR1677" s="129"/>
      <c r="WLS1677" s="121"/>
      <c r="WLT1677" s="16"/>
      <c r="WLU1677" s="145"/>
      <c r="WLV1677" s="121"/>
      <c r="WLW1677" s="43"/>
      <c r="WLX1677" s="90"/>
      <c r="WLY1677" s="90"/>
      <c r="WLZ1677" s="16"/>
      <c r="WMA1677" s="90"/>
      <c r="WMB1677" s="143"/>
      <c r="WMC1677" s="164"/>
      <c r="WMD1677" s="170"/>
      <c r="WME1677" s="36"/>
      <c r="WMF1677" s="36"/>
      <c r="WMG1677" s="36"/>
      <c r="WMH1677" s="37"/>
      <c r="WMI1677" s="37"/>
      <c r="WMJ1677" s="37"/>
      <c r="WMK1677" s="37"/>
      <c r="WML1677" s="37"/>
      <c r="WMM1677" s="37"/>
      <c r="WMN1677" s="36"/>
      <c r="WMO1677" s="37"/>
      <c r="WMP1677" s="37"/>
      <c r="WMQ1677" s="37"/>
      <c r="WMR1677" s="37"/>
      <c r="WMS1677" s="36"/>
      <c r="WMT1677" s="49"/>
      <c r="WMU1677" s="50"/>
      <c r="WMV1677" s="50"/>
      <c r="WMW1677" s="49"/>
      <c r="WMX1677" s="50"/>
      <c r="WMY1677" s="50"/>
      <c r="WMZ1677" s="129"/>
      <c r="WNA1677" s="121"/>
      <c r="WNB1677" s="16"/>
      <c r="WNC1677" s="145"/>
      <c r="WND1677" s="121"/>
      <c r="WNE1677" s="43"/>
      <c r="WNF1677" s="90"/>
      <c r="WNG1677" s="90"/>
      <c r="WNH1677" s="16"/>
      <c r="WNI1677" s="90"/>
      <c r="WNJ1677" s="143"/>
      <c r="WNK1677" s="164"/>
      <c r="WNL1677" s="170"/>
      <c r="WNM1677" s="36"/>
      <c r="WNN1677" s="36"/>
      <c r="WNO1677" s="36"/>
      <c r="WNP1677" s="37"/>
      <c r="WNQ1677" s="37"/>
      <c r="WNR1677" s="37"/>
      <c r="WNS1677" s="37"/>
      <c r="WNT1677" s="37"/>
      <c r="WNU1677" s="37"/>
      <c r="WNV1677" s="36"/>
      <c r="WNW1677" s="37"/>
      <c r="WNX1677" s="37"/>
      <c r="WNY1677" s="37"/>
      <c r="WNZ1677" s="37"/>
      <c r="WOA1677" s="36"/>
      <c r="WOB1677" s="49"/>
      <c r="WOC1677" s="50"/>
      <c r="WOD1677" s="50"/>
      <c r="WOE1677" s="49"/>
      <c r="WOF1677" s="50"/>
      <c r="WOG1677" s="50"/>
      <c r="WOH1677" s="129"/>
      <c r="WOI1677" s="121"/>
      <c r="WOJ1677" s="16"/>
      <c r="WOK1677" s="145"/>
      <c r="WOL1677" s="121"/>
      <c r="WOM1677" s="43"/>
      <c r="WON1677" s="90"/>
      <c r="WOO1677" s="90"/>
      <c r="WOP1677" s="16"/>
      <c r="WOQ1677" s="90"/>
      <c r="WOR1677" s="143"/>
      <c r="WOS1677" s="164"/>
      <c r="WOT1677" s="170"/>
      <c r="WOU1677" s="36"/>
      <c r="WOV1677" s="36"/>
      <c r="WOW1677" s="36"/>
      <c r="WOX1677" s="37"/>
      <c r="WOY1677" s="37"/>
      <c r="WOZ1677" s="37"/>
      <c r="WPA1677" s="37"/>
      <c r="WPB1677" s="37"/>
      <c r="WPC1677" s="37"/>
      <c r="WPD1677" s="36"/>
      <c r="WPE1677" s="37"/>
      <c r="WPF1677" s="37"/>
      <c r="WPG1677" s="37"/>
      <c r="WPH1677" s="37"/>
      <c r="WPI1677" s="36"/>
      <c r="WPJ1677" s="49"/>
      <c r="WPK1677" s="50"/>
      <c r="WPL1677" s="50"/>
      <c r="WPM1677" s="49"/>
      <c r="WPN1677" s="50"/>
      <c r="WPO1677" s="50"/>
      <c r="WPP1677" s="129"/>
      <c r="WPQ1677" s="121"/>
      <c r="WPR1677" s="16"/>
      <c r="WPS1677" s="145"/>
      <c r="WPT1677" s="121"/>
      <c r="WPU1677" s="43"/>
      <c r="WPV1677" s="90"/>
      <c r="WPW1677" s="90"/>
      <c r="WPX1677" s="16"/>
      <c r="WPY1677" s="90"/>
      <c r="WPZ1677" s="143"/>
      <c r="WQA1677" s="164"/>
      <c r="WQB1677" s="170"/>
      <c r="WQC1677" s="36"/>
      <c r="WQD1677" s="36"/>
      <c r="WQE1677" s="36"/>
      <c r="WQF1677" s="37"/>
      <c r="WQG1677" s="37"/>
      <c r="WQH1677" s="37"/>
      <c r="WQI1677" s="37"/>
      <c r="WQJ1677" s="37"/>
      <c r="WQK1677" s="37"/>
      <c r="WQL1677" s="36"/>
      <c r="WQM1677" s="37"/>
      <c r="WQN1677" s="37"/>
      <c r="WQO1677" s="37"/>
      <c r="WQP1677" s="37"/>
      <c r="WQQ1677" s="36"/>
      <c r="WQR1677" s="49"/>
      <c r="WQS1677" s="50"/>
      <c r="WQT1677" s="50"/>
      <c r="WQU1677" s="49"/>
      <c r="WQV1677" s="50"/>
      <c r="WQW1677" s="50"/>
      <c r="WQX1677" s="129"/>
      <c r="WQY1677" s="121"/>
      <c r="WQZ1677" s="16"/>
      <c r="WRA1677" s="145"/>
      <c r="WRB1677" s="121"/>
      <c r="WRC1677" s="43"/>
      <c r="WRD1677" s="90"/>
      <c r="WRE1677" s="90"/>
      <c r="WRF1677" s="16"/>
      <c r="WRG1677" s="90"/>
      <c r="WRH1677" s="143"/>
      <c r="WRI1677" s="164"/>
      <c r="WRJ1677" s="170"/>
      <c r="WRK1677" s="36"/>
      <c r="WRL1677" s="36"/>
      <c r="WRM1677" s="36"/>
      <c r="WRN1677" s="37"/>
      <c r="WRO1677" s="37"/>
      <c r="WRP1677" s="37"/>
      <c r="WRQ1677" s="37"/>
      <c r="WRR1677" s="37"/>
      <c r="WRS1677" s="37"/>
      <c r="WRT1677" s="36"/>
      <c r="WRU1677" s="37"/>
      <c r="WRV1677" s="37"/>
      <c r="WRW1677" s="37"/>
      <c r="WRX1677" s="37"/>
      <c r="WRY1677" s="36"/>
      <c r="WRZ1677" s="49"/>
      <c r="WSA1677" s="50"/>
      <c r="WSB1677" s="50"/>
      <c r="WSC1677" s="49"/>
      <c r="WSD1677" s="50"/>
      <c r="WSE1677" s="50"/>
      <c r="WSF1677" s="129"/>
      <c r="WSG1677" s="121"/>
      <c r="WSH1677" s="16"/>
      <c r="WSI1677" s="145"/>
      <c r="WSJ1677" s="121"/>
      <c r="WSK1677" s="43"/>
      <c r="WSL1677" s="90"/>
      <c r="WSM1677" s="90"/>
      <c r="WSN1677" s="16"/>
      <c r="WSO1677" s="90"/>
      <c r="WSP1677" s="143"/>
      <c r="WSQ1677" s="164"/>
      <c r="WSR1677" s="170"/>
      <c r="WSS1677" s="36"/>
      <c r="WST1677" s="36"/>
      <c r="WSU1677" s="36"/>
      <c r="WSV1677" s="37"/>
      <c r="WSW1677" s="37"/>
      <c r="WSX1677" s="37"/>
      <c r="WSY1677" s="37"/>
      <c r="WSZ1677" s="37"/>
      <c r="WTA1677" s="37"/>
      <c r="WTB1677" s="36"/>
      <c r="WTC1677" s="37"/>
      <c r="WTD1677" s="37"/>
      <c r="WTE1677" s="37"/>
      <c r="WTF1677" s="37"/>
      <c r="WTG1677" s="36"/>
      <c r="WTH1677" s="49"/>
      <c r="WTI1677" s="50"/>
    </row>
    <row r="1678" spans="1:16077">
      <c r="A1678" s="129"/>
      <c r="B1678" s="121"/>
      <c r="C1678" s="16"/>
      <c r="D1678" s="145"/>
      <c r="E1678" s="121"/>
      <c r="F1678" s="43"/>
      <c r="G1678" s="90"/>
      <c r="H1678" s="90"/>
      <c r="I1678" s="16"/>
      <c r="J1678" s="90"/>
      <c r="K1678" s="143"/>
      <c r="L1678" s="143"/>
      <c r="M1678" s="164"/>
      <c r="N1678" s="170"/>
      <c r="O1678" s="36"/>
      <c r="P1678" s="36"/>
      <c r="Q1678" s="36"/>
      <c r="R1678" s="37"/>
      <c r="S1678" s="37"/>
      <c r="T1678" s="37"/>
      <c r="U1678" s="37"/>
      <c r="V1678" s="37"/>
      <c r="W1678" s="37"/>
      <c r="X1678" s="36"/>
      <c r="Y1678" s="37"/>
      <c r="Z1678" s="37"/>
      <c r="AA1678" s="37"/>
      <c r="AB1678" s="37"/>
      <c r="AC1678" s="36"/>
      <c r="AD1678" s="49"/>
      <c r="AE1678" s="50"/>
      <c r="AF1678" s="50"/>
      <c r="AG1678" s="49"/>
      <c r="AH1678" s="50"/>
      <c r="AI1678" s="50"/>
      <c r="BX1678" s="16"/>
      <c r="BY1678" s="90"/>
      <c r="BZ1678" s="143"/>
      <c r="CA1678" s="164"/>
      <c r="CB1678" s="170"/>
      <c r="CC1678" s="36"/>
      <c r="CD1678" s="36"/>
      <c r="CE1678" s="36"/>
      <c r="CF1678" s="37"/>
      <c r="CG1678" s="37"/>
      <c r="CH1678" s="37"/>
      <c r="CI1678" s="37"/>
      <c r="CJ1678" s="37"/>
      <c r="CK1678" s="37"/>
      <c r="CL1678" s="36"/>
      <c r="CM1678" s="37"/>
      <c r="CN1678" s="37"/>
      <c r="CO1678" s="37"/>
      <c r="CP1678" s="37"/>
      <c r="CQ1678" s="36"/>
      <c r="CR1678" s="49"/>
      <c r="CS1678" s="50"/>
      <c r="CT1678" s="50"/>
      <c r="CU1678" s="49"/>
      <c r="CV1678" s="50"/>
      <c r="CW1678" s="50"/>
      <c r="CX1678" s="129"/>
      <c r="CY1678" s="121"/>
      <c r="CZ1678" s="16"/>
      <c r="DA1678" s="145"/>
      <c r="DB1678" s="121"/>
      <c r="DC1678" s="43"/>
      <c r="DD1678" s="90"/>
      <c r="DE1678" s="90"/>
      <c r="DF1678" s="16"/>
      <c r="DG1678" s="90"/>
      <c r="DH1678" s="143"/>
      <c r="DI1678" s="164"/>
      <c r="DJ1678" s="170"/>
      <c r="DK1678" s="36"/>
      <c r="DL1678" s="36"/>
      <c r="DM1678" s="36"/>
      <c r="DN1678" s="37"/>
      <c r="DO1678" s="37"/>
      <c r="DP1678" s="37"/>
      <c r="DQ1678" s="37"/>
      <c r="DR1678" s="37"/>
      <c r="DS1678" s="37"/>
      <c r="DT1678" s="36"/>
      <c r="DU1678" s="37"/>
      <c r="DV1678" s="37"/>
      <c r="DW1678" s="37"/>
      <c r="DX1678" s="37"/>
      <c r="DY1678" s="36"/>
      <c r="DZ1678" s="49"/>
      <c r="EA1678" s="50"/>
      <c r="EB1678" s="50"/>
      <c r="EC1678" s="49"/>
      <c r="ED1678" s="50"/>
      <c r="EE1678" s="50"/>
      <c r="EF1678" s="129"/>
      <c r="EG1678" s="121"/>
      <c r="EH1678" s="16"/>
      <c r="EI1678" s="145"/>
      <c r="EJ1678" s="121"/>
      <c r="EK1678" s="43"/>
      <c r="EL1678" s="90"/>
      <c r="EM1678" s="90"/>
      <c r="EN1678" s="16"/>
      <c r="EO1678" s="90"/>
      <c r="EP1678" s="143"/>
      <c r="EQ1678" s="164"/>
      <c r="ER1678" s="170"/>
      <c r="ES1678" s="36"/>
      <c r="ET1678" s="36"/>
      <c r="EU1678" s="36"/>
      <c r="EV1678" s="37"/>
      <c r="EW1678" s="37"/>
      <c r="EX1678" s="37"/>
      <c r="EY1678" s="37"/>
      <c r="EZ1678" s="37"/>
      <c r="FA1678" s="37"/>
      <c r="FB1678" s="36"/>
      <c r="FC1678" s="37"/>
      <c r="FD1678" s="37"/>
      <c r="FE1678" s="37"/>
      <c r="FF1678" s="37"/>
      <c r="FG1678" s="36"/>
      <c r="FH1678" s="49"/>
      <c r="FI1678" s="50"/>
      <c r="FJ1678" s="50"/>
      <c r="FK1678" s="49"/>
      <c r="FL1678" s="50"/>
      <c r="FM1678" s="50"/>
      <c r="FN1678" s="129"/>
      <c r="FO1678" s="121"/>
      <c r="FP1678" s="16"/>
      <c r="FQ1678" s="145"/>
      <c r="FR1678" s="121"/>
      <c r="FS1678" s="43"/>
      <c r="FT1678" s="90"/>
      <c r="FU1678" s="90"/>
      <c r="FV1678" s="16"/>
      <c r="FW1678" s="90"/>
      <c r="FX1678" s="143"/>
      <c r="FY1678" s="164"/>
      <c r="FZ1678" s="170"/>
      <c r="GA1678" s="36"/>
      <c r="GB1678" s="36"/>
      <c r="GC1678" s="36"/>
      <c r="GD1678" s="37"/>
      <c r="GE1678" s="37"/>
      <c r="GF1678" s="37"/>
      <c r="GG1678" s="37"/>
      <c r="GH1678" s="37"/>
      <c r="GI1678" s="37"/>
      <c r="GJ1678" s="36"/>
      <c r="GK1678" s="37"/>
      <c r="GL1678" s="37"/>
      <c r="GM1678" s="37"/>
      <c r="GN1678" s="37"/>
      <c r="GO1678" s="36"/>
      <c r="GP1678" s="49"/>
      <c r="GQ1678" s="50"/>
      <c r="GR1678" s="50"/>
      <c r="GS1678" s="49"/>
      <c r="GT1678" s="50"/>
      <c r="GU1678" s="50"/>
      <c r="GV1678" s="129"/>
      <c r="GW1678" s="121"/>
      <c r="GX1678" s="16"/>
      <c r="GY1678" s="145"/>
      <c r="GZ1678" s="121"/>
      <c r="HA1678" s="43"/>
      <c r="HB1678" s="90"/>
      <c r="HC1678" s="90"/>
      <c r="HD1678" s="16"/>
      <c r="HE1678" s="90"/>
      <c r="HF1678" s="143"/>
      <c r="HG1678" s="164"/>
      <c r="HH1678" s="170"/>
      <c r="HI1678" s="36"/>
      <c r="HJ1678" s="36"/>
      <c r="HK1678" s="36"/>
      <c r="HL1678" s="37"/>
      <c r="HM1678" s="37"/>
      <c r="HN1678" s="37"/>
      <c r="HO1678" s="37"/>
      <c r="HP1678" s="37"/>
      <c r="HQ1678" s="37"/>
      <c r="HR1678" s="36"/>
      <c r="HS1678" s="37"/>
      <c r="HT1678" s="37"/>
      <c r="HU1678" s="37"/>
      <c r="HV1678" s="37"/>
      <c r="HW1678" s="36"/>
      <c r="HX1678" s="49"/>
      <c r="HY1678" s="50"/>
      <c r="HZ1678" s="50"/>
      <c r="IA1678" s="49"/>
      <c r="IB1678" s="50"/>
      <c r="IC1678" s="50"/>
      <c r="ID1678" s="129"/>
      <c r="IE1678" s="121"/>
      <c r="IF1678" s="16"/>
      <c r="IG1678" s="145"/>
      <c r="IH1678" s="121"/>
      <c r="II1678" s="43"/>
      <c r="IJ1678" s="90"/>
      <c r="IK1678" s="90"/>
      <c r="IL1678" s="16"/>
      <c r="IM1678" s="90"/>
      <c r="IN1678" s="143"/>
      <c r="IO1678" s="164"/>
      <c r="IP1678" s="170"/>
      <c r="IQ1678" s="36"/>
      <c r="IR1678" s="36"/>
      <c r="IS1678" s="36"/>
      <c r="IT1678" s="37"/>
      <c r="IU1678" s="37"/>
      <c r="IV1678" s="37"/>
      <c r="IW1678" s="37"/>
      <c r="IX1678" s="37"/>
      <c r="IY1678" s="37"/>
      <c r="IZ1678" s="36"/>
      <c r="JA1678" s="37"/>
      <c r="JB1678" s="37"/>
      <c r="JC1678" s="37"/>
      <c r="JD1678" s="37"/>
      <c r="JE1678" s="36"/>
      <c r="JF1678" s="49"/>
      <c r="JG1678" s="50"/>
      <c r="JH1678" s="50"/>
      <c r="JI1678" s="49"/>
      <c r="JJ1678" s="50"/>
      <c r="JK1678" s="50"/>
      <c r="JL1678" s="129"/>
      <c r="JM1678" s="121"/>
      <c r="JN1678" s="16"/>
      <c r="JO1678" s="145"/>
      <c r="JP1678" s="121"/>
      <c r="JQ1678" s="43"/>
      <c r="JR1678" s="90"/>
      <c r="JS1678" s="90"/>
      <c r="JT1678" s="16"/>
      <c r="JU1678" s="90"/>
      <c r="JV1678" s="143"/>
      <c r="JW1678" s="164"/>
      <c r="JX1678" s="170"/>
      <c r="JY1678" s="36"/>
      <c r="JZ1678" s="36"/>
      <c r="KA1678" s="36"/>
      <c r="KB1678" s="37"/>
      <c r="KC1678" s="37"/>
      <c r="KD1678" s="37"/>
      <c r="KE1678" s="37"/>
      <c r="KF1678" s="37"/>
      <c r="KG1678" s="37"/>
      <c r="KH1678" s="36"/>
      <c r="KI1678" s="37"/>
      <c r="KJ1678" s="37"/>
      <c r="KK1678" s="37"/>
      <c r="KL1678" s="37"/>
      <c r="KM1678" s="36"/>
      <c r="KN1678" s="49"/>
      <c r="KO1678" s="50"/>
      <c r="KP1678" s="50"/>
      <c r="KQ1678" s="49"/>
      <c r="KR1678" s="50"/>
      <c r="KS1678" s="50"/>
      <c r="KT1678" s="129"/>
      <c r="KU1678" s="121"/>
      <c r="KV1678" s="16"/>
      <c r="KW1678" s="145"/>
      <c r="KX1678" s="121"/>
      <c r="KY1678" s="43"/>
      <c r="KZ1678" s="90"/>
      <c r="LA1678" s="90"/>
      <c r="LB1678" s="16"/>
      <c r="LC1678" s="90"/>
      <c r="LD1678" s="143"/>
      <c r="LE1678" s="164"/>
      <c r="LF1678" s="170"/>
      <c r="LG1678" s="36"/>
      <c r="LH1678" s="36"/>
      <c r="LI1678" s="36"/>
      <c r="LJ1678" s="37"/>
      <c r="LK1678" s="37"/>
      <c r="LL1678" s="37"/>
      <c r="LM1678" s="37"/>
      <c r="LN1678" s="37"/>
      <c r="LO1678" s="37"/>
      <c r="LP1678" s="36"/>
      <c r="LQ1678" s="37"/>
      <c r="LR1678" s="37"/>
      <c r="LS1678" s="37"/>
      <c r="LT1678" s="37"/>
      <c r="LU1678" s="36"/>
      <c r="LV1678" s="49"/>
      <c r="LW1678" s="50"/>
      <c r="LX1678" s="50"/>
      <c r="LY1678" s="49"/>
      <c r="LZ1678" s="50"/>
      <c r="MA1678" s="50"/>
      <c r="MB1678" s="129"/>
      <c r="MC1678" s="121"/>
      <c r="MD1678" s="16"/>
      <c r="ME1678" s="145"/>
      <c r="MF1678" s="121"/>
      <c r="MG1678" s="43"/>
      <c r="MH1678" s="90"/>
      <c r="MI1678" s="90"/>
      <c r="MJ1678" s="16"/>
      <c r="MK1678" s="90"/>
      <c r="ML1678" s="143"/>
      <c r="MM1678" s="164"/>
      <c r="MN1678" s="170"/>
      <c r="MO1678" s="36"/>
      <c r="MP1678" s="36"/>
      <c r="MQ1678" s="36"/>
      <c r="MR1678" s="37"/>
      <c r="MS1678" s="37"/>
      <c r="MT1678" s="37"/>
      <c r="MU1678" s="37"/>
      <c r="MV1678" s="37"/>
      <c r="MW1678" s="37"/>
      <c r="MX1678" s="36"/>
      <c r="MY1678" s="37"/>
      <c r="MZ1678" s="37"/>
      <c r="NA1678" s="37"/>
      <c r="NB1678" s="37"/>
      <c r="NC1678" s="36"/>
      <c r="ND1678" s="49"/>
      <c r="NE1678" s="50"/>
      <c r="NF1678" s="50"/>
      <c r="NG1678" s="49"/>
      <c r="NH1678" s="50"/>
      <c r="NI1678" s="50"/>
      <c r="NJ1678" s="129"/>
      <c r="NK1678" s="121"/>
      <c r="NL1678" s="16"/>
      <c r="NM1678" s="145"/>
      <c r="NN1678" s="121"/>
      <c r="NO1678" s="43"/>
      <c r="NP1678" s="90"/>
      <c r="NQ1678" s="90"/>
      <c r="NR1678" s="16"/>
      <c r="NS1678" s="90"/>
      <c r="NT1678" s="143"/>
      <c r="NU1678" s="164"/>
      <c r="NV1678" s="170"/>
      <c r="NW1678" s="36"/>
      <c r="NX1678" s="36"/>
      <c r="NY1678" s="36"/>
      <c r="NZ1678" s="37"/>
      <c r="OA1678" s="37"/>
      <c r="OB1678" s="37"/>
      <c r="OC1678" s="37"/>
      <c r="OD1678" s="37"/>
      <c r="OE1678" s="37"/>
      <c r="OF1678" s="36"/>
      <c r="OG1678" s="37"/>
      <c r="OH1678" s="37"/>
      <c r="OI1678" s="37"/>
      <c r="OJ1678" s="37"/>
      <c r="OK1678" s="36"/>
      <c r="OL1678" s="49"/>
      <c r="OM1678" s="50"/>
      <c r="ON1678" s="50"/>
      <c r="OO1678" s="49"/>
      <c r="OP1678" s="50"/>
      <c r="OQ1678" s="50"/>
      <c r="OR1678" s="129"/>
      <c r="OS1678" s="121"/>
      <c r="OT1678" s="16"/>
      <c r="OU1678" s="145"/>
      <c r="OV1678" s="121"/>
      <c r="OW1678" s="43"/>
      <c r="OX1678" s="90"/>
      <c r="OY1678" s="90"/>
      <c r="OZ1678" s="16"/>
      <c r="PA1678" s="90"/>
      <c r="PB1678" s="143"/>
      <c r="PC1678" s="164"/>
      <c r="PD1678" s="170"/>
      <c r="PE1678" s="36"/>
      <c r="PF1678" s="36"/>
      <c r="PG1678" s="36"/>
      <c r="PH1678" s="37"/>
      <c r="PI1678" s="37"/>
      <c r="PJ1678" s="37"/>
      <c r="PK1678" s="37"/>
      <c r="PL1678" s="37"/>
      <c r="PM1678" s="37"/>
      <c r="PN1678" s="36"/>
      <c r="PO1678" s="37"/>
      <c r="PP1678" s="37"/>
      <c r="PQ1678" s="37"/>
      <c r="PR1678" s="37"/>
      <c r="PS1678" s="36"/>
      <c r="PT1678" s="49"/>
      <c r="PU1678" s="50"/>
      <c r="PV1678" s="50"/>
      <c r="PW1678" s="49"/>
      <c r="PX1678" s="50"/>
      <c r="PY1678" s="50"/>
      <c r="PZ1678" s="129"/>
      <c r="QA1678" s="121"/>
      <c r="QB1678" s="16"/>
      <c r="QC1678" s="145"/>
      <c r="QD1678" s="121"/>
      <c r="QE1678" s="43"/>
      <c r="QF1678" s="90"/>
      <c r="QG1678" s="90"/>
      <c r="QH1678" s="16"/>
      <c r="QI1678" s="90"/>
      <c r="QJ1678" s="143"/>
      <c r="QK1678" s="164"/>
      <c r="QL1678" s="170"/>
      <c r="QM1678" s="36"/>
      <c r="QN1678" s="36"/>
      <c r="QO1678" s="36"/>
      <c r="QP1678" s="37"/>
      <c r="QQ1678" s="37"/>
      <c r="QR1678" s="37"/>
      <c r="QS1678" s="37"/>
      <c r="QT1678" s="37"/>
      <c r="QU1678" s="37"/>
      <c r="QV1678" s="36"/>
      <c r="QW1678" s="37"/>
      <c r="QX1678" s="37"/>
      <c r="QY1678" s="37"/>
      <c r="QZ1678" s="37"/>
      <c r="RA1678" s="36"/>
      <c r="RB1678" s="49"/>
      <c r="RC1678" s="50"/>
      <c r="RD1678" s="50"/>
      <c r="RE1678" s="49"/>
      <c r="RF1678" s="50"/>
      <c r="RG1678" s="50"/>
      <c r="RH1678" s="129"/>
      <c r="RI1678" s="121"/>
      <c r="RJ1678" s="16"/>
      <c r="RK1678" s="145"/>
      <c r="RL1678" s="121"/>
      <c r="RM1678" s="43"/>
      <c r="RN1678" s="90"/>
      <c r="RO1678" s="90"/>
      <c r="RP1678" s="16"/>
      <c r="RQ1678" s="90"/>
      <c r="RR1678" s="143"/>
      <c r="RS1678" s="164"/>
      <c r="RT1678" s="170"/>
      <c r="RU1678" s="36"/>
      <c r="RV1678" s="36"/>
      <c r="RW1678" s="36"/>
      <c r="RX1678" s="37"/>
      <c r="RY1678" s="37"/>
      <c r="RZ1678" s="37"/>
      <c r="SA1678" s="37"/>
      <c r="SB1678" s="37"/>
      <c r="SC1678" s="37"/>
      <c r="SD1678" s="36"/>
      <c r="SE1678" s="37"/>
      <c r="SF1678" s="37"/>
      <c r="SG1678" s="37"/>
      <c r="SH1678" s="37"/>
      <c r="SI1678" s="36"/>
      <c r="SJ1678" s="49"/>
      <c r="SK1678" s="50"/>
      <c r="SL1678" s="50"/>
      <c r="SM1678" s="49"/>
      <c r="SN1678" s="50"/>
      <c r="SO1678" s="50"/>
      <c r="SP1678" s="129"/>
      <c r="SQ1678" s="121"/>
      <c r="SR1678" s="16"/>
      <c r="SS1678" s="145"/>
      <c r="ST1678" s="121"/>
      <c r="SU1678" s="43"/>
      <c r="SV1678" s="90"/>
      <c r="SW1678" s="90"/>
      <c r="SX1678" s="16"/>
      <c r="SY1678" s="90"/>
      <c r="SZ1678" s="143"/>
      <c r="TA1678" s="164"/>
      <c r="TB1678" s="170"/>
      <c r="TC1678" s="36"/>
      <c r="TD1678" s="36"/>
      <c r="TE1678" s="36"/>
      <c r="TF1678" s="37"/>
      <c r="TG1678" s="37"/>
      <c r="TH1678" s="37"/>
      <c r="TI1678" s="37"/>
      <c r="TJ1678" s="37"/>
      <c r="TK1678" s="37"/>
      <c r="TL1678" s="36"/>
      <c r="TM1678" s="37"/>
      <c r="TN1678" s="37"/>
      <c r="TO1678" s="37"/>
      <c r="TP1678" s="37"/>
      <c r="TQ1678" s="36"/>
      <c r="TR1678" s="49"/>
      <c r="TS1678" s="50"/>
      <c r="TT1678" s="50"/>
      <c r="TU1678" s="49"/>
      <c r="TV1678" s="50"/>
      <c r="TW1678" s="50"/>
      <c r="TX1678" s="129"/>
      <c r="TY1678" s="121"/>
      <c r="TZ1678" s="16"/>
      <c r="UA1678" s="145"/>
      <c r="UB1678" s="121"/>
      <c r="UC1678" s="43"/>
      <c r="UD1678" s="90"/>
      <c r="UE1678" s="90"/>
      <c r="UF1678" s="16"/>
      <c r="UG1678" s="90"/>
      <c r="UH1678" s="143"/>
      <c r="UI1678" s="164"/>
      <c r="UJ1678" s="170"/>
      <c r="UK1678" s="36"/>
      <c r="UL1678" s="36"/>
      <c r="UM1678" s="36"/>
      <c r="UN1678" s="37"/>
      <c r="UO1678" s="37"/>
      <c r="UP1678" s="37"/>
      <c r="UQ1678" s="37"/>
      <c r="UR1678" s="37"/>
      <c r="US1678" s="37"/>
      <c r="UT1678" s="36"/>
      <c r="UU1678" s="37"/>
      <c r="UV1678" s="37"/>
      <c r="UW1678" s="37"/>
      <c r="UX1678" s="37"/>
      <c r="UY1678" s="36"/>
      <c r="UZ1678" s="49"/>
      <c r="VA1678" s="50"/>
      <c r="VB1678" s="50"/>
      <c r="VC1678" s="49"/>
      <c r="VD1678" s="50"/>
      <c r="VE1678" s="50"/>
      <c r="VF1678" s="129"/>
      <c r="VG1678" s="121"/>
      <c r="VH1678" s="16"/>
      <c r="VI1678" s="145"/>
      <c r="VJ1678" s="121"/>
      <c r="VK1678" s="43"/>
      <c r="VL1678" s="90"/>
      <c r="VM1678" s="90"/>
      <c r="VN1678" s="16"/>
      <c r="VO1678" s="90"/>
      <c r="VP1678" s="143"/>
      <c r="VQ1678" s="164"/>
      <c r="VR1678" s="170"/>
      <c r="VS1678" s="36"/>
      <c r="VT1678" s="36"/>
      <c r="VU1678" s="36"/>
      <c r="VV1678" s="37"/>
      <c r="VW1678" s="37"/>
      <c r="VX1678" s="37"/>
      <c r="VY1678" s="37"/>
      <c r="VZ1678" s="37"/>
      <c r="WA1678" s="37"/>
      <c r="WB1678" s="36"/>
      <c r="WC1678" s="37"/>
      <c r="WD1678" s="37"/>
      <c r="WE1678" s="37"/>
      <c r="WF1678" s="37"/>
      <c r="WG1678" s="36"/>
      <c r="WH1678" s="49"/>
      <c r="WI1678" s="50"/>
      <c r="WJ1678" s="50"/>
      <c r="WK1678" s="49"/>
      <c r="WL1678" s="50"/>
      <c r="WM1678" s="50"/>
      <c r="WN1678" s="129"/>
      <c r="WO1678" s="121"/>
      <c r="WP1678" s="16"/>
      <c r="WQ1678" s="145"/>
      <c r="WR1678" s="121"/>
      <c r="WS1678" s="43"/>
      <c r="WT1678" s="90"/>
      <c r="WU1678" s="90"/>
      <c r="WV1678" s="16"/>
      <c r="WW1678" s="90"/>
      <c r="WX1678" s="143"/>
      <c r="WY1678" s="164"/>
      <c r="WZ1678" s="170"/>
      <c r="XA1678" s="36"/>
      <c r="XB1678" s="36"/>
      <c r="XC1678" s="36"/>
      <c r="XD1678" s="37"/>
      <c r="XE1678" s="37"/>
      <c r="XF1678" s="37"/>
      <c r="XG1678" s="37"/>
      <c r="XH1678" s="37"/>
      <c r="XI1678" s="37"/>
      <c r="XJ1678" s="36"/>
      <c r="XK1678" s="37"/>
      <c r="XL1678" s="37"/>
      <c r="XM1678" s="37"/>
      <c r="XN1678" s="37"/>
      <c r="XO1678" s="36"/>
      <c r="XP1678" s="49"/>
      <c r="XQ1678" s="50"/>
      <c r="XR1678" s="50"/>
      <c r="XS1678" s="49"/>
      <c r="XT1678" s="50"/>
      <c r="XU1678" s="50"/>
      <c r="XV1678" s="129"/>
      <c r="XW1678" s="121"/>
      <c r="XX1678" s="16"/>
      <c r="XY1678" s="145"/>
      <c r="XZ1678" s="121"/>
      <c r="YA1678" s="43"/>
      <c r="YB1678" s="90"/>
      <c r="YC1678" s="90"/>
      <c r="YD1678" s="16"/>
      <c r="YE1678" s="90"/>
      <c r="YF1678" s="143"/>
      <c r="YG1678" s="164"/>
      <c r="YH1678" s="170"/>
      <c r="YI1678" s="36"/>
      <c r="YJ1678" s="36"/>
      <c r="YK1678" s="36"/>
      <c r="YL1678" s="37"/>
      <c r="YM1678" s="37"/>
      <c r="YN1678" s="37"/>
      <c r="YO1678" s="37"/>
      <c r="YP1678" s="37"/>
      <c r="YQ1678" s="37"/>
      <c r="YR1678" s="36"/>
      <c r="YS1678" s="37"/>
      <c r="YT1678" s="37"/>
      <c r="YU1678" s="37"/>
      <c r="YV1678" s="37"/>
      <c r="YW1678" s="36"/>
      <c r="YX1678" s="49"/>
      <c r="YY1678" s="50"/>
      <c r="YZ1678" s="50"/>
      <c r="ZA1678" s="49"/>
      <c r="ZB1678" s="50"/>
      <c r="ZC1678" s="50"/>
      <c r="ZD1678" s="129"/>
      <c r="ZE1678" s="121"/>
      <c r="ZF1678" s="16"/>
      <c r="ZG1678" s="145"/>
      <c r="ZH1678" s="121"/>
      <c r="ZI1678" s="43"/>
      <c r="ZJ1678" s="90"/>
      <c r="ZK1678" s="90"/>
      <c r="ZL1678" s="16"/>
      <c r="ZM1678" s="90"/>
      <c r="ZN1678" s="143"/>
      <c r="ZO1678" s="164"/>
      <c r="ZP1678" s="170"/>
      <c r="ZQ1678" s="36"/>
      <c r="ZR1678" s="36"/>
      <c r="ZS1678" s="36"/>
      <c r="ZT1678" s="37"/>
      <c r="ZU1678" s="37"/>
      <c r="ZV1678" s="37"/>
      <c r="ZW1678" s="37"/>
      <c r="ZX1678" s="37"/>
      <c r="ZY1678" s="37"/>
      <c r="ZZ1678" s="36"/>
      <c r="AAA1678" s="37"/>
      <c r="AAB1678" s="37"/>
      <c r="AAC1678" s="37"/>
      <c r="AAD1678" s="37"/>
      <c r="AAE1678" s="36"/>
      <c r="AAF1678" s="49"/>
      <c r="AAG1678" s="50"/>
      <c r="AAH1678" s="50"/>
      <c r="AAI1678" s="49"/>
      <c r="AAJ1678" s="50"/>
      <c r="AAK1678" s="50"/>
      <c r="AAL1678" s="129"/>
      <c r="AAM1678" s="121"/>
      <c r="AAN1678" s="16"/>
      <c r="AAO1678" s="145"/>
      <c r="AAP1678" s="121"/>
      <c r="AAQ1678" s="43"/>
      <c r="AAR1678" s="90"/>
      <c r="AAS1678" s="90"/>
      <c r="AAT1678" s="16"/>
      <c r="AAU1678" s="90"/>
      <c r="AAV1678" s="143"/>
      <c r="AAW1678" s="164"/>
      <c r="AAX1678" s="170"/>
      <c r="AAY1678" s="36"/>
      <c r="AAZ1678" s="36"/>
      <c r="ABA1678" s="36"/>
      <c r="ABB1678" s="37"/>
      <c r="ABC1678" s="37"/>
      <c r="ABD1678" s="37"/>
      <c r="ABE1678" s="37"/>
      <c r="ABF1678" s="37"/>
      <c r="ABG1678" s="37"/>
      <c r="ABH1678" s="36"/>
      <c r="ABI1678" s="37"/>
      <c r="ABJ1678" s="37"/>
      <c r="ABK1678" s="37"/>
      <c r="ABL1678" s="37"/>
      <c r="ABM1678" s="36"/>
      <c r="ABN1678" s="49"/>
      <c r="ABO1678" s="50"/>
      <c r="ABP1678" s="50"/>
      <c r="ABQ1678" s="49"/>
      <c r="ABR1678" s="50"/>
      <c r="ABS1678" s="50"/>
      <c r="ABT1678" s="129"/>
      <c r="ABU1678" s="121"/>
      <c r="ABV1678" s="16"/>
      <c r="ABW1678" s="145"/>
      <c r="ABX1678" s="121"/>
      <c r="ABY1678" s="43"/>
      <c r="ABZ1678" s="90"/>
      <c r="ACA1678" s="90"/>
      <c r="ACB1678" s="16"/>
      <c r="ACC1678" s="90"/>
      <c r="ACD1678" s="143"/>
      <c r="ACE1678" s="164"/>
      <c r="ACF1678" s="170"/>
      <c r="ACG1678" s="36"/>
      <c r="ACH1678" s="36"/>
      <c r="ACI1678" s="36"/>
      <c r="ACJ1678" s="37"/>
      <c r="ACK1678" s="37"/>
      <c r="ACL1678" s="37"/>
      <c r="ACM1678" s="37"/>
      <c r="ACN1678" s="37"/>
      <c r="ACO1678" s="37"/>
      <c r="ACP1678" s="36"/>
      <c r="ACQ1678" s="37"/>
      <c r="ACR1678" s="37"/>
      <c r="ACS1678" s="37"/>
      <c r="ACT1678" s="37"/>
      <c r="ACU1678" s="36"/>
      <c r="ACV1678" s="49"/>
      <c r="ACW1678" s="50"/>
      <c r="ACX1678" s="50"/>
      <c r="ACY1678" s="49"/>
      <c r="ACZ1678" s="50"/>
      <c r="ADA1678" s="50"/>
      <c r="ADB1678" s="129"/>
      <c r="ADC1678" s="121"/>
      <c r="ADD1678" s="16"/>
      <c r="ADE1678" s="145"/>
      <c r="ADF1678" s="121"/>
      <c r="ADG1678" s="43"/>
      <c r="ADH1678" s="90"/>
      <c r="ADI1678" s="90"/>
      <c r="ADJ1678" s="16"/>
      <c r="ADK1678" s="90"/>
      <c r="ADL1678" s="143"/>
      <c r="ADM1678" s="164"/>
      <c r="ADN1678" s="170"/>
      <c r="ADO1678" s="36"/>
      <c r="ADP1678" s="36"/>
      <c r="ADQ1678" s="36"/>
      <c r="ADR1678" s="37"/>
      <c r="ADS1678" s="37"/>
      <c r="ADT1678" s="37"/>
      <c r="ADU1678" s="37"/>
      <c r="ADV1678" s="37"/>
      <c r="ADW1678" s="37"/>
      <c r="ADX1678" s="36"/>
      <c r="ADY1678" s="37"/>
      <c r="ADZ1678" s="37"/>
      <c r="AEA1678" s="37"/>
      <c r="AEB1678" s="37"/>
      <c r="AEC1678" s="36"/>
      <c r="AED1678" s="49"/>
      <c r="AEE1678" s="50"/>
      <c r="AEF1678" s="50"/>
      <c r="AEG1678" s="49"/>
      <c r="AEH1678" s="50"/>
      <c r="AEI1678" s="50"/>
      <c r="AEJ1678" s="129"/>
      <c r="AEK1678" s="121"/>
      <c r="AEL1678" s="16"/>
      <c r="AEM1678" s="145"/>
      <c r="AEN1678" s="121"/>
      <c r="AEO1678" s="43"/>
      <c r="AEP1678" s="90"/>
      <c r="AEQ1678" s="90"/>
      <c r="AER1678" s="16"/>
      <c r="AES1678" s="90"/>
      <c r="AET1678" s="143"/>
      <c r="AEU1678" s="164"/>
      <c r="AEV1678" s="170"/>
      <c r="AEW1678" s="36"/>
      <c r="AEX1678" s="36"/>
      <c r="AEY1678" s="36"/>
      <c r="AEZ1678" s="37"/>
      <c r="AFA1678" s="37"/>
      <c r="AFB1678" s="37"/>
      <c r="AFC1678" s="37"/>
      <c r="AFD1678" s="37"/>
      <c r="AFE1678" s="37"/>
      <c r="AFF1678" s="36"/>
      <c r="AFG1678" s="37"/>
      <c r="AFH1678" s="37"/>
      <c r="AFI1678" s="37"/>
      <c r="AFJ1678" s="37"/>
      <c r="AFK1678" s="36"/>
      <c r="AFL1678" s="49"/>
      <c r="AFM1678" s="50"/>
      <c r="AFN1678" s="50"/>
      <c r="AFO1678" s="49"/>
      <c r="AFP1678" s="50"/>
      <c r="AFQ1678" s="50"/>
      <c r="AFR1678" s="129"/>
      <c r="AFS1678" s="121"/>
      <c r="AFT1678" s="16"/>
      <c r="AFU1678" s="145"/>
      <c r="AFV1678" s="121"/>
      <c r="AFW1678" s="43"/>
      <c r="AFX1678" s="90"/>
      <c r="AFY1678" s="90"/>
      <c r="AFZ1678" s="16"/>
      <c r="AGA1678" s="90"/>
      <c r="AGB1678" s="143"/>
      <c r="AGC1678" s="164"/>
      <c r="AGD1678" s="170"/>
      <c r="AGE1678" s="36"/>
      <c r="AGF1678" s="36"/>
      <c r="AGG1678" s="36"/>
      <c r="AGH1678" s="37"/>
      <c r="AGI1678" s="37"/>
      <c r="AGJ1678" s="37"/>
      <c r="AGK1678" s="37"/>
      <c r="AGL1678" s="37"/>
      <c r="AGM1678" s="37"/>
      <c r="AGN1678" s="36"/>
      <c r="AGO1678" s="37"/>
      <c r="AGP1678" s="37"/>
      <c r="AGQ1678" s="37"/>
      <c r="AGR1678" s="37"/>
      <c r="AGS1678" s="36"/>
      <c r="AGT1678" s="49"/>
      <c r="AGU1678" s="50"/>
      <c r="AGV1678" s="50"/>
      <c r="AGW1678" s="49"/>
      <c r="AGX1678" s="50"/>
      <c r="AGY1678" s="50"/>
      <c r="AGZ1678" s="129"/>
      <c r="AHA1678" s="121"/>
      <c r="AHB1678" s="16"/>
      <c r="AHC1678" s="145"/>
      <c r="AHD1678" s="121"/>
      <c r="AHE1678" s="43"/>
      <c r="AHF1678" s="90"/>
      <c r="AHG1678" s="90"/>
      <c r="AHH1678" s="16"/>
      <c r="AHI1678" s="90"/>
      <c r="AHJ1678" s="143"/>
      <c r="AHK1678" s="164"/>
      <c r="AHL1678" s="170"/>
      <c r="AHM1678" s="36"/>
      <c r="AHN1678" s="36"/>
      <c r="AHO1678" s="36"/>
      <c r="AHP1678" s="37"/>
      <c r="AHQ1678" s="37"/>
      <c r="AHR1678" s="37"/>
      <c r="AHS1678" s="37"/>
      <c r="AHT1678" s="37"/>
      <c r="AHU1678" s="37"/>
      <c r="AHV1678" s="36"/>
      <c r="AHW1678" s="37"/>
      <c r="AHX1678" s="37"/>
      <c r="AHY1678" s="37"/>
      <c r="AHZ1678" s="37"/>
      <c r="AIA1678" s="36"/>
      <c r="AIB1678" s="49"/>
      <c r="AIC1678" s="50"/>
      <c r="AID1678" s="50"/>
      <c r="AIE1678" s="49"/>
      <c r="AIF1678" s="50"/>
      <c r="AIG1678" s="50"/>
      <c r="AIH1678" s="129"/>
      <c r="AII1678" s="121"/>
      <c r="AIJ1678" s="16"/>
      <c r="AIK1678" s="145"/>
      <c r="AIL1678" s="121"/>
      <c r="AIM1678" s="43"/>
      <c r="AIN1678" s="90"/>
      <c r="AIO1678" s="90"/>
      <c r="AIP1678" s="16"/>
      <c r="AIQ1678" s="90"/>
      <c r="AIR1678" s="143"/>
      <c r="AIS1678" s="164"/>
      <c r="AIT1678" s="170"/>
      <c r="AIU1678" s="36"/>
      <c r="AIV1678" s="36"/>
      <c r="AIW1678" s="36"/>
      <c r="AIX1678" s="37"/>
      <c r="AIY1678" s="37"/>
      <c r="AIZ1678" s="37"/>
      <c r="AJA1678" s="37"/>
      <c r="AJB1678" s="37"/>
      <c r="AJC1678" s="37"/>
      <c r="AJD1678" s="36"/>
      <c r="AJE1678" s="37"/>
      <c r="AJF1678" s="37"/>
      <c r="AJG1678" s="37"/>
      <c r="AJH1678" s="37"/>
      <c r="AJI1678" s="36"/>
      <c r="AJJ1678" s="49"/>
      <c r="AJK1678" s="50"/>
      <c r="AJL1678" s="50"/>
      <c r="AJM1678" s="49"/>
      <c r="AJN1678" s="50"/>
      <c r="AJO1678" s="50"/>
      <c r="AJP1678" s="129"/>
      <c r="AJQ1678" s="121"/>
      <c r="AJR1678" s="16"/>
      <c r="AJS1678" s="145"/>
      <c r="AJT1678" s="121"/>
      <c r="AJU1678" s="43"/>
      <c r="AJV1678" s="90"/>
      <c r="AJW1678" s="90"/>
      <c r="AJX1678" s="16"/>
      <c r="AJY1678" s="90"/>
      <c r="AJZ1678" s="143"/>
      <c r="AKA1678" s="164"/>
      <c r="AKB1678" s="170"/>
      <c r="AKC1678" s="36"/>
      <c r="AKD1678" s="36"/>
      <c r="AKE1678" s="36"/>
      <c r="AKF1678" s="37"/>
      <c r="AKG1678" s="37"/>
      <c r="AKH1678" s="37"/>
      <c r="AKI1678" s="37"/>
      <c r="AKJ1678" s="37"/>
      <c r="AKK1678" s="37"/>
      <c r="AKL1678" s="36"/>
      <c r="AKM1678" s="37"/>
      <c r="AKN1678" s="37"/>
      <c r="AKO1678" s="37"/>
      <c r="AKP1678" s="37"/>
      <c r="AKQ1678" s="36"/>
      <c r="AKR1678" s="49"/>
      <c r="AKS1678" s="50"/>
      <c r="AKT1678" s="50"/>
      <c r="AKU1678" s="49"/>
      <c r="AKV1678" s="50"/>
      <c r="AKW1678" s="50"/>
      <c r="AKX1678" s="129"/>
      <c r="AKY1678" s="121"/>
      <c r="AKZ1678" s="16"/>
      <c r="ALA1678" s="145"/>
      <c r="ALB1678" s="121"/>
      <c r="ALC1678" s="43"/>
      <c r="ALD1678" s="90"/>
      <c r="ALE1678" s="90"/>
      <c r="ALF1678" s="16"/>
      <c r="ALG1678" s="90"/>
      <c r="ALH1678" s="143"/>
      <c r="ALI1678" s="164"/>
      <c r="ALJ1678" s="170"/>
      <c r="ALK1678" s="36"/>
      <c r="ALL1678" s="36"/>
      <c r="ALM1678" s="36"/>
      <c r="ALN1678" s="37"/>
      <c r="ALO1678" s="37"/>
      <c r="ALP1678" s="37"/>
      <c r="ALQ1678" s="37"/>
      <c r="ALR1678" s="37"/>
      <c r="ALS1678" s="37"/>
      <c r="ALT1678" s="36"/>
      <c r="ALU1678" s="37"/>
      <c r="ALV1678" s="37"/>
      <c r="ALW1678" s="37"/>
      <c r="ALX1678" s="37"/>
      <c r="ALY1678" s="36"/>
      <c r="ALZ1678" s="49"/>
      <c r="AMA1678" s="50"/>
      <c r="AMB1678" s="50"/>
      <c r="AMC1678" s="49"/>
      <c r="AMD1678" s="50"/>
      <c r="AME1678" s="50"/>
      <c r="AMF1678" s="129"/>
      <c r="AMG1678" s="121"/>
      <c r="AMH1678" s="16"/>
      <c r="AMI1678" s="145"/>
      <c r="AMJ1678" s="121"/>
      <c r="AMK1678" s="43"/>
      <c r="AML1678" s="90"/>
      <c r="AMM1678" s="90"/>
      <c r="AMN1678" s="16"/>
      <c r="AMO1678" s="90"/>
      <c r="AMP1678" s="143"/>
      <c r="AMQ1678" s="164"/>
      <c r="AMR1678" s="170"/>
      <c r="AMS1678" s="36"/>
      <c r="AMT1678" s="36"/>
      <c r="AMU1678" s="36"/>
      <c r="AMV1678" s="37"/>
      <c r="AMW1678" s="37"/>
      <c r="AMX1678" s="37"/>
      <c r="AMY1678" s="37"/>
      <c r="AMZ1678" s="37"/>
      <c r="ANA1678" s="37"/>
      <c r="ANB1678" s="36"/>
      <c r="ANC1678" s="37"/>
      <c r="AND1678" s="37"/>
      <c r="ANE1678" s="37"/>
      <c r="ANF1678" s="37"/>
      <c r="ANG1678" s="36"/>
      <c r="ANH1678" s="49"/>
      <c r="ANI1678" s="50"/>
      <c r="ANJ1678" s="50"/>
      <c r="ANK1678" s="49"/>
      <c r="ANL1678" s="50"/>
      <c r="ANM1678" s="50"/>
      <c r="ANN1678" s="129"/>
      <c r="ANO1678" s="121"/>
      <c r="ANP1678" s="16"/>
      <c r="ANQ1678" s="145"/>
      <c r="ANR1678" s="121"/>
      <c r="ANS1678" s="43"/>
      <c r="ANT1678" s="90"/>
      <c r="ANU1678" s="90"/>
      <c r="ANV1678" s="16"/>
      <c r="ANW1678" s="90"/>
      <c r="ANX1678" s="143"/>
      <c r="ANY1678" s="164"/>
      <c r="ANZ1678" s="170"/>
      <c r="AOA1678" s="36"/>
      <c r="AOB1678" s="36"/>
      <c r="AOC1678" s="36"/>
      <c r="AOD1678" s="37"/>
      <c r="AOE1678" s="37"/>
      <c r="AOF1678" s="37"/>
      <c r="AOG1678" s="37"/>
      <c r="AOH1678" s="37"/>
      <c r="AOI1678" s="37"/>
      <c r="AOJ1678" s="36"/>
      <c r="AOK1678" s="37"/>
      <c r="AOL1678" s="37"/>
      <c r="AOM1678" s="37"/>
      <c r="AON1678" s="37"/>
      <c r="AOO1678" s="36"/>
      <c r="AOP1678" s="49"/>
      <c r="AOQ1678" s="50"/>
      <c r="AOR1678" s="50"/>
      <c r="AOS1678" s="49"/>
      <c r="AOT1678" s="50"/>
      <c r="AOU1678" s="50"/>
      <c r="AOV1678" s="129"/>
      <c r="AOW1678" s="121"/>
      <c r="AOX1678" s="16"/>
      <c r="AOY1678" s="145"/>
      <c r="AOZ1678" s="121"/>
      <c r="APA1678" s="43"/>
      <c r="APB1678" s="90"/>
      <c r="APC1678" s="90"/>
      <c r="APD1678" s="16"/>
      <c r="APE1678" s="90"/>
      <c r="APF1678" s="143"/>
      <c r="APG1678" s="164"/>
      <c r="APH1678" s="170"/>
      <c r="API1678" s="36"/>
      <c r="APJ1678" s="36"/>
      <c r="APK1678" s="36"/>
      <c r="APL1678" s="37"/>
      <c r="APM1678" s="37"/>
      <c r="APN1678" s="37"/>
      <c r="APO1678" s="37"/>
      <c r="APP1678" s="37"/>
      <c r="APQ1678" s="37"/>
      <c r="APR1678" s="36"/>
      <c r="APS1678" s="37"/>
      <c r="APT1678" s="37"/>
      <c r="APU1678" s="37"/>
      <c r="APV1678" s="37"/>
      <c r="APW1678" s="36"/>
      <c r="APX1678" s="49"/>
      <c r="APY1678" s="50"/>
      <c r="APZ1678" s="50"/>
      <c r="AQA1678" s="49"/>
      <c r="AQB1678" s="50"/>
      <c r="AQC1678" s="50"/>
      <c r="AQD1678" s="129"/>
      <c r="AQE1678" s="121"/>
      <c r="AQF1678" s="16"/>
      <c r="AQG1678" s="145"/>
      <c r="AQH1678" s="121"/>
      <c r="AQI1678" s="43"/>
      <c r="AQJ1678" s="90"/>
      <c r="AQK1678" s="90"/>
      <c r="AQL1678" s="16"/>
      <c r="AQM1678" s="90"/>
      <c r="AQN1678" s="143"/>
      <c r="AQO1678" s="164"/>
      <c r="AQP1678" s="170"/>
      <c r="AQQ1678" s="36"/>
      <c r="AQR1678" s="36"/>
      <c r="AQS1678" s="36"/>
      <c r="AQT1678" s="37"/>
      <c r="AQU1678" s="37"/>
      <c r="AQV1678" s="37"/>
      <c r="AQW1678" s="37"/>
      <c r="AQX1678" s="37"/>
      <c r="AQY1678" s="37"/>
      <c r="AQZ1678" s="36"/>
      <c r="ARA1678" s="37"/>
      <c r="ARB1678" s="37"/>
      <c r="ARC1678" s="37"/>
      <c r="ARD1678" s="37"/>
      <c r="ARE1678" s="36"/>
      <c r="ARF1678" s="49"/>
      <c r="ARG1678" s="50"/>
      <c r="ARH1678" s="50"/>
      <c r="ARI1678" s="49"/>
      <c r="ARJ1678" s="50"/>
      <c r="ARK1678" s="50"/>
      <c r="ARL1678" s="129"/>
      <c r="ARM1678" s="121"/>
      <c r="ARN1678" s="16"/>
      <c r="ARO1678" s="145"/>
      <c r="ARP1678" s="121"/>
      <c r="ARQ1678" s="43"/>
      <c r="ARR1678" s="90"/>
      <c r="ARS1678" s="90"/>
      <c r="ART1678" s="16"/>
      <c r="ARU1678" s="90"/>
      <c r="ARV1678" s="143"/>
      <c r="ARW1678" s="164"/>
      <c r="ARX1678" s="170"/>
      <c r="ARY1678" s="36"/>
      <c r="ARZ1678" s="36"/>
      <c r="ASA1678" s="36"/>
      <c r="ASB1678" s="37"/>
      <c r="ASC1678" s="37"/>
      <c r="ASD1678" s="37"/>
      <c r="ASE1678" s="37"/>
      <c r="ASF1678" s="37"/>
      <c r="ASG1678" s="37"/>
      <c r="ASH1678" s="36"/>
      <c r="ASI1678" s="37"/>
      <c r="ASJ1678" s="37"/>
      <c r="ASK1678" s="37"/>
      <c r="ASL1678" s="37"/>
      <c r="ASM1678" s="36"/>
      <c r="ASN1678" s="49"/>
      <c r="ASO1678" s="50"/>
      <c r="ASP1678" s="50"/>
      <c r="ASQ1678" s="49"/>
      <c r="ASR1678" s="50"/>
      <c r="ASS1678" s="50"/>
      <c r="AST1678" s="129"/>
      <c r="ASU1678" s="121"/>
      <c r="ASV1678" s="16"/>
      <c r="ASW1678" s="145"/>
      <c r="ASX1678" s="121"/>
      <c r="ASY1678" s="43"/>
      <c r="ASZ1678" s="90"/>
      <c r="ATA1678" s="90"/>
      <c r="ATB1678" s="16"/>
      <c r="ATC1678" s="90"/>
      <c r="ATD1678" s="143"/>
      <c r="ATE1678" s="164"/>
      <c r="ATF1678" s="170"/>
      <c r="ATG1678" s="36"/>
      <c r="ATH1678" s="36"/>
      <c r="ATI1678" s="36"/>
      <c r="ATJ1678" s="37"/>
      <c r="ATK1678" s="37"/>
      <c r="ATL1678" s="37"/>
      <c r="ATM1678" s="37"/>
      <c r="ATN1678" s="37"/>
      <c r="ATO1678" s="37"/>
      <c r="ATP1678" s="36"/>
      <c r="ATQ1678" s="37"/>
      <c r="ATR1678" s="37"/>
      <c r="ATS1678" s="37"/>
      <c r="ATT1678" s="37"/>
      <c r="ATU1678" s="36"/>
      <c r="ATV1678" s="49"/>
      <c r="ATW1678" s="50"/>
      <c r="ATX1678" s="50"/>
      <c r="ATY1678" s="49"/>
      <c r="ATZ1678" s="50"/>
      <c r="AUA1678" s="50"/>
      <c r="AUB1678" s="129"/>
      <c r="AUC1678" s="121"/>
      <c r="AUD1678" s="16"/>
      <c r="AUE1678" s="145"/>
      <c r="AUF1678" s="121"/>
      <c r="AUG1678" s="43"/>
      <c r="AUH1678" s="90"/>
      <c r="AUI1678" s="90"/>
      <c r="AUJ1678" s="16"/>
      <c r="AUK1678" s="90"/>
      <c r="AUL1678" s="143"/>
      <c r="AUM1678" s="164"/>
      <c r="AUN1678" s="170"/>
      <c r="AUO1678" s="36"/>
      <c r="AUP1678" s="36"/>
      <c r="AUQ1678" s="36"/>
      <c r="AUR1678" s="37"/>
      <c r="AUS1678" s="37"/>
      <c r="AUT1678" s="37"/>
      <c r="AUU1678" s="37"/>
      <c r="AUV1678" s="37"/>
      <c r="AUW1678" s="37"/>
      <c r="AUX1678" s="36"/>
      <c r="AUY1678" s="37"/>
      <c r="AUZ1678" s="37"/>
      <c r="AVA1678" s="37"/>
      <c r="AVB1678" s="37"/>
      <c r="AVC1678" s="36"/>
      <c r="AVD1678" s="49"/>
      <c r="AVE1678" s="50"/>
      <c r="AVF1678" s="50"/>
      <c r="AVG1678" s="49"/>
      <c r="AVH1678" s="50"/>
      <c r="AVI1678" s="50"/>
      <c r="AVJ1678" s="129"/>
      <c r="AVK1678" s="121"/>
      <c r="AVL1678" s="16"/>
      <c r="AVM1678" s="145"/>
      <c r="AVN1678" s="121"/>
      <c r="AVO1678" s="43"/>
      <c r="AVP1678" s="90"/>
      <c r="AVQ1678" s="90"/>
      <c r="AVR1678" s="16"/>
      <c r="AVS1678" s="90"/>
      <c r="AVT1678" s="143"/>
      <c r="AVU1678" s="164"/>
      <c r="AVV1678" s="170"/>
      <c r="AVW1678" s="36"/>
      <c r="AVX1678" s="36"/>
      <c r="AVY1678" s="36"/>
      <c r="AVZ1678" s="37"/>
      <c r="AWA1678" s="37"/>
      <c r="AWB1678" s="37"/>
      <c r="AWC1678" s="37"/>
      <c r="AWD1678" s="37"/>
      <c r="AWE1678" s="37"/>
      <c r="AWF1678" s="36"/>
      <c r="AWG1678" s="37"/>
      <c r="AWH1678" s="37"/>
      <c r="AWI1678" s="37"/>
      <c r="AWJ1678" s="37"/>
      <c r="AWK1678" s="36"/>
      <c r="AWL1678" s="49"/>
      <c r="AWM1678" s="50"/>
      <c r="AWN1678" s="50"/>
      <c r="AWO1678" s="49"/>
      <c r="AWP1678" s="50"/>
      <c r="AWQ1678" s="50"/>
      <c r="AWR1678" s="129"/>
      <c r="AWS1678" s="121"/>
      <c r="AWT1678" s="16"/>
      <c r="AWU1678" s="145"/>
      <c r="AWV1678" s="121"/>
      <c r="AWW1678" s="43"/>
      <c r="AWX1678" s="90"/>
      <c r="AWY1678" s="90"/>
      <c r="AWZ1678" s="16"/>
      <c r="AXA1678" s="90"/>
      <c r="AXB1678" s="143"/>
      <c r="AXC1678" s="164"/>
      <c r="AXD1678" s="170"/>
      <c r="AXE1678" s="36"/>
      <c r="AXF1678" s="36"/>
      <c r="AXG1678" s="36"/>
      <c r="AXH1678" s="37"/>
      <c r="AXI1678" s="37"/>
      <c r="AXJ1678" s="37"/>
      <c r="AXK1678" s="37"/>
      <c r="AXL1678" s="37"/>
      <c r="AXM1678" s="37"/>
      <c r="AXN1678" s="36"/>
      <c r="AXO1678" s="37"/>
      <c r="AXP1678" s="37"/>
      <c r="AXQ1678" s="37"/>
      <c r="AXR1678" s="37"/>
      <c r="AXS1678" s="36"/>
      <c r="AXT1678" s="49"/>
      <c r="AXU1678" s="50"/>
      <c r="AXV1678" s="50"/>
      <c r="AXW1678" s="49"/>
      <c r="AXX1678" s="50"/>
      <c r="AXY1678" s="50"/>
      <c r="AXZ1678" s="129"/>
      <c r="AYA1678" s="121"/>
      <c r="AYB1678" s="16"/>
      <c r="AYC1678" s="145"/>
      <c r="AYD1678" s="121"/>
      <c r="AYE1678" s="43"/>
      <c r="AYF1678" s="90"/>
      <c r="AYG1678" s="90"/>
      <c r="AYH1678" s="16"/>
      <c r="AYI1678" s="90"/>
      <c r="AYJ1678" s="143"/>
      <c r="AYK1678" s="164"/>
      <c r="AYL1678" s="170"/>
      <c r="AYM1678" s="36"/>
      <c r="AYN1678" s="36"/>
      <c r="AYO1678" s="36"/>
      <c r="AYP1678" s="37"/>
      <c r="AYQ1678" s="37"/>
      <c r="AYR1678" s="37"/>
      <c r="AYS1678" s="37"/>
      <c r="AYT1678" s="37"/>
      <c r="AYU1678" s="37"/>
      <c r="AYV1678" s="36"/>
      <c r="AYW1678" s="37"/>
      <c r="AYX1678" s="37"/>
      <c r="AYY1678" s="37"/>
      <c r="AYZ1678" s="37"/>
      <c r="AZA1678" s="36"/>
      <c r="AZB1678" s="49"/>
      <c r="AZC1678" s="50"/>
      <c r="AZD1678" s="50"/>
      <c r="AZE1678" s="49"/>
      <c r="AZF1678" s="50"/>
      <c r="AZG1678" s="50"/>
      <c r="AZH1678" s="129"/>
      <c r="AZI1678" s="121"/>
      <c r="AZJ1678" s="16"/>
      <c r="AZK1678" s="145"/>
      <c r="AZL1678" s="121"/>
      <c r="AZM1678" s="43"/>
      <c r="AZN1678" s="90"/>
      <c r="AZO1678" s="90"/>
      <c r="AZP1678" s="16"/>
      <c r="AZQ1678" s="90"/>
      <c r="AZR1678" s="143"/>
      <c r="AZS1678" s="164"/>
      <c r="AZT1678" s="170"/>
      <c r="AZU1678" s="36"/>
      <c r="AZV1678" s="36"/>
      <c r="AZW1678" s="36"/>
      <c r="AZX1678" s="37"/>
      <c r="AZY1678" s="37"/>
      <c r="AZZ1678" s="37"/>
      <c r="BAA1678" s="37"/>
      <c r="BAB1678" s="37"/>
      <c r="BAC1678" s="37"/>
      <c r="BAD1678" s="36"/>
      <c r="BAE1678" s="37"/>
      <c r="BAF1678" s="37"/>
      <c r="BAG1678" s="37"/>
      <c r="BAH1678" s="37"/>
      <c r="BAI1678" s="36"/>
      <c r="BAJ1678" s="49"/>
      <c r="BAK1678" s="50"/>
      <c r="BAL1678" s="50"/>
      <c r="BAM1678" s="49"/>
      <c r="BAN1678" s="50"/>
      <c r="BAO1678" s="50"/>
      <c r="BAP1678" s="129"/>
      <c r="BAQ1678" s="121"/>
      <c r="BAR1678" s="16"/>
      <c r="BAS1678" s="145"/>
      <c r="BAT1678" s="121"/>
      <c r="BAU1678" s="43"/>
      <c r="BAV1678" s="90"/>
      <c r="BAW1678" s="90"/>
      <c r="BAX1678" s="16"/>
      <c r="BAY1678" s="90"/>
      <c r="BAZ1678" s="143"/>
      <c r="BBA1678" s="164"/>
      <c r="BBB1678" s="170"/>
      <c r="BBC1678" s="36"/>
      <c r="BBD1678" s="36"/>
      <c r="BBE1678" s="36"/>
      <c r="BBF1678" s="37"/>
      <c r="BBG1678" s="37"/>
      <c r="BBH1678" s="37"/>
      <c r="BBI1678" s="37"/>
      <c r="BBJ1678" s="37"/>
      <c r="BBK1678" s="37"/>
      <c r="BBL1678" s="36"/>
      <c r="BBM1678" s="37"/>
      <c r="BBN1678" s="37"/>
      <c r="BBO1678" s="37"/>
      <c r="BBP1678" s="37"/>
      <c r="BBQ1678" s="36"/>
      <c r="BBR1678" s="49"/>
      <c r="BBS1678" s="50"/>
      <c r="BBT1678" s="50"/>
      <c r="BBU1678" s="49"/>
      <c r="BBV1678" s="50"/>
      <c r="BBW1678" s="50"/>
      <c r="BBX1678" s="129"/>
      <c r="BBY1678" s="121"/>
      <c r="BBZ1678" s="16"/>
      <c r="BCA1678" s="145"/>
      <c r="BCB1678" s="121"/>
      <c r="BCC1678" s="43"/>
      <c r="BCD1678" s="90"/>
      <c r="BCE1678" s="90"/>
      <c r="BCF1678" s="16"/>
      <c r="BCG1678" s="90"/>
      <c r="BCH1678" s="143"/>
      <c r="BCI1678" s="164"/>
      <c r="BCJ1678" s="170"/>
      <c r="BCK1678" s="36"/>
      <c r="BCL1678" s="36"/>
      <c r="BCM1678" s="36"/>
      <c r="BCN1678" s="37"/>
      <c r="BCO1678" s="37"/>
      <c r="BCP1678" s="37"/>
      <c r="BCQ1678" s="37"/>
      <c r="BCR1678" s="37"/>
      <c r="BCS1678" s="37"/>
      <c r="BCT1678" s="36"/>
      <c r="BCU1678" s="37"/>
      <c r="BCV1678" s="37"/>
      <c r="BCW1678" s="37"/>
      <c r="BCX1678" s="37"/>
      <c r="BCY1678" s="36"/>
      <c r="BCZ1678" s="49"/>
      <c r="BDA1678" s="50"/>
      <c r="BDB1678" s="50"/>
      <c r="BDC1678" s="49"/>
      <c r="BDD1678" s="50"/>
      <c r="BDE1678" s="50"/>
      <c r="BDF1678" s="129"/>
      <c r="BDG1678" s="121"/>
      <c r="BDH1678" s="16"/>
      <c r="BDI1678" s="145"/>
      <c r="BDJ1678" s="121"/>
      <c r="BDK1678" s="43"/>
      <c r="BDL1678" s="90"/>
      <c r="BDM1678" s="90"/>
      <c r="BDN1678" s="16"/>
      <c r="BDO1678" s="90"/>
      <c r="BDP1678" s="143"/>
      <c r="BDQ1678" s="164"/>
      <c r="BDR1678" s="170"/>
      <c r="BDS1678" s="36"/>
      <c r="BDT1678" s="36"/>
      <c r="BDU1678" s="36"/>
      <c r="BDV1678" s="37"/>
      <c r="BDW1678" s="37"/>
      <c r="BDX1678" s="37"/>
      <c r="BDY1678" s="37"/>
      <c r="BDZ1678" s="37"/>
      <c r="BEA1678" s="37"/>
      <c r="BEB1678" s="36"/>
      <c r="BEC1678" s="37"/>
      <c r="BED1678" s="37"/>
      <c r="BEE1678" s="37"/>
      <c r="BEF1678" s="37"/>
      <c r="BEG1678" s="36"/>
      <c r="BEH1678" s="49"/>
      <c r="BEI1678" s="50"/>
      <c r="BEJ1678" s="50"/>
      <c r="BEK1678" s="49"/>
      <c r="BEL1678" s="50"/>
      <c r="BEM1678" s="50"/>
      <c r="BEN1678" s="129"/>
      <c r="BEO1678" s="121"/>
      <c r="BEP1678" s="16"/>
      <c r="BEQ1678" s="145"/>
      <c r="BER1678" s="121"/>
      <c r="BES1678" s="43"/>
      <c r="BET1678" s="90"/>
      <c r="BEU1678" s="90"/>
      <c r="BEV1678" s="16"/>
      <c r="BEW1678" s="90"/>
      <c r="BEX1678" s="143"/>
      <c r="BEY1678" s="164"/>
      <c r="BEZ1678" s="170"/>
      <c r="BFA1678" s="36"/>
      <c r="BFB1678" s="36"/>
      <c r="BFC1678" s="36"/>
      <c r="BFD1678" s="37"/>
      <c r="BFE1678" s="37"/>
      <c r="BFF1678" s="37"/>
      <c r="BFG1678" s="37"/>
      <c r="BFH1678" s="37"/>
      <c r="BFI1678" s="37"/>
      <c r="BFJ1678" s="36"/>
      <c r="BFK1678" s="37"/>
      <c r="BFL1678" s="37"/>
      <c r="BFM1678" s="37"/>
      <c r="BFN1678" s="37"/>
      <c r="BFO1678" s="36"/>
      <c r="BFP1678" s="49"/>
      <c r="BFQ1678" s="50"/>
      <c r="BFR1678" s="50"/>
      <c r="BFS1678" s="49"/>
      <c r="BFT1678" s="50"/>
      <c r="BFU1678" s="50"/>
      <c r="BFV1678" s="129"/>
      <c r="BFW1678" s="121"/>
      <c r="BFX1678" s="16"/>
      <c r="BFY1678" s="145"/>
      <c r="BFZ1678" s="121"/>
      <c r="BGA1678" s="43"/>
      <c r="BGB1678" s="90"/>
      <c r="BGC1678" s="90"/>
      <c r="BGD1678" s="16"/>
      <c r="BGE1678" s="90"/>
      <c r="BGF1678" s="143"/>
      <c r="BGG1678" s="164"/>
      <c r="BGH1678" s="170"/>
      <c r="BGI1678" s="36"/>
      <c r="BGJ1678" s="36"/>
      <c r="BGK1678" s="36"/>
      <c r="BGL1678" s="37"/>
      <c r="BGM1678" s="37"/>
      <c r="BGN1678" s="37"/>
      <c r="BGO1678" s="37"/>
      <c r="BGP1678" s="37"/>
      <c r="BGQ1678" s="37"/>
      <c r="BGR1678" s="36"/>
      <c r="BGS1678" s="37"/>
      <c r="BGT1678" s="37"/>
      <c r="BGU1678" s="37"/>
      <c r="BGV1678" s="37"/>
      <c r="BGW1678" s="36"/>
      <c r="BGX1678" s="49"/>
      <c r="BGY1678" s="50"/>
      <c r="BGZ1678" s="50"/>
      <c r="BHA1678" s="49"/>
      <c r="BHB1678" s="50"/>
      <c r="BHC1678" s="50"/>
      <c r="BHD1678" s="129"/>
      <c r="BHE1678" s="121"/>
      <c r="BHF1678" s="16"/>
      <c r="BHG1678" s="145"/>
      <c r="BHH1678" s="121"/>
      <c r="BHI1678" s="43"/>
      <c r="BHJ1678" s="90"/>
      <c r="BHK1678" s="90"/>
      <c r="BHL1678" s="16"/>
      <c r="BHM1678" s="90"/>
      <c r="BHN1678" s="143"/>
      <c r="BHO1678" s="164"/>
      <c r="BHP1678" s="170"/>
      <c r="BHQ1678" s="36"/>
      <c r="BHR1678" s="36"/>
      <c r="BHS1678" s="36"/>
      <c r="BHT1678" s="37"/>
      <c r="BHU1678" s="37"/>
      <c r="BHV1678" s="37"/>
      <c r="BHW1678" s="37"/>
      <c r="BHX1678" s="37"/>
      <c r="BHY1678" s="37"/>
      <c r="BHZ1678" s="36"/>
      <c r="BIA1678" s="37"/>
      <c r="BIB1678" s="37"/>
      <c r="BIC1678" s="37"/>
      <c r="BID1678" s="37"/>
      <c r="BIE1678" s="36"/>
      <c r="BIF1678" s="49"/>
      <c r="BIG1678" s="50"/>
      <c r="BIH1678" s="50"/>
      <c r="BII1678" s="49"/>
      <c r="BIJ1678" s="50"/>
      <c r="BIK1678" s="50"/>
      <c r="BIL1678" s="129"/>
      <c r="BIM1678" s="121"/>
      <c r="BIN1678" s="16"/>
      <c r="BIO1678" s="145"/>
      <c r="BIP1678" s="121"/>
      <c r="BIQ1678" s="43"/>
      <c r="BIR1678" s="90"/>
      <c r="BIS1678" s="90"/>
      <c r="BIT1678" s="16"/>
      <c r="BIU1678" s="90"/>
      <c r="BIV1678" s="143"/>
      <c r="BIW1678" s="164"/>
      <c r="BIX1678" s="170"/>
      <c r="BIY1678" s="36"/>
      <c r="BIZ1678" s="36"/>
      <c r="BJA1678" s="36"/>
      <c r="BJB1678" s="37"/>
      <c r="BJC1678" s="37"/>
      <c r="BJD1678" s="37"/>
      <c r="BJE1678" s="37"/>
      <c r="BJF1678" s="37"/>
      <c r="BJG1678" s="37"/>
      <c r="BJH1678" s="36"/>
      <c r="BJI1678" s="37"/>
      <c r="BJJ1678" s="37"/>
      <c r="BJK1678" s="37"/>
      <c r="BJL1678" s="37"/>
      <c r="BJM1678" s="36"/>
      <c r="BJN1678" s="49"/>
      <c r="BJO1678" s="50"/>
      <c r="BJP1678" s="50"/>
      <c r="BJQ1678" s="49"/>
      <c r="BJR1678" s="50"/>
      <c r="BJS1678" s="50"/>
      <c r="BJT1678" s="129"/>
      <c r="BJU1678" s="121"/>
      <c r="BJV1678" s="16"/>
      <c r="BJW1678" s="145"/>
      <c r="BJX1678" s="121"/>
      <c r="BJY1678" s="43"/>
      <c r="BJZ1678" s="90"/>
      <c r="BKA1678" s="90"/>
      <c r="BKB1678" s="16"/>
      <c r="BKC1678" s="90"/>
      <c r="BKD1678" s="143"/>
      <c r="BKE1678" s="164"/>
      <c r="BKF1678" s="170"/>
      <c r="BKG1678" s="36"/>
      <c r="BKH1678" s="36"/>
      <c r="BKI1678" s="36"/>
      <c r="BKJ1678" s="37"/>
      <c r="BKK1678" s="37"/>
      <c r="BKL1678" s="37"/>
      <c r="BKM1678" s="37"/>
      <c r="BKN1678" s="37"/>
      <c r="BKO1678" s="37"/>
      <c r="BKP1678" s="36"/>
      <c r="BKQ1678" s="37"/>
      <c r="BKR1678" s="37"/>
      <c r="BKS1678" s="37"/>
      <c r="BKT1678" s="37"/>
      <c r="BKU1678" s="36"/>
      <c r="BKV1678" s="49"/>
      <c r="BKW1678" s="50"/>
      <c r="BKX1678" s="50"/>
      <c r="BKY1678" s="49"/>
      <c r="BKZ1678" s="50"/>
      <c r="BLA1678" s="50"/>
      <c r="BLB1678" s="129"/>
      <c r="BLC1678" s="121"/>
      <c r="BLD1678" s="16"/>
      <c r="BLE1678" s="145"/>
      <c r="BLF1678" s="121"/>
      <c r="BLG1678" s="43"/>
      <c r="BLH1678" s="90"/>
      <c r="BLI1678" s="90"/>
      <c r="BLJ1678" s="16"/>
      <c r="BLK1678" s="90"/>
      <c r="BLL1678" s="143"/>
      <c r="BLM1678" s="164"/>
      <c r="BLN1678" s="170"/>
      <c r="BLO1678" s="36"/>
      <c r="BLP1678" s="36"/>
      <c r="BLQ1678" s="36"/>
      <c r="BLR1678" s="37"/>
      <c r="BLS1678" s="37"/>
      <c r="BLT1678" s="37"/>
      <c r="BLU1678" s="37"/>
      <c r="BLV1678" s="37"/>
      <c r="BLW1678" s="37"/>
      <c r="BLX1678" s="36"/>
      <c r="BLY1678" s="37"/>
      <c r="BLZ1678" s="37"/>
      <c r="BMA1678" s="37"/>
      <c r="BMB1678" s="37"/>
      <c r="BMC1678" s="36"/>
      <c r="BMD1678" s="49"/>
      <c r="BME1678" s="50"/>
      <c r="BMF1678" s="50"/>
      <c r="BMG1678" s="49"/>
      <c r="BMH1678" s="50"/>
      <c r="BMI1678" s="50"/>
      <c r="BMJ1678" s="129"/>
      <c r="BMK1678" s="121"/>
      <c r="BML1678" s="16"/>
      <c r="BMM1678" s="145"/>
      <c r="BMN1678" s="121"/>
      <c r="BMO1678" s="43"/>
      <c r="BMP1678" s="90"/>
      <c r="BMQ1678" s="90"/>
      <c r="BMR1678" s="16"/>
      <c r="BMS1678" s="90"/>
      <c r="BMT1678" s="143"/>
      <c r="BMU1678" s="164"/>
      <c r="BMV1678" s="170"/>
      <c r="BMW1678" s="36"/>
      <c r="BMX1678" s="36"/>
      <c r="BMY1678" s="36"/>
      <c r="BMZ1678" s="37"/>
      <c r="BNA1678" s="37"/>
      <c r="BNB1678" s="37"/>
      <c r="BNC1678" s="37"/>
      <c r="BND1678" s="37"/>
      <c r="BNE1678" s="37"/>
      <c r="BNF1678" s="36"/>
      <c r="BNG1678" s="37"/>
      <c r="BNH1678" s="37"/>
      <c r="BNI1678" s="37"/>
      <c r="BNJ1678" s="37"/>
      <c r="BNK1678" s="36"/>
      <c r="BNL1678" s="49"/>
      <c r="BNM1678" s="50"/>
      <c r="BNN1678" s="50"/>
      <c r="BNO1678" s="49"/>
      <c r="BNP1678" s="50"/>
      <c r="BNQ1678" s="50"/>
      <c r="BNR1678" s="129"/>
      <c r="BNS1678" s="121"/>
      <c r="BNT1678" s="16"/>
      <c r="BNU1678" s="145"/>
      <c r="BNV1678" s="121"/>
      <c r="BNW1678" s="43"/>
      <c r="BNX1678" s="90"/>
      <c r="BNY1678" s="90"/>
      <c r="BNZ1678" s="16"/>
      <c r="BOA1678" s="90"/>
      <c r="BOB1678" s="143"/>
      <c r="BOC1678" s="164"/>
      <c r="BOD1678" s="170"/>
      <c r="BOE1678" s="36"/>
      <c r="BOF1678" s="36"/>
      <c r="BOG1678" s="36"/>
      <c r="BOH1678" s="37"/>
      <c r="BOI1678" s="37"/>
      <c r="BOJ1678" s="37"/>
      <c r="BOK1678" s="37"/>
      <c r="BOL1678" s="37"/>
      <c r="BOM1678" s="37"/>
      <c r="BON1678" s="36"/>
      <c r="BOO1678" s="37"/>
      <c r="BOP1678" s="37"/>
      <c r="BOQ1678" s="37"/>
      <c r="BOR1678" s="37"/>
      <c r="BOS1678" s="36"/>
      <c r="BOT1678" s="49"/>
      <c r="BOU1678" s="50"/>
      <c r="BOV1678" s="50"/>
      <c r="BOW1678" s="49"/>
      <c r="BOX1678" s="50"/>
      <c r="BOY1678" s="50"/>
      <c r="BOZ1678" s="129"/>
      <c r="BPA1678" s="121"/>
      <c r="BPB1678" s="16"/>
      <c r="BPC1678" s="145"/>
      <c r="BPD1678" s="121"/>
      <c r="BPE1678" s="43"/>
      <c r="BPF1678" s="90"/>
      <c r="BPG1678" s="90"/>
      <c r="BPH1678" s="16"/>
      <c r="BPI1678" s="90"/>
      <c r="BPJ1678" s="143"/>
      <c r="BPK1678" s="164"/>
      <c r="BPL1678" s="170"/>
      <c r="BPM1678" s="36"/>
      <c r="BPN1678" s="36"/>
      <c r="BPO1678" s="36"/>
      <c r="BPP1678" s="37"/>
      <c r="BPQ1678" s="37"/>
      <c r="BPR1678" s="37"/>
      <c r="BPS1678" s="37"/>
      <c r="BPT1678" s="37"/>
      <c r="BPU1678" s="37"/>
      <c r="BPV1678" s="36"/>
      <c r="BPW1678" s="37"/>
      <c r="BPX1678" s="37"/>
      <c r="BPY1678" s="37"/>
      <c r="BPZ1678" s="37"/>
      <c r="BQA1678" s="36"/>
      <c r="BQB1678" s="49"/>
      <c r="BQC1678" s="50"/>
      <c r="BQD1678" s="50"/>
      <c r="BQE1678" s="49"/>
      <c r="BQF1678" s="50"/>
      <c r="BQG1678" s="50"/>
      <c r="BQH1678" s="129"/>
      <c r="BQI1678" s="121"/>
      <c r="BQJ1678" s="16"/>
      <c r="BQK1678" s="145"/>
      <c r="BQL1678" s="121"/>
      <c r="BQM1678" s="43"/>
      <c r="BQN1678" s="90"/>
      <c r="BQO1678" s="90"/>
      <c r="BQP1678" s="16"/>
      <c r="BQQ1678" s="90"/>
      <c r="BQR1678" s="143"/>
      <c r="BQS1678" s="164"/>
      <c r="BQT1678" s="170"/>
      <c r="BQU1678" s="36"/>
      <c r="BQV1678" s="36"/>
      <c r="BQW1678" s="36"/>
      <c r="BQX1678" s="37"/>
      <c r="BQY1678" s="37"/>
      <c r="BQZ1678" s="37"/>
      <c r="BRA1678" s="37"/>
      <c r="BRB1678" s="37"/>
      <c r="BRC1678" s="37"/>
      <c r="BRD1678" s="36"/>
      <c r="BRE1678" s="37"/>
      <c r="BRF1678" s="37"/>
      <c r="BRG1678" s="37"/>
      <c r="BRH1678" s="37"/>
      <c r="BRI1678" s="36"/>
      <c r="BRJ1678" s="49"/>
      <c r="BRK1678" s="50"/>
      <c r="BRL1678" s="50"/>
      <c r="BRM1678" s="49"/>
      <c r="BRN1678" s="50"/>
      <c r="BRO1678" s="50"/>
      <c r="BRP1678" s="129"/>
      <c r="BRQ1678" s="121"/>
      <c r="BRR1678" s="16"/>
      <c r="BRS1678" s="145"/>
      <c r="BRT1678" s="121"/>
      <c r="BRU1678" s="43"/>
      <c r="BRV1678" s="90"/>
      <c r="BRW1678" s="90"/>
      <c r="BRX1678" s="16"/>
      <c r="BRY1678" s="90"/>
      <c r="BRZ1678" s="143"/>
      <c r="BSA1678" s="164"/>
      <c r="BSB1678" s="170"/>
      <c r="BSC1678" s="36"/>
      <c r="BSD1678" s="36"/>
      <c r="BSE1678" s="36"/>
      <c r="BSF1678" s="37"/>
      <c r="BSG1678" s="37"/>
      <c r="BSH1678" s="37"/>
      <c r="BSI1678" s="37"/>
      <c r="BSJ1678" s="37"/>
      <c r="BSK1678" s="37"/>
      <c r="BSL1678" s="36"/>
      <c r="BSM1678" s="37"/>
      <c r="BSN1678" s="37"/>
      <c r="BSO1678" s="37"/>
      <c r="BSP1678" s="37"/>
      <c r="BSQ1678" s="36"/>
      <c r="BSR1678" s="49"/>
      <c r="BSS1678" s="50"/>
      <c r="BST1678" s="50"/>
      <c r="BSU1678" s="49"/>
      <c r="BSV1678" s="50"/>
      <c r="BSW1678" s="50"/>
      <c r="BSX1678" s="129"/>
      <c r="BSY1678" s="121"/>
      <c r="BSZ1678" s="16"/>
      <c r="BTA1678" s="145"/>
      <c r="BTB1678" s="121"/>
      <c r="BTC1678" s="43"/>
      <c r="BTD1678" s="90"/>
      <c r="BTE1678" s="90"/>
      <c r="BTF1678" s="16"/>
      <c r="BTG1678" s="90"/>
      <c r="BTH1678" s="143"/>
      <c r="BTI1678" s="164"/>
      <c r="BTJ1678" s="170"/>
      <c r="BTK1678" s="36"/>
      <c r="BTL1678" s="36"/>
      <c r="BTM1678" s="36"/>
      <c r="BTN1678" s="37"/>
      <c r="BTO1678" s="37"/>
      <c r="BTP1678" s="37"/>
      <c r="BTQ1678" s="37"/>
      <c r="BTR1678" s="37"/>
      <c r="BTS1678" s="37"/>
      <c r="BTT1678" s="36"/>
      <c r="BTU1678" s="37"/>
      <c r="BTV1678" s="37"/>
      <c r="BTW1678" s="37"/>
      <c r="BTX1678" s="37"/>
      <c r="BTY1678" s="36"/>
      <c r="BTZ1678" s="49"/>
      <c r="BUA1678" s="50"/>
      <c r="BUB1678" s="50"/>
      <c r="BUC1678" s="49"/>
      <c r="BUD1678" s="50"/>
      <c r="BUE1678" s="50"/>
      <c r="BUF1678" s="129"/>
      <c r="BUG1678" s="121"/>
      <c r="BUH1678" s="16"/>
      <c r="BUI1678" s="145"/>
      <c r="BUJ1678" s="121"/>
      <c r="BUK1678" s="43"/>
      <c r="BUL1678" s="90"/>
      <c r="BUM1678" s="90"/>
      <c r="BUN1678" s="16"/>
      <c r="BUO1678" s="90"/>
      <c r="BUP1678" s="143"/>
      <c r="BUQ1678" s="164"/>
      <c r="BUR1678" s="170"/>
      <c r="BUS1678" s="36"/>
      <c r="BUT1678" s="36"/>
      <c r="BUU1678" s="36"/>
      <c r="BUV1678" s="37"/>
      <c r="BUW1678" s="37"/>
      <c r="BUX1678" s="37"/>
      <c r="BUY1678" s="37"/>
      <c r="BUZ1678" s="37"/>
      <c r="BVA1678" s="37"/>
      <c r="BVB1678" s="36"/>
      <c r="BVC1678" s="37"/>
      <c r="BVD1678" s="37"/>
      <c r="BVE1678" s="37"/>
      <c r="BVF1678" s="37"/>
      <c r="BVG1678" s="36"/>
      <c r="BVH1678" s="49"/>
      <c r="BVI1678" s="50"/>
      <c r="BVJ1678" s="50"/>
      <c r="BVK1678" s="49"/>
      <c r="BVL1678" s="50"/>
      <c r="BVM1678" s="50"/>
      <c r="BVN1678" s="129"/>
      <c r="BVO1678" s="121"/>
      <c r="BVP1678" s="16"/>
      <c r="BVQ1678" s="145"/>
      <c r="BVR1678" s="121"/>
      <c r="BVS1678" s="43"/>
      <c r="BVT1678" s="90"/>
      <c r="BVU1678" s="90"/>
      <c r="BVV1678" s="16"/>
      <c r="BVW1678" s="90"/>
      <c r="BVX1678" s="143"/>
      <c r="BVY1678" s="164"/>
      <c r="BVZ1678" s="170"/>
      <c r="BWA1678" s="36"/>
      <c r="BWB1678" s="36"/>
      <c r="BWC1678" s="36"/>
      <c r="BWD1678" s="37"/>
      <c r="BWE1678" s="37"/>
      <c r="BWF1678" s="37"/>
      <c r="BWG1678" s="37"/>
      <c r="BWH1678" s="37"/>
      <c r="BWI1678" s="37"/>
      <c r="BWJ1678" s="36"/>
      <c r="BWK1678" s="37"/>
      <c r="BWL1678" s="37"/>
      <c r="BWM1678" s="37"/>
      <c r="BWN1678" s="37"/>
      <c r="BWO1678" s="36"/>
      <c r="BWP1678" s="49"/>
      <c r="BWQ1678" s="50"/>
      <c r="BWR1678" s="50"/>
      <c r="BWS1678" s="49"/>
      <c r="BWT1678" s="50"/>
      <c r="BWU1678" s="50"/>
      <c r="BWV1678" s="129"/>
      <c r="BWW1678" s="121"/>
      <c r="BWX1678" s="16"/>
      <c r="BWY1678" s="145"/>
      <c r="BWZ1678" s="121"/>
      <c r="BXA1678" s="43"/>
      <c r="BXB1678" s="90"/>
      <c r="BXC1678" s="90"/>
      <c r="BXD1678" s="16"/>
      <c r="BXE1678" s="90"/>
      <c r="BXF1678" s="143"/>
      <c r="BXG1678" s="164"/>
      <c r="BXH1678" s="170"/>
      <c r="BXI1678" s="36"/>
      <c r="BXJ1678" s="36"/>
      <c r="BXK1678" s="36"/>
      <c r="BXL1678" s="37"/>
      <c r="BXM1678" s="37"/>
      <c r="BXN1678" s="37"/>
      <c r="BXO1678" s="37"/>
      <c r="BXP1678" s="37"/>
      <c r="BXQ1678" s="37"/>
      <c r="BXR1678" s="36"/>
      <c r="BXS1678" s="37"/>
      <c r="BXT1678" s="37"/>
      <c r="BXU1678" s="37"/>
      <c r="BXV1678" s="37"/>
      <c r="BXW1678" s="36"/>
      <c r="BXX1678" s="49"/>
      <c r="BXY1678" s="50"/>
      <c r="BXZ1678" s="50"/>
      <c r="BYA1678" s="49"/>
      <c r="BYB1678" s="50"/>
      <c r="BYC1678" s="50"/>
      <c r="BYD1678" s="129"/>
      <c r="BYE1678" s="121"/>
      <c r="BYF1678" s="16"/>
      <c r="BYG1678" s="145"/>
      <c r="BYH1678" s="121"/>
      <c r="BYI1678" s="43"/>
      <c r="BYJ1678" s="90"/>
      <c r="BYK1678" s="90"/>
      <c r="BYL1678" s="16"/>
      <c r="BYM1678" s="90"/>
      <c r="BYN1678" s="143"/>
      <c r="BYO1678" s="164"/>
      <c r="BYP1678" s="170"/>
      <c r="BYQ1678" s="36"/>
      <c r="BYR1678" s="36"/>
      <c r="BYS1678" s="36"/>
      <c r="BYT1678" s="37"/>
      <c r="BYU1678" s="37"/>
      <c r="BYV1678" s="37"/>
      <c r="BYW1678" s="37"/>
      <c r="BYX1678" s="37"/>
      <c r="BYY1678" s="37"/>
      <c r="BYZ1678" s="36"/>
      <c r="BZA1678" s="37"/>
      <c r="BZB1678" s="37"/>
      <c r="BZC1678" s="37"/>
      <c r="BZD1678" s="37"/>
      <c r="BZE1678" s="36"/>
      <c r="BZF1678" s="49"/>
      <c r="BZG1678" s="50"/>
      <c r="BZH1678" s="50"/>
      <c r="BZI1678" s="49"/>
      <c r="BZJ1678" s="50"/>
      <c r="BZK1678" s="50"/>
      <c r="BZL1678" s="129"/>
      <c r="BZM1678" s="121"/>
      <c r="BZN1678" s="16"/>
      <c r="BZO1678" s="145"/>
      <c r="BZP1678" s="121"/>
      <c r="BZQ1678" s="43"/>
      <c r="BZR1678" s="90"/>
      <c r="BZS1678" s="90"/>
      <c r="BZT1678" s="16"/>
      <c r="BZU1678" s="90"/>
      <c r="BZV1678" s="143"/>
      <c r="BZW1678" s="164"/>
      <c r="BZX1678" s="170"/>
      <c r="BZY1678" s="36"/>
      <c r="BZZ1678" s="36"/>
      <c r="CAA1678" s="36"/>
      <c r="CAB1678" s="37"/>
      <c r="CAC1678" s="37"/>
      <c r="CAD1678" s="37"/>
      <c r="CAE1678" s="37"/>
      <c r="CAF1678" s="37"/>
      <c r="CAG1678" s="37"/>
      <c r="CAH1678" s="36"/>
      <c r="CAI1678" s="37"/>
      <c r="CAJ1678" s="37"/>
      <c r="CAK1678" s="37"/>
      <c r="CAL1678" s="37"/>
      <c r="CAM1678" s="36"/>
      <c r="CAN1678" s="49"/>
      <c r="CAO1678" s="50"/>
      <c r="CAP1678" s="50"/>
      <c r="CAQ1678" s="49"/>
      <c r="CAR1678" s="50"/>
      <c r="CAS1678" s="50"/>
      <c r="CAT1678" s="129"/>
      <c r="CAU1678" s="121"/>
      <c r="CAV1678" s="16"/>
      <c r="CAW1678" s="145"/>
      <c r="CAX1678" s="121"/>
      <c r="CAY1678" s="43"/>
      <c r="CAZ1678" s="90"/>
      <c r="CBA1678" s="90"/>
      <c r="CBB1678" s="16"/>
      <c r="CBC1678" s="90"/>
      <c r="CBD1678" s="143"/>
      <c r="CBE1678" s="164"/>
      <c r="CBF1678" s="170"/>
      <c r="CBG1678" s="36"/>
      <c r="CBH1678" s="36"/>
      <c r="CBI1678" s="36"/>
      <c r="CBJ1678" s="37"/>
      <c r="CBK1678" s="37"/>
      <c r="CBL1678" s="37"/>
      <c r="CBM1678" s="37"/>
      <c r="CBN1678" s="37"/>
      <c r="CBO1678" s="37"/>
      <c r="CBP1678" s="36"/>
      <c r="CBQ1678" s="37"/>
      <c r="CBR1678" s="37"/>
      <c r="CBS1678" s="37"/>
      <c r="CBT1678" s="37"/>
      <c r="CBU1678" s="36"/>
      <c r="CBV1678" s="49"/>
      <c r="CBW1678" s="50"/>
      <c r="CBX1678" s="50"/>
      <c r="CBY1678" s="49"/>
      <c r="CBZ1678" s="50"/>
      <c r="CCA1678" s="50"/>
      <c r="CCB1678" s="129"/>
      <c r="CCC1678" s="121"/>
      <c r="CCD1678" s="16"/>
      <c r="CCE1678" s="145"/>
      <c r="CCF1678" s="121"/>
      <c r="CCG1678" s="43"/>
      <c r="CCH1678" s="90"/>
      <c r="CCI1678" s="90"/>
      <c r="CCJ1678" s="16"/>
      <c r="CCK1678" s="90"/>
      <c r="CCL1678" s="143"/>
      <c r="CCM1678" s="164"/>
      <c r="CCN1678" s="170"/>
      <c r="CCO1678" s="36"/>
      <c r="CCP1678" s="36"/>
      <c r="CCQ1678" s="36"/>
      <c r="CCR1678" s="37"/>
      <c r="CCS1678" s="37"/>
      <c r="CCT1678" s="37"/>
      <c r="CCU1678" s="37"/>
      <c r="CCV1678" s="37"/>
      <c r="CCW1678" s="37"/>
      <c r="CCX1678" s="36"/>
      <c r="CCY1678" s="37"/>
      <c r="CCZ1678" s="37"/>
      <c r="CDA1678" s="37"/>
      <c r="CDB1678" s="37"/>
      <c r="CDC1678" s="36"/>
      <c r="CDD1678" s="49"/>
      <c r="CDE1678" s="50"/>
      <c r="CDF1678" s="50"/>
      <c r="CDG1678" s="49"/>
      <c r="CDH1678" s="50"/>
      <c r="CDI1678" s="50"/>
      <c r="CDJ1678" s="129"/>
      <c r="CDK1678" s="121"/>
      <c r="CDL1678" s="16"/>
      <c r="CDM1678" s="145"/>
      <c r="CDN1678" s="121"/>
      <c r="CDO1678" s="43"/>
      <c r="CDP1678" s="90"/>
      <c r="CDQ1678" s="90"/>
      <c r="CDR1678" s="16"/>
      <c r="CDS1678" s="90"/>
      <c r="CDT1678" s="143"/>
      <c r="CDU1678" s="164"/>
      <c r="CDV1678" s="170"/>
      <c r="CDW1678" s="36"/>
      <c r="CDX1678" s="36"/>
      <c r="CDY1678" s="36"/>
      <c r="CDZ1678" s="37"/>
      <c r="CEA1678" s="37"/>
      <c r="CEB1678" s="37"/>
      <c r="CEC1678" s="37"/>
      <c r="CED1678" s="37"/>
      <c r="CEE1678" s="37"/>
      <c r="CEF1678" s="36"/>
      <c r="CEG1678" s="37"/>
      <c r="CEH1678" s="37"/>
      <c r="CEI1678" s="37"/>
      <c r="CEJ1678" s="37"/>
      <c r="CEK1678" s="36"/>
      <c r="CEL1678" s="49"/>
      <c r="CEM1678" s="50"/>
      <c r="CEN1678" s="50"/>
      <c r="CEO1678" s="49"/>
      <c r="CEP1678" s="50"/>
      <c r="CEQ1678" s="50"/>
      <c r="CER1678" s="129"/>
      <c r="CES1678" s="121"/>
      <c r="CET1678" s="16"/>
      <c r="CEU1678" s="145"/>
      <c r="CEV1678" s="121"/>
      <c r="CEW1678" s="43"/>
      <c r="CEX1678" s="90"/>
      <c r="CEY1678" s="90"/>
      <c r="CEZ1678" s="16"/>
      <c r="CFA1678" s="90"/>
      <c r="CFB1678" s="143"/>
      <c r="CFC1678" s="164"/>
      <c r="CFD1678" s="170"/>
      <c r="CFE1678" s="36"/>
      <c r="CFF1678" s="36"/>
      <c r="CFG1678" s="36"/>
      <c r="CFH1678" s="37"/>
      <c r="CFI1678" s="37"/>
      <c r="CFJ1678" s="37"/>
      <c r="CFK1678" s="37"/>
      <c r="CFL1678" s="37"/>
      <c r="CFM1678" s="37"/>
      <c r="CFN1678" s="36"/>
      <c r="CFO1678" s="37"/>
      <c r="CFP1678" s="37"/>
      <c r="CFQ1678" s="37"/>
      <c r="CFR1678" s="37"/>
      <c r="CFS1678" s="36"/>
      <c r="CFT1678" s="49"/>
      <c r="CFU1678" s="50"/>
      <c r="CFV1678" s="50"/>
      <c r="CFW1678" s="49"/>
      <c r="CFX1678" s="50"/>
      <c r="CFY1678" s="50"/>
      <c r="CFZ1678" s="129"/>
      <c r="CGA1678" s="121"/>
      <c r="CGB1678" s="16"/>
      <c r="CGC1678" s="145"/>
      <c r="CGD1678" s="121"/>
      <c r="CGE1678" s="43"/>
      <c r="CGF1678" s="90"/>
      <c r="CGG1678" s="90"/>
      <c r="CGH1678" s="16"/>
      <c r="CGI1678" s="90"/>
      <c r="CGJ1678" s="143"/>
      <c r="CGK1678" s="164"/>
      <c r="CGL1678" s="170"/>
      <c r="CGM1678" s="36"/>
      <c r="CGN1678" s="36"/>
      <c r="CGO1678" s="36"/>
      <c r="CGP1678" s="37"/>
      <c r="CGQ1678" s="37"/>
      <c r="CGR1678" s="37"/>
      <c r="CGS1678" s="37"/>
      <c r="CGT1678" s="37"/>
      <c r="CGU1678" s="37"/>
      <c r="CGV1678" s="36"/>
      <c r="CGW1678" s="37"/>
      <c r="CGX1678" s="37"/>
      <c r="CGY1678" s="37"/>
      <c r="CGZ1678" s="37"/>
      <c r="CHA1678" s="36"/>
      <c r="CHB1678" s="49"/>
      <c r="CHC1678" s="50"/>
      <c r="CHD1678" s="50"/>
      <c r="CHE1678" s="49"/>
      <c r="CHF1678" s="50"/>
      <c r="CHG1678" s="50"/>
      <c r="CHH1678" s="129"/>
      <c r="CHI1678" s="121"/>
      <c r="CHJ1678" s="16"/>
      <c r="CHK1678" s="145"/>
      <c r="CHL1678" s="121"/>
      <c r="CHM1678" s="43"/>
      <c r="CHN1678" s="90"/>
      <c r="CHO1678" s="90"/>
      <c r="CHP1678" s="16"/>
      <c r="CHQ1678" s="90"/>
      <c r="CHR1678" s="143"/>
      <c r="CHS1678" s="164"/>
      <c r="CHT1678" s="170"/>
      <c r="CHU1678" s="36"/>
      <c r="CHV1678" s="36"/>
      <c r="CHW1678" s="36"/>
      <c r="CHX1678" s="37"/>
      <c r="CHY1678" s="37"/>
      <c r="CHZ1678" s="37"/>
      <c r="CIA1678" s="37"/>
      <c r="CIB1678" s="37"/>
      <c r="CIC1678" s="37"/>
      <c r="CID1678" s="36"/>
      <c r="CIE1678" s="37"/>
      <c r="CIF1678" s="37"/>
      <c r="CIG1678" s="37"/>
      <c r="CIH1678" s="37"/>
      <c r="CII1678" s="36"/>
      <c r="CIJ1678" s="49"/>
      <c r="CIK1678" s="50"/>
      <c r="CIL1678" s="50"/>
      <c r="CIM1678" s="49"/>
      <c r="CIN1678" s="50"/>
      <c r="CIO1678" s="50"/>
      <c r="CIP1678" s="129"/>
      <c r="CIQ1678" s="121"/>
      <c r="CIR1678" s="16"/>
      <c r="CIS1678" s="145"/>
      <c r="CIT1678" s="121"/>
      <c r="CIU1678" s="43"/>
      <c r="CIV1678" s="90"/>
      <c r="CIW1678" s="90"/>
      <c r="CIX1678" s="16"/>
      <c r="CIY1678" s="90"/>
      <c r="CIZ1678" s="143"/>
      <c r="CJA1678" s="164"/>
      <c r="CJB1678" s="170"/>
      <c r="CJC1678" s="36"/>
      <c r="CJD1678" s="36"/>
      <c r="CJE1678" s="36"/>
      <c r="CJF1678" s="37"/>
      <c r="CJG1678" s="37"/>
      <c r="CJH1678" s="37"/>
      <c r="CJI1678" s="37"/>
      <c r="CJJ1678" s="37"/>
      <c r="CJK1678" s="37"/>
      <c r="CJL1678" s="36"/>
      <c r="CJM1678" s="37"/>
      <c r="CJN1678" s="37"/>
      <c r="CJO1678" s="37"/>
      <c r="CJP1678" s="37"/>
      <c r="CJQ1678" s="36"/>
      <c r="CJR1678" s="49"/>
      <c r="CJS1678" s="50"/>
      <c r="CJT1678" s="50"/>
      <c r="CJU1678" s="49"/>
      <c r="CJV1678" s="50"/>
      <c r="CJW1678" s="50"/>
      <c r="CJX1678" s="129"/>
      <c r="CJY1678" s="121"/>
      <c r="CJZ1678" s="16"/>
      <c r="CKA1678" s="145"/>
      <c r="CKB1678" s="121"/>
      <c r="CKC1678" s="43"/>
      <c r="CKD1678" s="90"/>
      <c r="CKE1678" s="90"/>
      <c r="CKF1678" s="16"/>
      <c r="CKG1678" s="90"/>
      <c r="CKH1678" s="143"/>
      <c r="CKI1678" s="164"/>
      <c r="CKJ1678" s="170"/>
      <c r="CKK1678" s="36"/>
      <c r="CKL1678" s="36"/>
      <c r="CKM1678" s="36"/>
      <c r="CKN1678" s="37"/>
      <c r="CKO1678" s="37"/>
      <c r="CKP1678" s="37"/>
      <c r="CKQ1678" s="37"/>
      <c r="CKR1678" s="37"/>
      <c r="CKS1678" s="37"/>
      <c r="CKT1678" s="36"/>
      <c r="CKU1678" s="37"/>
      <c r="CKV1678" s="37"/>
      <c r="CKW1678" s="37"/>
      <c r="CKX1678" s="37"/>
      <c r="CKY1678" s="36"/>
      <c r="CKZ1678" s="49"/>
      <c r="CLA1678" s="50"/>
      <c r="CLB1678" s="50"/>
      <c r="CLC1678" s="49"/>
      <c r="CLD1678" s="50"/>
      <c r="CLE1678" s="50"/>
      <c r="CLF1678" s="129"/>
      <c r="CLG1678" s="121"/>
      <c r="CLH1678" s="16"/>
      <c r="CLI1678" s="145"/>
      <c r="CLJ1678" s="121"/>
      <c r="CLK1678" s="43"/>
      <c r="CLL1678" s="90"/>
      <c r="CLM1678" s="90"/>
      <c r="CLN1678" s="16"/>
      <c r="CLO1678" s="90"/>
      <c r="CLP1678" s="143"/>
      <c r="CLQ1678" s="164"/>
      <c r="CLR1678" s="170"/>
      <c r="CLS1678" s="36"/>
      <c r="CLT1678" s="36"/>
      <c r="CLU1678" s="36"/>
      <c r="CLV1678" s="37"/>
      <c r="CLW1678" s="37"/>
      <c r="CLX1678" s="37"/>
      <c r="CLY1678" s="37"/>
      <c r="CLZ1678" s="37"/>
      <c r="CMA1678" s="37"/>
      <c r="CMB1678" s="36"/>
      <c r="CMC1678" s="37"/>
      <c r="CMD1678" s="37"/>
      <c r="CME1678" s="37"/>
      <c r="CMF1678" s="37"/>
      <c r="CMG1678" s="36"/>
      <c r="CMH1678" s="49"/>
      <c r="CMI1678" s="50"/>
      <c r="CMJ1678" s="50"/>
      <c r="CMK1678" s="49"/>
      <c r="CML1678" s="50"/>
      <c r="CMM1678" s="50"/>
      <c r="CMN1678" s="129"/>
      <c r="CMO1678" s="121"/>
      <c r="CMP1678" s="16"/>
      <c r="CMQ1678" s="145"/>
      <c r="CMR1678" s="121"/>
      <c r="CMS1678" s="43"/>
      <c r="CMT1678" s="90"/>
      <c r="CMU1678" s="90"/>
      <c r="CMV1678" s="16"/>
      <c r="CMW1678" s="90"/>
      <c r="CMX1678" s="143"/>
      <c r="CMY1678" s="164"/>
      <c r="CMZ1678" s="170"/>
      <c r="CNA1678" s="36"/>
      <c r="CNB1678" s="36"/>
      <c r="CNC1678" s="36"/>
      <c r="CND1678" s="37"/>
      <c r="CNE1678" s="37"/>
      <c r="CNF1678" s="37"/>
      <c r="CNG1678" s="37"/>
      <c r="CNH1678" s="37"/>
      <c r="CNI1678" s="37"/>
      <c r="CNJ1678" s="36"/>
      <c r="CNK1678" s="37"/>
      <c r="CNL1678" s="37"/>
      <c r="CNM1678" s="37"/>
      <c r="CNN1678" s="37"/>
      <c r="CNO1678" s="36"/>
      <c r="CNP1678" s="49"/>
      <c r="CNQ1678" s="50"/>
      <c r="CNR1678" s="50"/>
      <c r="CNS1678" s="49"/>
      <c r="CNT1678" s="50"/>
      <c r="CNU1678" s="50"/>
      <c r="CNV1678" s="129"/>
      <c r="CNW1678" s="121"/>
      <c r="CNX1678" s="16"/>
      <c r="CNY1678" s="145"/>
      <c r="CNZ1678" s="121"/>
      <c r="COA1678" s="43"/>
      <c r="COB1678" s="90"/>
      <c r="COC1678" s="90"/>
      <c r="COD1678" s="16"/>
      <c r="COE1678" s="90"/>
      <c r="COF1678" s="143"/>
      <c r="COG1678" s="164"/>
      <c r="COH1678" s="170"/>
      <c r="COI1678" s="36"/>
      <c r="COJ1678" s="36"/>
      <c r="COK1678" s="36"/>
      <c r="COL1678" s="37"/>
      <c r="COM1678" s="37"/>
      <c r="CON1678" s="37"/>
      <c r="COO1678" s="37"/>
      <c r="COP1678" s="37"/>
      <c r="COQ1678" s="37"/>
      <c r="COR1678" s="36"/>
      <c r="COS1678" s="37"/>
      <c r="COT1678" s="37"/>
      <c r="COU1678" s="37"/>
      <c r="COV1678" s="37"/>
      <c r="COW1678" s="36"/>
      <c r="COX1678" s="49"/>
      <c r="COY1678" s="50"/>
      <c r="COZ1678" s="50"/>
      <c r="CPA1678" s="49"/>
      <c r="CPB1678" s="50"/>
      <c r="CPC1678" s="50"/>
      <c r="CPD1678" s="129"/>
      <c r="CPE1678" s="121"/>
      <c r="CPF1678" s="16"/>
      <c r="CPG1678" s="145"/>
      <c r="CPH1678" s="121"/>
      <c r="CPI1678" s="43"/>
      <c r="CPJ1678" s="90"/>
      <c r="CPK1678" s="90"/>
      <c r="CPL1678" s="16"/>
      <c r="CPM1678" s="90"/>
      <c r="CPN1678" s="143"/>
      <c r="CPO1678" s="164"/>
      <c r="CPP1678" s="170"/>
      <c r="CPQ1678" s="36"/>
      <c r="CPR1678" s="36"/>
      <c r="CPS1678" s="36"/>
      <c r="CPT1678" s="37"/>
      <c r="CPU1678" s="37"/>
      <c r="CPV1678" s="37"/>
      <c r="CPW1678" s="37"/>
      <c r="CPX1678" s="37"/>
      <c r="CPY1678" s="37"/>
      <c r="CPZ1678" s="36"/>
      <c r="CQA1678" s="37"/>
      <c r="CQB1678" s="37"/>
      <c r="CQC1678" s="37"/>
      <c r="CQD1678" s="37"/>
      <c r="CQE1678" s="36"/>
      <c r="CQF1678" s="49"/>
      <c r="CQG1678" s="50"/>
      <c r="CQH1678" s="50"/>
      <c r="CQI1678" s="49"/>
      <c r="CQJ1678" s="50"/>
      <c r="CQK1678" s="50"/>
      <c r="CQL1678" s="129"/>
      <c r="CQM1678" s="121"/>
      <c r="CQN1678" s="16"/>
      <c r="CQO1678" s="145"/>
      <c r="CQP1678" s="121"/>
      <c r="CQQ1678" s="43"/>
      <c r="CQR1678" s="90"/>
      <c r="CQS1678" s="90"/>
      <c r="CQT1678" s="16"/>
      <c r="CQU1678" s="90"/>
      <c r="CQV1678" s="143"/>
      <c r="CQW1678" s="164"/>
      <c r="CQX1678" s="170"/>
      <c r="CQY1678" s="36"/>
      <c r="CQZ1678" s="36"/>
      <c r="CRA1678" s="36"/>
      <c r="CRB1678" s="37"/>
      <c r="CRC1678" s="37"/>
      <c r="CRD1678" s="37"/>
      <c r="CRE1678" s="37"/>
      <c r="CRF1678" s="37"/>
      <c r="CRG1678" s="37"/>
      <c r="CRH1678" s="36"/>
      <c r="CRI1678" s="37"/>
      <c r="CRJ1678" s="37"/>
      <c r="CRK1678" s="37"/>
      <c r="CRL1678" s="37"/>
      <c r="CRM1678" s="36"/>
      <c r="CRN1678" s="49"/>
      <c r="CRO1678" s="50"/>
      <c r="CRP1678" s="50"/>
      <c r="CRQ1678" s="49"/>
      <c r="CRR1678" s="50"/>
      <c r="CRS1678" s="50"/>
      <c r="CRT1678" s="129"/>
      <c r="CRU1678" s="121"/>
      <c r="CRV1678" s="16"/>
      <c r="CRW1678" s="145"/>
      <c r="CRX1678" s="121"/>
      <c r="CRY1678" s="43"/>
      <c r="CRZ1678" s="90"/>
      <c r="CSA1678" s="90"/>
      <c r="CSB1678" s="16"/>
      <c r="CSC1678" s="90"/>
      <c r="CSD1678" s="143"/>
      <c r="CSE1678" s="164"/>
      <c r="CSF1678" s="170"/>
      <c r="CSG1678" s="36"/>
      <c r="CSH1678" s="36"/>
      <c r="CSI1678" s="36"/>
      <c r="CSJ1678" s="37"/>
      <c r="CSK1678" s="37"/>
      <c r="CSL1678" s="37"/>
      <c r="CSM1678" s="37"/>
      <c r="CSN1678" s="37"/>
      <c r="CSO1678" s="37"/>
      <c r="CSP1678" s="36"/>
      <c r="CSQ1678" s="37"/>
      <c r="CSR1678" s="37"/>
      <c r="CSS1678" s="37"/>
      <c r="CST1678" s="37"/>
      <c r="CSU1678" s="36"/>
      <c r="CSV1678" s="49"/>
      <c r="CSW1678" s="50"/>
      <c r="CSX1678" s="50"/>
      <c r="CSY1678" s="49"/>
      <c r="CSZ1678" s="50"/>
      <c r="CTA1678" s="50"/>
      <c r="CTB1678" s="129"/>
      <c r="CTC1678" s="121"/>
      <c r="CTD1678" s="16"/>
      <c r="CTE1678" s="145"/>
      <c r="CTF1678" s="121"/>
      <c r="CTG1678" s="43"/>
      <c r="CTH1678" s="90"/>
      <c r="CTI1678" s="90"/>
      <c r="CTJ1678" s="16"/>
      <c r="CTK1678" s="90"/>
      <c r="CTL1678" s="143"/>
      <c r="CTM1678" s="164"/>
      <c r="CTN1678" s="170"/>
      <c r="CTO1678" s="36"/>
      <c r="CTP1678" s="36"/>
      <c r="CTQ1678" s="36"/>
      <c r="CTR1678" s="37"/>
      <c r="CTS1678" s="37"/>
      <c r="CTT1678" s="37"/>
      <c r="CTU1678" s="37"/>
      <c r="CTV1678" s="37"/>
      <c r="CTW1678" s="37"/>
      <c r="CTX1678" s="36"/>
      <c r="CTY1678" s="37"/>
      <c r="CTZ1678" s="37"/>
      <c r="CUA1678" s="37"/>
      <c r="CUB1678" s="37"/>
      <c r="CUC1678" s="36"/>
      <c r="CUD1678" s="49"/>
      <c r="CUE1678" s="50"/>
      <c r="CUF1678" s="50"/>
      <c r="CUG1678" s="49"/>
      <c r="CUH1678" s="50"/>
      <c r="CUI1678" s="50"/>
      <c r="CUJ1678" s="129"/>
      <c r="CUK1678" s="121"/>
      <c r="CUL1678" s="16"/>
      <c r="CUM1678" s="145"/>
      <c r="CUN1678" s="121"/>
      <c r="CUO1678" s="43"/>
      <c r="CUP1678" s="90"/>
      <c r="CUQ1678" s="90"/>
      <c r="CUR1678" s="16"/>
      <c r="CUS1678" s="90"/>
      <c r="CUT1678" s="143"/>
      <c r="CUU1678" s="164"/>
      <c r="CUV1678" s="170"/>
      <c r="CUW1678" s="36"/>
      <c r="CUX1678" s="36"/>
      <c r="CUY1678" s="36"/>
      <c r="CUZ1678" s="37"/>
      <c r="CVA1678" s="37"/>
      <c r="CVB1678" s="37"/>
      <c r="CVC1678" s="37"/>
      <c r="CVD1678" s="37"/>
      <c r="CVE1678" s="37"/>
      <c r="CVF1678" s="36"/>
      <c r="CVG1678" s="37"/>
      <c r="CVH1678" s="37"/>
      <c r="CVI1678" s="37"/>
      <c r="CVJ1678" s="37"/>
      <c r="CVK1678" s="36"/>
      <c r="CVL1678" s="49"/>
      <c r="CVM1678" s="50"/>
      <c r="CVN1678" s="50"/>
      <c r="CVO1678" s="49"/>
      <c r="CVP1678" s="50"/>
      <c r="CVQ1678" s="50"/>
      <c r="CVR1678" s="129"/>
      <c r="CVS1678" s="121"/>
      <c r="CVT1678" s="16"/>
      <c r="CVU1678" s="145"/>
      <c r="CVV1678" s="121"/>
      <c r="CVW1678" s="43"/>
      <c r="CVX1678" s="90"/>
      <c r="CVY1678" s="90"/>
      <c r="CVZ1678" s="16"/>
      <c r="CWA1678" s="90"/>
      <c r="CWB1678" s="143"/>
      <c r="CWC1678" s="164"/>
      <c r="CWD1678" s="170"/>
      <c r="CWE1678" s="36"/>
      <c r="CWF1678" s="36"/>
      <c r="CWG1678" s="36"/>
      <c r="CWH1678" s="37"/>
      <c r="CWI1678" s="37"/>
      <c r="CWJ1678" s="37"/>
      <c r="CWK1678" s="37"/>
      <c r="CWL1678" s="37"/>
      <c r="CWM1678" s="37"/>
      <c r="CWN1678" s="36"/>
      <c r="CWO1678" s="37"/>
      <c r="CWP1678" s="37"/>
      <c r="CWQ1678" s="37"/>
      <c r="CWR1678" s="37"/>
      <c r="CWS1678" s="36"/>
      <c r="CWT1678" s="49"/>
      <c r="CWU1678" s="50"/>
      <c r="CWV1678" s="50"/>
      <c r="CWW1678" s="49"/>
      <c r="CWX1678" s="50"/>
      <c r="CWY1678" s="50"/>
      <c r="CWZ1678" s="129"/>
      <c r="CXA1678" s="121"/>
      <c r="CXB1678" s="16"/>
      <c r="CXC1678" s="145"/>
      <c r="CXD1678" s="121"/>
      <c r="CXE1678" s="43"/>
      <c r="CXF1678" s="90"/>
      <c r="CXG1678" s="90"/>
      <c r="CXH1678" s="16"/>
      <c r="CXI1678" s="90"/>
      <c r="CXJ1678" s="143"/>
      <c r="CXK1678" s="164"/>
      <c r="CXL1678" s="170"/>
      <c r="CXM1678" s="36"/>
      <c r="CXN1678" s="36"/>
      <c r="CXO1678" s="36"/>
      <c r="CXP1678" s="37"/>
      <c r="CXQ1678" s="37"/>
      <c r="CXR1678" s="37"/>
      <c r="CXS1678" s="37"/>
      <c r="CXT1678" s="37"/>
      <c r="CXU1678" s="37"/>
      <c r="CXV1678" s="36"/>
      <c r="CXW1678" s="37"/>
      <c r="CXX1678" s="37"/>
      <c r="CXY1678" s="37"/>
      <c r="CXZ1678" s="37"/>
      <c r="CYA1678" s="36"/>
      <c r="CYB1678" s="49"/>
      <c r="CYC1678" s="50"/>
      <c r="CYD1678" s="50"/>
      <c r="CYE1678" s="49"/>
      <c r="CYF1678" s="50"/>
      <c r="CYG1678" s="50"/>
      <c r="CYH1678" s="129"/>
      <c r="CYI1678" s="121"/>
      <c r="CYJ1678" s="16"/>
      <c r="CYK1678" s="145"/>
      <c r="CYL1678" s="121"/>
      <c r="CYM1678" s="43"/>
      <c r="CYN1678" s="90"/>
      <c r="CYO1678" s="90"/>
      <c r="CYP1678" s="16"/>
      <c r="CYQ1678" s="90"/>
      <c r="CYR1678" s="143"/>
      <c r="CYS1678" s="164"/>
      <c r="CYT1678" s="170"/>
      <c r="CYU1678" s="36"/>
      <c r="CYV1678" s="36"/>
      <c r="CYW1678" s="36"/>
      <c r="CYX1678" s="37"/>
      <c r="CYY1678" s="37"/>
      <c r="CYZ1678" s="37"/>
      <c r="CZA1678" s="37"/>
      <c r="CZB1678" s="37"/>
      <c r="CZC1678" s="37"/>
      <c r="CZD1678" s="36"/>
      <c r="CZE1678" s="37"/>
      <c r="CZF1678" s="37"/>
      <c r="CZG1678" s="37"/>
      <c r="CZH1678" s="37"/>
      <c r="CZI1678" s="36"/>
      <c r="CZJ1678" s="49"/>
      <c r="CZK1678" s="50"/>
      <c r="CZL1678" s="50"/>
      <c r="CZM1678" s="49"/>
      <c r="CZN1678" s="50"/>
      <c r="CZO1678" s="50"/>
      <c r="CZP1678" s="129"/>
      <c r="CZQ1678" s="121"/>
      <c r="CZR1678" s="16"/>
      <c r="CZS1678" s="145"/>
      <c r="CZT1678" s="121"/>
      <c r="CZU1678" s="43"/>
      <c r="CZV1678" s="90"/>
      <c r="CZW1678" s="90"/>
      <c r="CZX1678" s="16"/>
      <c r="CZY1678" s="90"/>
      <c r="CZZ1678" s="143"/>
      <c r="DAA1678" s="164"/>
      <c r="DAB1678" s="170"/>
      <c r="DAC1678" s="36"/>
      <c r="DAD1678" s="36"/>
      <c r="DAE1678" s="36"/>
      <c r="DAF1678" s="37"/>
      <c r="DAG1678" s="37"/>
      <c r="DAH1678" s="37"/>
      <c r="DAI1678" s="37"/>
      <c r="DAJ1678" s="37"/>
      <c r="DAK1678" s="37"/>
      <c r="DAL1678" s="36"/>
      <c r="DAM1678" s="37"/>
      <c r="DAN1678" s="37"/>
      <c r="DAO1678" s="37"/>
      <c r="DAP1678" s="37"/>
      <c r="DAQ1678" s="36"/>
      <c r="DAR1678" s="49"/>
      <c r="DAS1678" s="50"/>
      <c r="DAT1678" s="50"/>
      <c r="DAU1678" s="49"/>
      <c r="DAV1678" s="50"/>
      <c r="DAW1678" s="50"/>
      <c r="DAX1678" s="129"/>
      <c r="DAY1678" s="121"/>
      <c r="DAZ1678" s="16"/>
      <c r="DBA1678" s="145"/>
      <c r="DBB1678" s="121"/>
      <c r="DBC1678" s="43"/>
      <c r="DBD1678" s="90"/>
      <c r="DBE1678" s="90"/>
      <c r="DBF1678" s="16"/>
      <c r="DBG1678" s="90"/>
      <c r="DBH1678" s="143"/>
      <c r="DBI1678" s="164"/>
      <c r="DBJ1678" s="170"/>
      <c r="DBK1678" s="36"/>
      <c r="DBL1678" s="36"/>
      <c r="DBM1678" s="36"/>
      <c r="DBN1678" s="37"/>
      <c r="DBO1678" s="37"/>
      <c r="DBP1678" s="37"/>
      <c r="DBQ1678" s="37"/>
      <c r="DBR1678" s="37"/>
      <c r="DBS1678" s="37"/>
      <c r="DBT1678" s="36"/>
      <c r="DBU1678" s="37"/>
      <c r="DBV1678" s="37"/>
      <c r="DBW1678" s="37"/>
      <c r="DBX1678" s="37"/>
      <c r="DBY1678" s="36"/>
      <c r="DBZ1678" s="49"/>
      <c r="DCA1678" s="50"/>
      <c r="DCB1678" s="50"/>
      <c r="DCC1678" s="49"/>
      <c r="DCD1678" s="50"/>
      <c r="DCE1678" s="50"/>
      <c r="DCF1678" s="129"/>
      <c r="DCG1678" s="121"/>
      <c r="DCH1678" s="16"/>
      <c r="DCI1678" s="145"/>
      <c r="DCJ1678" s="121"/>
      <c r="DCK1678" s="43"/>
      <c r="DCL1678" s="90"/>
      <c r="DCM1678" s="90"/>
      <c r="DCN1678" s="16"/>
      <c r="DCO1678" s="90"/>
      <c r="DCP1678" s="143"/>
      <c r="DCQ1678" s="164"/>
      <c r="DCR1678" s="170"/>
      <c r="DCS1678" s="36"/>
      <c r="DCT1678" s="36"/>
      <c r="DCU1678" s="36"/>
      <c r="DCV1678" s="37"/>
      <c r="DCW1678" s="37"/>
      <c r="DCX1678" s="37"/>
      <c r="DCY1678" s="37"/>
      <c r="DCZ1678" s="37"/>
      <c r="DDA1678" s="37"/>
      <c r="DDB1678" s="36"/>
      <c r="DDC1678" s="37"/>
      <c r="DDD1678" s="37"/>
      <c r="DDE1678" s="37"/>
      <c r="DDF1678" s="37"/>
      <c r="DDG1678" s="36"/>
      <c r="DDH1678" s="49"/>
      <c r="DDI1678" s="50"/>
      <c r="DDJ1678" s="50"/>
      <c r="DDK1678" s="49"/>
      <c r="DDL1678" s="50"/>
      <c r="DDM1678" s="50"/>
      <c r="DDN1678" s="129"/>
      <c r="DDO1678" s="121"/>
      <c r="DDP1678" s="16"/>
      <c r="DDQ1678" s="145"/>
      <c r="DDR1678" s="121"/>
      <c r="DDS1678" s="43"/>
      <c r="DDT1678" s="90"/>
      <c r="DDU1678" s="90"/>
      <c r="DDV1678" s="16"/>
      <c r="DDW1678" s="90"/>
      <c r="DDX1678" s="143"/>
      <c r="DDY1678" s="164"/>
      <c r="DDZ1678" s="170"/>
      <c r="DEA1678" s="36"/>
      <c r="DEB1678" s="36"/>
      <c r="DEC1678" s="36"/>
      <c r="DED1678" s="37"/>
      <c r="DEE1678" s="37"/>
      <c r="DEF1678" s="37"/>
      <c r="DEG1678" s="37"/>
      <c r="DEH1678" s="37"/>
      <c r="DEI1678" s="37"/>
      <c r="DEJ1678" s="36"/>
      <c r="DEK1678" s="37"/>
      <c r="DEL1678" s="37"/>
      <c r="DEM1678" s="37"/>
      <c r="DEN1678" s="37"/>
      <c r="DEO1678" s="36"/>
      <c r="DEP1678" s="49"/>
      <c r="DEQ1678" s="50"/>
      <c r="DER1678" s="50"/>
      <c r="DES1678" s="49"/>
      <c r="DET1678" s="50"/>
      <c r="DEU1678" s="50"/>
      <c r="DEV1678" s="129"/>
      <c r="DEW1678" s="121"/>
      <c r="DEX1678" s="16"/>
      <c r="DEY1678" s="145"/>
      <c r="DEZ1678" s="121"/>
      <c r="DFA1678" s="43"/>
      <c r="DFB1678" s="90"/>
      <c r="DFC1678" s="90"/>
      <c r="DFD1678" s="16"/>
      <c r="DFE1678" s="90"/>
      <c r="DFF1678" s="143"/>
      <c r="DFG1678" s="164"/>
      <c r="DFH1678" s="170"/>
      <c r="DFI1678" s="36"/>
      <c r="DFJ1678" s="36"/>
      <c r="DFK1678" s="36"/>
      <c r="DFL1678" s="37"/>
      <c r="DFM1678" s="37"/>
      <c r="DFN1678" s="37"/>
      <c r="DFO1678" s="37"/>
      <c r="DFP1678" s="37"/>
      <c r="DFQ1678" s="37"/>
      <c r="DFR1678" s="36"/>
      <c r="DFS1678" s="37"/>
      <c r="DFT1678" s="37"/>
      <c r="DFU1678" s="37"/>
      <c r="DFV1678" s="37"/>
      <c r="DFW1678" s="36"/>
      <c r="DFX1678" s="49"/>
      <c r="DFY1678" s="50"/>
      <c r="DFZ1678" s="50"/>
      <c r="DGA1678" s="49"/>
      <c r="DGB1678" s="50"/>
      <c r="DGC1678" s="50"/>
      <c r="DGD1678" s="129"/>
      <c r="DGE1678" s="121"/>
      <c r="DGF1678" s="16"/>
      <c r="DGG1678" s="145"/>
      <c r="DGH1678" s="121"/>
      <c r="DGI1678" s="43"/>
      <c r="DGJ1678" s="90"/>
      <c r="DGK1678" s="90"/>
      <c r="DGL1678" s="16"/>
      <c r="DGM1678" s="90"/>
      <c r="DGN1678" s="143"/>
      <c r="DGO1678" s="164"/>
      <c r="DGP1678" s="170"/>
      <c r="DGQ1678" s="36"/>
      <c r="DGR1678" s="36"/>
      <c r="DGS1678" s="36"/>
      <c r="DGT1678" s="37"/>
      <c r="DGU1678" s="37"/>
      <c r="DGV1678" s="37"/>
      <c r="DGW1678" s="37"/>
      <c r="DGX1678" s="37"/>
      <c r="DGY1678" s="37"/>
      <c r="DGZ1678" s="36"/>
      <c r="DHA1678" s="37"/>
      <c r="DHB1678" s="37"/>
      <c r="DHC1678" s="37"/>
      <c r="DHD1678" s="37"/>
      <c r="DHE1678" s="36"/>
      <c r="DHF1678" s="49"/>
      <c r="DHG1678" s="50"/>
      <c r="DHH1678" s="50"/>
      <c r="DHI1678" s="49"/>
      <c r="DHJ1678" s="50"/>
      <c r="DHK1678" s="50"/>
      <c r="DHL1678" s="129"/>
      <c r="DHM1678" s="121"/>
      <c r="DHN1678" s="16"/>
      <c r="DHO1678" s="145"/>
      <c r="DHP1678" s="121"/>
      <c r="DHQ1678" s="43"/>
      <c r="DHR1678" s="90"/>
      <c r="DHS1678" s="90"/>
      <c r="DHT1678" s="16"/>
      <c r="DHU1678" s="90"/>
      <c r="DHV1678" s="143"/>
      <c r="DHW1678" s="164"/>
      <c r="DHX1678" s="170"/>
      <c r="DHY1678" s="36"/>
      <c r="DHZ1678" s="36"/>
      <c r="DIA1678" s="36"/>
      <c r="DIB1678" s="37"/>
      <c r="DIC1678" s="37"/>
      <c r="DID1678" s="37"/>
      <c r="DIE1678" s="37"/>
      <c r="DIF1678" s="37"/>
      <c r="DIG1678" s="37"/>
      <c r="DIH1678" s="36"/>
      <c r="DII1678" s="37"/>
      <c r="DIJ1678" s="37"/>
      <c r="DIK1678" s="37"/>
      <c r="DIL1678" s="37"/>
      <c r="DIM1678" s="36"/>
      <c r="DIN1678" s="49"/>
      <c r="DIO1678" s="50"/>
      <c r="DIP1678" s="50"/>
      <c r="DIQ1678" s="49"/>
      <c r="DIR1678" s="50"/>
      <c r="DIS1678" s="50"/>
      <c r="DIT1678" s="129"/>
      <c r="DIU1678" s="121"/>
      <c r="DIV1678" s="16"/>
      <c r="DIW1678" s="145"/>
      <c r="DIX1678" s="121"/>
      <c r="DIY1678" s="43"/>
      <c r="DIZ1678" s="90"/>
      <c r="DJA1678" s="90"/>
      <c r="DJB1678" s="16"/>
      <c r="DJC1678" s="90"/>
      <c r="DJD1678" s="143"/>
      <c r="DJE1678" s="164"/>
      <c r="DJF1678" s="170"/>
      <c r="DJG1678" s="36"/>
      <c r="DJH1678" s="36"/>
      <c r="DJI1678" s="36"/>
      <c r="DJJ1678" s="37"/>
      <c r="DJK1678" s="37"/>
      <c r="DJL1678" s="37"/>
      <c r="DJM1678" s="37"/>
      <c r="DJN1678" s="37"/>
      <c r="DJO1678" s="37"/>
      <c r="DJP1678" s="36"/>
      <c r="DJQ1678" s="37"/>
      <c r="DJR1678" s="37"/>
      <c r="DJS1678" s="37"/>
      <c r="DJT1678" s="37"/>
      <c r="DJU1678" s="36"/>
      <c r="DJV1678" s="49"/>
      <c r="DJW1678" s="50"/>
      <c r="DJX1678" s="50"/>
      <c r="DJY1678" s="49"/>
      <c r="DJZ1678" s="50"/>
      <c r="DKA1678" s="50"/>
      <c r="DKB1678" s="129"/>
      <c r="DKC1678" s="121"/>
      <c r="DKD1678" s="16"/>
      <c r="DKE1678" s="145"/>
      <c r="DKF1678" s="121"/>
      <c r="DKG1678" s="43"/>
      <c r="DKH1678" s="90"/>
      <c r="DKI1678" s="90"/>
      <c r="DKJ1678" s="16"/>
      <c r="DKK1678" s="90"/>
      <c r="DKL1678" s="143"/>
      <c r="DKM1678" s="164"/>
      <c r="DKN1678" s="170"/>
      <c r="DKO1678" s="36"/>
      <c r="DKP1678" s="36"/>
      <c r="DKQ1678" s="36"/>
      <c r="DKR1678" s="37"/>
      <c r="DKS1678" s="37"/>
      <c r="DKT1678" s="37"/>
      <c r="DKU1678" s="37"/>
      <c r="DKV1678" s="37"/>
      <c r="DKW1678" s="37"/>
      <c r="DKX1678" s="36"/>
      <c r="DKY1678" s="37"/>
      <c r="DKZ1678" s="37"/>
      <c r="DLA1678" s="37"/>
      <c r="DLB1678" s="37"/>
      <c r="DLC1678" s="36"/>
      <c r="DLD1678" s="49"/>
      <c r="DLE1678" s="50"/>
      <c r="DLF1678" s="50"/>
      <c r="DLG1678" s="49"/>
      <c r="DLH1678" s="50"/>
      <c r="DLI1678" s="50"/>
      <c r="DLJ1678" s="129"/>
      <c r="DLK1678" s="121"/>
      <c r="DLL1678" s="16"/>
      <c r="DLM1678" s="145"/>
      <c r="DLN1678" s="121"/>
      <c r="DLO1678" s="43"/>
      <c r="DLP1678" s="90"/>
      <c r="DLQ1678" s="90"/>
      <c r="DLR1678" s="16"/>
      <c r="DLS1678" s="90"/>
      <c r="DLT1678" s="143"/>
      <c r="DLU1678" s="164"/>
      <c r="DLV1678" s="170"/>
      <c r="DLW1678" s="36"/>
      <c r="DLX1678" s="36"/>
      <c r="DLY1678" s="36"/>
      <c r="DLZ1678" s="37"/>
      <c r="DMA1678" s="37"/>
      <c r="DMB1678" s="37"/>
      <c r="DMC1678" s="37"/>
      <c r="DMD1678" s="37"/>
      <c r="DME1678" s="37"/>
      <c r="DMF1678" s="36"/>
      <c r="DMG1678" s="37"/>
      <c r="DMH1678" s="37"/>
      <c r="DMI1678" s="37"/>
      <c r="DMJ1678" s="37"/>
      <c r="DMK1678" s="36"/>
      <c r="DML1678" s="49"/>
      <c r="DMM1678" s="50"/>
      <c r="DMN1678" s="50"/>
      <c r="DMO1678" s="49"/>
      <c r="DMP1678" s="50"/>
      <c r="DMQ1678" s="50"/>
      <c r="DMR1678" s="129"/>
      <c r="DMS1678" s="121"/>
      <c r="DMT1678" s="16"/>
      <c r="DMU1678" s="145"/>
      <c r="DMV1678" s="121"/>
      <c r="DMW1678" s="43"/>
      <c r="DMX1678" s="90"/>
      <c r="DMY1678" s="90"/>
      <c r="DMZ1678" s="16"/>
      <c r="DNA1678" s="90"/>
      <c r="DNB1678" s="143"/>
      <c r="DNC1678" s="164"/>
      <c r="DND1678" s="170"/>
      <c r="DNE1678" s="36"/>
      <c r="DNF1678" s="36"/>
      <c r="DNG1678" s="36"/>
      <c r="DNH1678" s="37"/>
      <c r="DNI1678" s="37"/>
      <c r="DNJ1678" s="37"/>
      <c r="DNK1678" s="37"/>
      <c r="DNL1678" s="37"/>
      <c r="DNM1678" s="37"/>
      <c r="DNN1678" s="36"/>
      <c r="DNO1678" s="37"/>
      <c r="DNP1678" s="37"/>
      <c r="DNQ1678" s="37"/>
      <c r="DNR1678" s="37"/>
      <c r="DNS1678" s="36"/>
      <c r="DNT1678" s="49"/>
      <c r="DNU1678" s="50"/>
      <c r="DNV1678" s="50"/>
      <c r="DNW1678" s="49"/>
      <c r="DNX1678" s="50"/>
      <c r="DNY1678" s="50"/>
      <c r="DNZ1678" s="129"/>
      <c r="DOA1678" s="121"/>
      <c r="DOB1678" s="16"/>
      <c r="DOC1678" s="145"/>
      <c r="DOD1678" s="121"/>
      <c r="DOE1678" s="43"/>
      <c r="DOF1678" s="90"/>
      <c r="DOG1678" s="90"/>
      <c r="DOH1678" s="16"/>
      <c r="DOI1678" s="90"/>
      <c r="DOJ1678" s="143"/>
      <c r="DOK1678" s="164"/>
      <c r="DOL1678" s="170"/>
      <c r="DOM1678" s="36"/>
      <c r="DON1678" s="36"/>
      <c r="DOO1678" s="36"/>
      <c r="DOP1678" s="37"/>
      <c r="DOQ1678" s="37"/>
      <c r="DOR1678" s="37"/>
      <c r="DOS1678" s="37"/>
      <c r="DOT1678" s="37"/>
      <c r="DOU1678" s="37"/>
      <c r="DOV1678" s="36"/>
      <c r="DOW1678" s="37"/>
      <c r="DOX1678" s="37"/>
      <c r="DOY1678" s="37"/>
      <c r="DOZ1678" s="37"/>
      <c r="DPA1678" s="36"/>
      <c r="DPB1678" s="49"/>
      <c r="DPC1678" s="50"/>
      <c r="DPD1678" s="50"/>
      <c r="DPE1678" s="49"/>
      <c r="DPF1678" s="50"/>
      <c r="DPG1678" s="50"/>
      <c r="DPH1678" s="129"/>
      <c r="DPI1678" s="121"/>
      <c r="DPJ1678" s="16"/>
      <c r="DPK1678" s="145"/>
      <c r="DPL1678" s="121"/>
      <c r="DPM1678" s="43"/>
      <c r="DPN1678" s="90"/>
      <c r="DPO1678" s="90"/>
      <c r="DPP1678" s="16"/>
      <c r="DPQ1678" s="90"/>
      <c r="DPR1678" s="143"/>
      <c r="DPS1678" s="164"/>
      <c r="DPT1678" s="170"/>
      <c r="DPU1678" s="36"/>
      <c r="DPV1678" s="36"/>
      <c r="DPW1678" s="36"/>
      <c r="DPX1678" s="37"/>
      <c r="DPY1678" s="37"/>
      <c r="DPZ1678" s="37"/>
      <c r="DQA1678" s="37"/>
      <c r="DQB1678" s="37"/>
      <c r="DQC1678" s="37"/>
      <c r="DQD1678" s="36"/>
      <c r="DQE1678" s="37"/>
      <c r="DQF1678" s="37"/>
      <c r="DQG1678" s="37"/>
      <c r="DQH1678" s="37"/>
      <c r="DQI1678" s="36"/>
      <c r="DQJ1678" s="49"/>
      <c r="DQK1678" s="50"/>
      <c r="DQL1678" s="50"/>
      <c r="DQM1678" s="49"/>
      <c r="DQN1678" s="50"/>
      <c r="DQO1678" s="50"/>
      <c r="DQP1678" s="129"/>
      <c r="DQQ1678" s="121"/>
      <c r="DQR1678" s="16"/>
      <c r="DQS1678" s="145"/>
      <c r="DQT1678" s="121"/>
      <c r="DQU1678" s="43"/>
      <c r="DQV1678" s="90"/>
      <c r="DQW1678" s="90"/>
      <c r="DQX1678" s="16"/>
      <c r="DQY1678" s="90"/>
      <c r="DQZ1678" s="143"/>
      <c r="DRA1678" s="164"/>
      <c r="DRB1678" s="170"/>
      <c r="DRC1678" s="36"/>
      <c r="DRD1678" s="36"/>
      <c r="DRE1678" s="36"/>
      <c r="DRF1678" s="37"/>
      <c r="DRG1678" s="37"/>
      <c r="DRH1678" s="37"/>
      <c r="DRI1678" s="37"/>
      <c r="DRJ1678" s="37"/>
      <c r="DRK1678" s="37"/>
      <c r="DRL1678" s="36"/>
      <c r="DRM1678" s="37"/>
      <c r="DRN1678" s="37"/>
      <c r="DRO1678" s="37"/>
      <c r="DRP1678" s="37"/>
      <c r="DRQ1678" s="36"/>
      <c r="DRR1678" s="49"/>
      <c r="DRS1678" s="50"/>
      <c r="DRT1678" s="50"/>
      <c r="DRU1678" s="49"/>
      <c r="DRV1678" s="50"/>
      <c r="DRW1678" s="50"/>
      <c r="DRX1678" s="129"/>
      <c r="DRY1678" s="121"/>
      <c r="DRZ1678" s="16"/>
      <c r="DSA1678" s="145"/>
      <c r="DSB1678" s="121"/>
      <c r="DSC1678" s="43"/>
      <c r="DSD1678" s="90"/>
      <c r="DSE1678" s="90"/>
      <c r="DSF1678" s="16"/>
      <c r="DSG1678" s="90"/>
      <c r="DSH1678" s="143"/>
      <c r="DSI1678" s="164"/>
      <c r="DSJ1678" s="170"/>
      <c r="DSK1678" s="36"/>
      <c r="DSL1678" s="36"/>
      <c r="DSM1678" s="36"/>
      <c r="DSN1678" s="37"/>
      <c r="DSO1678" s="37"/>
      <c r="DSP1678" s="37"/>
      <c r="DSQ1678" s="37"/>
      <c r="DSR1678" s="37"/>
      <c r="DSS1678" s="37"/>
      <c r="DST1678" s="36"/>
      <c r="DSU1678" s="37"/>
      <c r="DSV1678" s="37"/>
      <c r="DSW1678" s="37"/>
      <c r="DSX1678" s="37"/>
      <c r="DSY1678" s="36"/>
      <c r="DSZ1678" s="49"/>
      <c r="DTA1678" s="50"/>
      <c r="DTB1678" s="50"/>
      <c r="DTC1678" s="49"/>
      <c r="DTD1678" s="50"/>
      <c r="DTE1678" s="50"/>
      <c r="DTF1678" s="129"/>
      <c r="DTG1678" s="121"/>
      <c r="DTH1678" s="16"/>
      <c r="DTI1678" s="145"/>
      <c r="DTJ1678" s="121"/>
      <c r="DTK1678" s="43"/>
      <c r="DTL1678" s="90"/>
      <c r="DTM1678" s="90"/>
      <c r="DTN1678" s="16"/>
      <c r="DTO1678" s="90"/>
      <c r="DTP1678" s="143"/>
      <c r="DTQ1678" s="164"/>
      <c r="DTR1678" s="170"/>
      <c r="DTS1678" s="36"/>
      <c r="DTT1678" s="36"/>
      <c r="DTU1678" s="36"/>
      <c r="DTV1678" s="37"/>
      <c r="DTW1678" s="37"/>
      <c r="DTX1678" s="37"/>
      <c r="DTY1678" s="37"/>
      <c r="DTZ1678" s="37"/>
      <c r="DUA1678" s="37"/>
      <c r="DUB1678" s="36"/>
      <c r="DUC1678" s="37"/>
      <c r="DUD1678" s="37"/>
      <c r="DUE1678" s="37"/>
      <c r="DUF1678" s="37"/>
      <c r="DUG1678" s="36"/>
      <c r="DUH1678" s="49"/>
      <c r="DUI1678" s="50"/>
      <c r="DUJ1678" s="50"/>
      <c r="DUK1678" s="49"/>
      <c r="DUL1678" s="50"/>
      <c r="DUM1678" s="50"/>
      <c r="DUN1678" s="129"/>
      <c r="DUO1678" s="121"/>
      <c r="DUP1678" s="16"/>
      <c r="DUQ1678" s="145"/>
      <c r="DUR1678" s="121"/>
      <c r="DUS1678" s="43"/>
      <c r="DUT1678" s="90"/>
      <c r="DUU1678" s="90"/>
      <c r="DUV1678" s="16"/>
      <c r="DUW1678" s="90"/>
      <c r="DUX1678" s="143"/>
      <c r="DUY1678" s="164"/>
      <c r="DUZ1678" s="170"/>
      <c r="DVA1678" s="36"/>
      <c r="DVB1678" s="36"/>
      <c r="DVC1678" s="36"/>
      <c r="DVD1678" s="37"/>
      <c r="DVE1678" s="37"/>
      <c r="DVF1678" s="37"/>
      <c r="DVG1678" s="37"/>
      <c r="DVH1678" s="37"/>
      <c r="DVI1678" s="37"/>
      <c r="DVJ1678" s="36"/>
      <c r="DVK1678" s="37"/>
      <c r="DVL1678" s="37"/>
      <c r="DVM1678" s="37"/>
      <c r="DVN1678" s="37"/>
      <c r="DVO1678" s="36"/>
      <c r="DVP1678" s="49"/>
      <c r="DVQ1678" s="50"/>
      <c r="DVR1678" s="50"/>
      <c r="DVS1678" s="49"/>
      <c r="DVT1678" s="50"/>
      <c r="DVU1678" s="50"/>
      <c r="DVV1678" s="129"/>
      <c r="DVW1678" s="121"/>
      <c r="DVX1678" s="16"/>
      <c r="DVY1678" s="145"/>
      <c r="DVZ1678" s="121"/>
      <c r="DWA1678" s="43"/>
      <c r="DWB1678" s="90"/>
      <c r="DWC1678" s="90"/>
      <c r="DWD1678" s="16"/>
      <c r="DWE1678" s="90"/>
      <c r="DWF1678" s="143"/>
      <c r="DWG1678" s="164"/>
      <c r="DWH1678" s="170"/>
      <c r="DWI1678" s="36"/>
      <c r="DWJ1678" s="36"/>
      <c r="DWK1678" s="36"/>
      <c r="DWL1678" s="37"/>
      <c r="DWM1678" s="37"/>
      <c r="DWN1678" s="37"/>
      <c r="DWO1678" s="37"/>
      <c r="DWP1678" s="37"/>
      <c r="DWQ1678" s="37"/>
      <c r="DWR1678" s="36"/>
      <c r="DWS1678" s="37"/>
      <c r="DWT1678" s="37"/>
      <c r="DWU1678" s="37"/>
      <c r="DWV1678" s="37"/>
      <c r="DWW1678" s="36"/>
      <c r="DWX1678" s="49"/>
      <c r="DWY1678" s="50"/>
      <c r="DWZ1678" s="50"/>
      <c r="DXA1678" s="49"/>
      <c r="DXB1678" s="50"/>
      <c r="DXC1678" s="50"/>
      <c r="DXD1678" s="129"/>
      <c r="DXE1678" s="121"/>
      <c r="DXF1678" s="16"/>
      <c r="DXG1678" s="145"/>
      <c r="DXH1678" s="121"/>
      <c r="DXI1678" s="43"/>
      <c r="DXJ1678" s="90"/>
      <c r="DXK1678" s="90"/>
      <c r="DXL1678" s="16"/>
      <c r="DXM1678" s="90"/>
      <c r="DXN1678" s="143"/>
      <c r="DXO1678" s="164"/>
      <c r="DXP1678" s="170"/>
      <c r="DXQ1678" s="36"/>
      <c r="DXR1678" s="36"/>
      <c r="DXS1678" s="36"/>
      <c r="DXT1678" s="37"/>
      <c r="DXU1678" s="37"/>
      <c r="DXV1678" s="37"/>
      <c r="DXW1678" s="37"/>
      <c r="DXX1678" s="37"/>
      <c r="DXY1678" s="37"/>
      <c r="DXZ1678" s="36"/>
      <c r="DYA1678" s="37"/>
      <c r="DYB1678" s="37"/>
      <c r="DYC1678" s="37"/>
      <c r="DYD1678" s="37"/>
      <c r="DYE1678" s="36"/>
      <c r="DYF1678" s="49"/>
      <c r="DYG1678" s="50"/>
      <c r="DYH1678" s="50"/>
      <c r="DYI1678" s="49"/>
      <c r="DYJ1678" s="50"/>
      <c r="DYK1678" s="50"/>
      <c r="DYL1678" s="129"/>
      <c r="DYM1678" s="121"/>
      <c r="DYN1678" s="16"/>
      <c r="DYO1678" s="145"/>
      <c r="DYP1678" s="121"/>
      <c r="DYQ1678" s="43"/>
      <c r="DYR1678" s="90"/>
      <c r="DYS1678" s="90"/>
      <c r="DYT1678" s="16"/>
      <c r="DYU1678" s="90"/>
      <c r="DYV1678" s="143"/>
      <c r="DYW1678" s="164"/>
      <c r="DYX1678" s="170"/>
      <c r="DYY1678" s="36"/>
      <c r="DYZ1678" s="36"/>
      <c r="DZA1678" s="36"/>
      <c r="DZB1678" s="37"/>
      <c r="DZC1678" s="37"/>
      <c r="DZD1678" s="37"/>
      <c r="DZE1678" s="37"/>
      <c r="DZF1678" s="37"/>
      <c r="DZG1678" s="37"/>
      <c r="DZH1678" s="36"/>
      <c r="DZI1678" s="37"/>
      <c r="DZJ1678" s="37"/>
      <c r="DZK1678" s="37"/>
      <c r="DZL1678" s="37"/>
      <c r="DZM1678" s="36"/>
      <c r="DZN1678" s="49"/>
      <c r="DZO1678" s="50"/>
      <c r="DZP1678" s="50"/>
      <c r="DZQ1678" s="49"/>
      <c r="DZR1678" s="50"/>
      <c r="DZS1678" s="50"/>
      <c r="DZT1678" s="129"/>
      <c r="DZU1678" s="121"/>
      <c r="DZV1678" s="16"/>
      <c r="DZW1678" s="145"/>
      <c r="DZX1678" s="121"/>
      <c r="DZY1678" s="43"/>
      <c r="DZZ1678" s="90"/>
      <c r="EAA1678" s="90"/>
      <c r="EAB1678" s="16"/>
      <c r="EAC1678" s="90"/>
      <c r="EAD1678" s="143"/>
      <c r="EAE1678" s="164"/>
      <c r="EAF1678" s="170"/>
      <c r="EAG1678" s="36"/>
      <c r="EAH1678" s="36"/>
      <c r="EAI1678" s="36"/>
      <c r="EAJ1678" s="37"/>
      <c r="EAK1678" s="37"/>
      <c r="EAL1678" s="37"/>
      <c r="EAM1678" s="37"/>
      <c r="EAN1678" s="37"/>
      <c r="EAO1678" s="37"/>
      <c r="EAP1678" s="36"/>
      <c r="EAQ1678" s="37"/>
      <c r="EAR1678" s="37"/>
      <c r="EAS1678" s="37"/>
      <c r="EAT1678" s="37"/>
      <c r="EAU1678" s="36"/>
      <c r="EAV1678" s="49"/>
      <c r="EAW1678" s="50"/>
      <c r="EAX1678" s="50"/>
      <c r="EAY1678" s="49"/>
      <c r="EAZ1678" s="50"/>
      <c r="EBA1678" s="50"/>
      <c r="EBB1678" s="129"/>
      <c r="EBC1678" s="121"/>
      <c r="EBD1678" s="16"/>
      <c r="EBE1678" s="145"/>
      <c r="EBF1678" s="121"/>
      <c r="EBG1678" s="43"/>
      <c r="EBH1678" s="90"/>
      <c r="EBI1678" s="90"/>
      <c r="EBJ1678" s="16"/>
      <c r="EBK1678" s="90"/>
      <c r="EBL1678" s="143"/>
      <c r="EBM1678" s="164"/>
      <c r="EBN1678" s="170"/>
      <c r="EBO1678" s="36"/>
      <c r="EBP1678" s="36"/>
      <c r="EBQ1678" s="36"/>
      <c r="EBR1678" s="37"/>
      <c r="EBS1678" s="37"/>
      <c r="EBT1678" s="37"/>
      <c r="EBU1678" s="37"/>
      <c r="EBV1678" s="37"/>
      <c r="EBW1678" s="37"/>
      <c r="EBX1678" s="36"/>
      <c r="EBY1678" s="37"/>
      <c r="EBZ1678" s="37"/>
      <c r="ECA1678" s="37"/>
      <c r="ECB1678" s="37"/>
      <c r="ECC1678" s="36"/>
      <c r="ECD1678" s="49"/>
      <c r="ECE1678" s="50"/>
      <c r="ECF1678" s="50"/>
      <c r="ECG1678" s="49"/>
      <c r="ECH1678" s="50"/>
      <c r="ECI1678" s="50"/>
      <c r="ECJ1678" s="129"/>
      <c r="ECK1678" s="121"/>
      <c r="ECL1678" s="16"/>
      <c r="ECM1678" s="145"/>
      <c r="ECN1678" s="121"/>
      <c r="ECO1678" s="43"/>
      <c r="ECP1678" s="90"/>
      <c r="ECQ1678" s="90"/>
      <c r="ECR1678" s="16"/>
      <c r="ECS1678" s="90"/>
      <c r="ECT1678" s="143"/>
      <c r="ECU1678" s="164"/>
      <c r="ECV1678" s="170"/>
      <c r="ECW1678" s="36"/>
      <c r="ECX1678" s="36"/>
      <c r="ECY1678" s="36"/>
      <c r="ECZ1678" s="37"/>
      <c r="EDA1678" s="37"/>
      <c r="EDB1678" s="37"/>
      <c r="EDC1678" s="37"/>
      <c r="EDD1678" s="37"/>
      <c r="EDE1678" s="37"/>
      <c r="EDF1678" s="36"/>
      <c r="EDG1678" s="37"/>
      <c r="EDH1678" s="37"/>
      <c r="EDI1678" s="37"/>
      <c r="EDJ1678" s="37"/>
      <c r="EDK1678" s="36"/>
      <c r="EDL1678" s="49"/>
      <c r="EDM1678" s="50"/>
      <c r="EDN1678" s="50"/>
      <c r="EDO1678" s="49"/>
      <c r="EDP1678" s="50"/>
      <c r="EDQ1678" s="50"/>
      <c r="EDR1678" s="129"/>
      <c r="EDS1678" s="121"/>
      <c r="EDT1678" s="16"/>
      <c r="EDU1678" s="145"/>
      <c r="EDV1678" s="121"/>
      <c r="EDW1678" s="43"/>
      <c r="EDX1678" s="90"/>
      <c r="EDY1678" s="90"/>
      <c r="EDZ1678" s="16"/>
      <c r="EEA1678" s="90"/>
      <c r="EEB1678" s="143"/>
      <c r="EEC1678" s="164"/>
      <c r="EED1678" s="170"/>
      <c r="EEE1678" s="36"/>
      <c r="EEF1678" s="36"/>
      <c r="EEG1678" s="36"/>
      <c r="EEH1678" s="37"/>
      <c r="EEI1678" s="37"/>
      <c r="EEJ1678" s="37"/>
      <c r="EEK1678" s="37"/>
      <c r="EEL1678" s="37"/>
      <c r="EEM1678" s="37"/>
      <c r="EEN1678" s="36"/>
      <c r="EEO1678" s="37"/>
      <c r="EEP1678" s="37"/>
      <c r="EEQ1678" s="37"/>
      <c r="EER1678" s="37"/>
      <c r="EES1678" s="36"/>
      <c r="EET1678" s="49"/>
      <c r="EEU1678" s="50"/>
      <c r="EEV1678" s="50"/>
      <c r="EEW1678" s="49"/>
      <c r="EEX1678" s="50"/>
      <c r="EEY1678" s="50"/>
      <c r="EEZ1678" s="129"/>
      <c r="EFA1678" s="121"/>
      <c r="EFB1678" s="16"/>
      <c r="EFC1678" s="145"/>
      <c r="EFD1678" s="121"/>
      <c r="EFE1678" s="43"/>
      <c r="EFF1678" s="90"/>
      <c r="EFG1678" s="90"/>
      <c r="EFH1678" s="16"/>
      <c r="EFI1678" s="90"/>
      <c r="EFJ1678" s="143"/>
      <c r="EFK1678" s="164"/>
      <c r="EFL1678" s="170"/>
      <c r="EFM1678" s="36"/>
      <c r="EFN1678" s="36"/>
      <c r="EFO1678" s="36"/>
      <c r="EFP1678" s="37"/>
      <c r="EFQ1678" s="37"/>
      <c r="EFR1678" s="37"/>
      <c r="EFS1678" s="37"/>
      <c r="EFT1678" s="37"/>
      <c r="EFU1678" s="37"/>
      <c r="EFV1678" s="36"/>
      <c r="EFW1678" s="37"/>
      <c r="EFX1678" s="37"/>
      <c r="EFY1678" s="37"/>
      <c r="EFZ1678" s="37"/>
      <c r="EGA1678" s="36"/>
      <c r="EGB1678" s="49"/>
      <c r="EGC1678" s="50"/>
      <c r="EGD1678" s="50"/>
      <c r="EGE1678" s="49"/>
      <c r="EGF1678" s="50"/>
      <c r="EGG1678" s="50"/>
      <c r="EGH1678" s="129"/>
      <c r="EGI1678" s="121"/>
      <c r="EGJ1678" s="16"/>
      <c r="EGK1678" s="145"/>
      <c r="EGL1678" s="121"/>
      <c r="EGM1678" s="43"/>
      <c r="EGN1678" s="90"/>
      <c r="EGO1678" s="90"/>
      <c r="EGP1678" s="16"/>
      <c r="EGQ1678" s="90"/>
      <c r="EGR1678" s="143"/>
      <c r="EGS1678" s="164"/>
      <c r="EGT1678" s="170"/>
      <c r="EGU1678" s="36"/>
      <c r="EGV1678" s="36"/>
      <c r="EGW1678" s="36"/>
      <c r="EGX1678" s="37"/>
      <c r="EGY1678" s="37"/>
      <c r="EGZ1678" s="37"/>
      <c r="EHA1678" s="37"/>
      <c r="EHB1678" s="37"/>
      <c r="EHC1678" s="37"/>
      <c r="EHD1678" s="36"/>
      <c r="EHE1678" s="37"/>
      <c r="EHF1678" s="37"/>
      <c r="EHG1678" s="37"/>
      <c r="EHH1678" s="37"/>
      <c r="EHI1678" s="36"/>
      <c r="EHJ1678" s="49"/>
      <c r="EHK1678" s="50"/>
      <c r="EHL1678" s="50"/>
      <c r="EHM1678" s="49"/>
      <c r="EHN1678" s="50"/>
      <c r="EHO1678" s="50"/>
      <c r="EHP1678" s="129"/>
      <c r="EHQ1678" s="121"/>
      <c r="EHR1678" s="16"/>
      <c r="EHS1678" s="145"/>
      <c r="EHT1678" s="121"/>
      <c r="EHU1678" s="43"/>
      <c r="EHV1678" s="90"/>
      <c r="EHW1678" s="90"/>
      <c r="EHX1678" s="16"/>
      <c r="EHY1678" s="90"/>
      <c r="EHZ1678" s="143"/>
      <c r="EIA1678" s="164"/>
      <c r="EIB1678" s="170"/>
      <c r="EIC1678" s="36"/>
      <c r="EID1678" s="36"/>
      <c r="EIE1678" s="36"/>
      <c r="EIF1678" s="37"/>
      <c r="EIG1678" s="37"/>
      <c r="EIH1678" s="37"/>
      <c r="EII1678" s="37"/>
      <c r="EIJ1678" s="37"/>
      <c r="EIK1678" s="37"/>
      <c r="EIL1678" s="36"/>
      <c r="EIM1678" s="37"/>
      <c r="EIN1678" s="37"/>
      <c r="EIO1678" s="37"/>
      <c r="EIP1678" s="37"/>
      <c r="EIQ1678" s="36"/>
      <c r="EIR1678" s="49"/>
      <c r="EIS1678" s="50"/>
      <c r="EIT1678" s="50"/>
      <c r="EIU1678" s="49"/>
      <c r="EIV1678" s="50"/>
      <c r="EIW1678" s="50"/>
      <c r="EIX1678" s="129"/>
      <c r="EIY1678" s="121"/>
      <c r="EIZ1678" s="16"/>
      <c r="EJA1678" s="145"/>
      <c r="EJB1678" s="121"/>
      <c r="EJC1678" s="43"/>
      <c r="EJD1678" s="90"/>
      <c r="EJE1678" s="90"/>
      <c r="EJF1678" s="16"/>
      <c r="EJG1678" s="90"/>
      <c r="EJH1678" s="143"/>
      <c r="EJI1678" s="164"/>
      <c r="EJJ1678" s="170"/>
      <c r="EJK1678" s="36"/>
      <c r="EJL1678" s="36"/>
      <c r="EJM1678" s="36"/>
      <c r="EJN1678" s="37"/>
      <c r="EJO1678" s="37"/>
      <c r="EJP1678" s="37"/>
      <c r="EJQ1678" s="37"/>
      <c r="EJR1678" s="37"/>
      <c r="EJS1678" s="37"/>
      <c r="EJT1678" s="36"/>
      <c r="EJU1678" s="37"/>
      <c r="EJV1678" s="37"/>
      <c r="EJW1678" s="37"/>
      <c r="EJX1678" s="37"/>
      <c r="EJY1678" s="36"/>
      <c r="EJZ1678" s="49"/>
      <c r="EKA1678" s="50"/>
      <c r="EKB1678" s="50"/>
      <c r="EKC1678" s="49"/>
      <c r="EKD1678" s="50"/>
      <c r="EKE1678" s="50"/>
      <c r="EKF1678" s="129"/>
      <c r="EKG1678" s="121"/>
      <c r="EKH1678" s="16"/>
      <c r="EKI1678" s="145"/>
      <c r="EKJ1678" s="121"/>
      <c r="EKK1678" s="43"/>
      <c r="EKL1678" s="90"/>
      <c r="EKM1678" s="90"/>
      <c r="EKN1678" s="16"/>
      <c r="EKO1678" s="90"/>
      <c r="EKP1678" s="143"/>
      <c r="EKQ1678" s="164"/>
      <c r="EKR1678" s="170"/>
      <c r="EKS1678" s="36"/>
      <c r="EKT1678" s="36"/>
      <c r="EKU1678" s="36"/>
      <c r="EKV1678" s="37"/>
      <c r="EKW1678" s="37"/>
      <c r="EKX1678" s="37"/>
      <c r="EKY1678" s="37"/>
      <c r="EKZ1678" s="37"/>
      <c r="ELA1678" s="37"/>
      <c r="ELB1678" s="36"/>
      <c r="ELC1678" s="37"/>
      <c r="ELD1678" s="37"/>
      <c r="ELE1678" s="37"/>
      <c r="ELF1678" s="37"/>
      <c r="ELG1678" s="36"/>
      <c r="ELH1678" s="49"/>
      <c r="ELI1678" s="50"/>
      <c r="ELJ1678" s="50"/>
      <c r="ELK1678" s="49"/>
      <c r="ELL1678" s="50"/>
      <c r="ELM1678" s="50"/>
      <c r="ELN1678" s="129"/>
      <c r="ELO1678" s="121"/>
      <c r="ELP1678" s="16"/>
      <c r="ELQ1678" s="145"/>
      <c r="ELR1678" s="121"/>
      <c r="ELS1678" s="43"/>
      <c r="ELT1678" s="90"/>
      <c r="ELU1678" s="90"/>
      <c r="ELV1678" s="16"/>
      <c r="ELW1678" s="90"/>
      <c r="ELX1678" s="143"/>
      <c r="ELY1678" s="164"/>
      <c r="ELZ1678" s="170"/>
      <c r="EMA1678" s="36"/>
      <c r="EMB1678" s="36"/>
      <c r="EMC1678" s="36"/>
      <c r="EMD1678" s="37"/>
      <c r="EME1678" s="37"/>
      <c r="EMF1678" s="37"/>
      <c r="EMG1678" s="37"/>
      <c r="EMH1678" s="37"/>
      <c r="EMI1678" s="37"/>
      <c r="EMJ1678" s="36"/>
      <c r="EMK1678" s="37"/>
      <c r="EML1678" s="37"/>
      <c r="EMM1678" s="37"/>
      <c r="EMN1678" s="37"/>
      <c r="EMO1678" s="36"/>
      <c r="EMP1678" s="49"/>
      <c r="EMQ1678" s="50"/>
      <c r="EMR1678" s="50"/>
      <c r="EMS1678" s="49"/>
      <c r="EMT1678" s="50"/>
      <c r="EMU1678" s="50"/>
      <c r="EMV1678" s="129"/>
      <c r="EMW1678" s="121"/>
      <c r="EMX1678" s="16"/>
      <c r="EMY1678" s="145"/>
      <c r="EMZ1678" s="121"/>
      <c r="ENA1678" s="43"/>
      <c r="ENB1678" s="90"/>
      <c r="ENC1678" s="90"/>
      <c r="END1678" s="16"/>
      <c r="ENE1678" s="90"/>
      <c r="ENF1678" s="143"/>
      <c r="ENG1678" s="164"/>
      <c r="ENH1678" s="170"/>
      <c r="ENI1678" s="36"/>
      <c r="ENJ1678" s="36"/>
      <c r="ENK1678" s="36"/>
      <c r="ENL1678" s="37"/>
      <c r="ENM1678" s="37"/>
      <c r="ENN1678" s="37"/>
      <c r="ENO1678" s="37"/>
      <c r="ENP1678" s="37"/>
      <c r="ENQ1678" s="37"/>
      <c r="ENR1678" s="36"/>
      <c r="ENS1678" s="37"/>
      <c r="ENT1678" s="37"/>
      <c r="ENU1678" s="37"/>
      <c r="ENV1678" s="37"/>
      <c r="ENW1678" s="36"/>
      <c r="ENX1678" s="49"/>
      <c r="ENY1678" s="50"/>
      <c r="ENZ1678" s="50"/>
      <c r="EOA1678" s="49"/>
      <c r="EOB1678" s="50"/>
      <c r="EOC1678" s="50"/>
      <c r="EOD1678" s="129"/>
      <c r="EOE1678" s="121"/>
      <c r="EOF1678" s="16"/>
      <c r="EOG1678" s="145"/>
      <c r="EOH1678" s="121"/>
      <c r="EOI1678" s="43"/>
      <c r="EOJ1678" s="90"/>
      <c r="EOK1678" s="90"/>
      <c r="EOL1678" s="16"/>
      <c r="EOM1678" s="90"/>
      <c r="EON1678" s="143"/>
      <c r="EOO1678" s="164"/>
      <c r="EOP1678" s="170"/>
      <c r="EOQ1678" s="36"/>
      <c r="EOR1678" s="36"/>
      <c r="EOS1678" s="36"/>
      <c r="EOT1678" s="37"/>
      <c r="EOU1678" s="37"/>
      <c r="EOV1678" s="37"/>
      <c r="EOW1678" s="37"/>
      <c r="EOX1678" s="37"/>
      <c r="EOY1678" s="37"/>
      <c r="EOZ1678" s="36"/>
      <c r="EPA1678" s="37"/>
      <c r="EPB1678" s="37"/>
      <c r="EPC1678" s="37"/>
      <c r="EPD1678" s="37"/>
      <c r="EPE1678" s="36"/>
      <c r="EPF1678" s="49"/>
      <c r="EPG1678" s="50"/>
      <c r="EPH1678" s="50"/>
      <c r="EPI1678" s="49"/>
      <c r="EPJ1678" s="50"/>
      <c r="EPK1678" s="50"/>
      <c r="EPL1678" s="129"/>
      <c r="EPM1678" s="121"/>
      <c r="EPN1678" s="16"/>
      <c r="EPO1678" s="145"/>
      <c r="EPP1678" s="121"/>
      <c r="EPQ1678" s="43"/>
      <c r="EPR1678" s="90"/>
      <c r="EPS1678" s="90"/>
      <c r="EPT1678" s="16"/>
      <c r="EPU1678" s="90"/>
      <c r="EPV1678" s="143"/>
      <c r="EPW1678" s="164"/>
      <c r="EPX1678" s="170"/>
      <c r="EPY1678" s="36"/>
      <c r="EPZ1678" s="36"/>
      <c r="EQA1678" s="36"/>
      <c r="EQB1678" s="37"/>
      <c r="EQC1678" s="37"/>
      <c r="EQD1678" s="37"/>
      <c r="EQE1678" s="37"/>
      <c r="EQF1678" s="37"/>
      <c r="EQG1678" s="37"/>
      <c r="EQH1678" s="36"/>
      <c r="EQI1678" s="37"/>
      <c r="EQJ1678" s="37"/>
      <c r="EQK1678" s="37"/>
      <c r="EQL1678" s="37"/>
      <c r="EQM1678" s="36"/>
      <c r="EQN1678" s="49"/>
      <c r="EQO1678" s="50"/>
      <c r="EQP1678" s="50"/>
      <c r="EQQ1678" s="49"/>
      <c r="EQR1678" s="50"/>
      <c r="EQS1678" s="50"/>
      <c r="EQT1678" s="129"/>
      <c r="EQU1678" s="121"/>
      <c r="EQV1678" s="16"/>
      <c r="EQW1678" s="145"/>
      <c r="EQX1678" s="121"/>
      <c r="EQY1678" s="43"/>
      <c r="EQZ1678" s="90"/>
      <c r="ERA1678" s="90"/>
      <c r="ERB1678" s="16"/>
      <c r="ERC1678" s="90"/>
      <c r="ERD1678" s="143"/>
      <c r="ERE1678" s="164"/>
      <c r="ERF1678" s="170"/>
      <c r="ERG1678" s="36"/>
      <c r="ERH1678" s="36"/>
      <c r="ERI1678" s="36"/>
      <c r="ERJ1678" s="37"/>
      <c r="ERK1678" s="37"/>
      <c r="ERL1678" s="37"/>
      <c r="ERM1678" s="37"/>
      <c r="ERN1678" s="37"/>
      <c r="ERO1678" s="37"/>
      <c r="ERP1678" s="36"/>
      <c r="ERQ1678" s="37"/>
      <c r="ERR1678" s="37"/>
      <c r="ERS1678" s="37"/>
      <c r="ERT1678" s="37"/>
      <c r="ERU1678" s="36"/>
      <c r="ERV1678" s="49"/>
      <c r="ERW1678" s="50"/>
      <c r="ERX1678" s="50"/>
      <c r="ERY1678" s="49"/>
      <c r="ERZ1678" s="50"/>
      <c r="ESA1678" s="50"/>
      <c r="ESB1678" s="129"/>
      <c r="ESC1678" s="121"/>
      <c r="ESD1678" s="16"/>
      <c r="ESE1678" s="145"/>
      <c r="ESF1678" s="121"/>
      <c r="ESG1678" s="43"/>
      <c r="ESH1678" s="90"/>
      <c r="ESI1678" s="90"/>
      <c r="ESJ1678" s="16"/>
      <c r="ESK1678" s="90"/>
      <c r="ESL1678" s="143"/>
      <c r="ESM1678" s="164"/>
      <c r="ESN1678" s="170"/>
      <c r="ESO1678" s="36"/>
      <c r="ESP1678" s="36"/>
      <c r="ESQ1678" s="36"/>
      <c r="ESR1678" s="37"/>
      <c r="ESS1678" s="37"/>
      <c r="EST1678" s="37"/>
      <c r="ESU1678" s="37"/>
      <c r="ESV1678" s="37"/>
      <c r="ESW1678" s="37"/>
      <c r="ESX1678" s="36"/>
      <c r="ESY1678" s="37"/>
      <c r="ESZ1678" s="37"/>
      <c r="ETA1678" s="37"/>
      <c r="ETB1678" s="37"/>
      <c r="ETC1678" s="36"/>
      <c r="ETD1678" s="49"/>
      <c r="ETE1678" s="50"/>
      <c r="ETF1678" s="50"/>
      <c r="ETG1678" s="49"/>
      <c r="ETH1678" s="50"/>
      <c r="ETI1678" s="50"/>
      <c r="ETJ1678" s="129"/>
      <c r="ETK1678" s="121"/>
      <c r="ETL1678" s="16"/>
      <c r="ETM1678" s="145"/>
      <c r="ETN1678" s="121"/>
      <c r="ETO1678" s="43"/>
      <c r="ETP1678" s="90"/>
      <c r="ETQ1678" s="90"/>
      <c r="ETR1678" s="16"/>
      <c r="ETS1678" s="90"/>
      <c r="ETT1678" s="143"/>
      <c r="ETU1678" s="164"/>
      <c r="ETV1678" s="170"/>
      <c r="ETW1678" s="36"/>
      <c r="ETX1678" s="36"/>
      <c r="ETY1678" s="36"/>
      <c r="ETZ1678" s="37"/>
      <c r="EUA1678" s="37"/>
      <c r="EUB1678" s="37"/>
      <c r="EUC1678" s="37"/>
      <c r="EUD1678" s="37"/>
      <c r="EUE1678" s="37"/>
      <c r="EUF1678" s="36"/>
      <c r="EUG1678" s="37"/>
      <c r="EUH1678" s="37"/>
      <c r="EUI1678" s="37"/>
      <c r="EUJ1678" s="37"/>
      <c r="EUK1678" s="36"/>
      <c r="EUL1678" s="49"/>
      <c r="EUM1678" s="50"/>
      <c r="EUN1678" s="50"/>
      <c r="EUO1678" s="49"/>
      <c r="EUP1678" s="50"/>
      <c r="EUQ1678" s="50"/>
      <c r="EUR1678" s="129"/>
      <c r="EUS1678" s="121"/>
      <c r="EUT1678" s="16"/>
      <c r="EUU1678" s="145"/>
      <c r="EUV1678" s="121"/>
      <c r="EUW1678" s="43"/>
      <c r="EUX1678" s="90"/>
      <c r="EUY1678" s="90"/>
      <c r="EUZ1678" s="16"/>
      <c r="EVA1678" s="90"/>
      <c r="EVB1678" s="143"/>
      <c r="EVC1678" s="164"/>
      <c r="EVD1678" s="170"/>
      <c r="EVE1678" s="36"/>
      <c r="EVF1678" s="36"/>
      <c r="EVG1678" s="36"/>
      <c r="EVH1678" s="37"/>
      <c r="EVI1678" s="37"/>
      <c r="EVJ1678" s="37"/>
      <c r="EVK1678" s="37"/>
      <c r="EVL1678" s="37"/>
      <c r="EVM1678" s="37"/>
      <c r="EVN1678" s="36"/>
      <c r="EVO1678" s="37"/>
      <c r="EVP1678" s="37"/>
      <c r="EVQ1678" s="37"/>
      <c r="EVR1678" s="37"/>
      <c r="EVS1678" s="36"/>
      <c r="EVT1678" s="49"/>
      <c r="EVU1678" s="50"/>
      <c r="EVV1678" s="50"/>
      <c r="EVW1678" s="49"/>
      <c r="EVX1678" s="50"/>
      <c r="EVY1678" s="50"/>
      <c r="EVZ1678" s="129"/>
      <c r="EWA1678" s="121"/>
      <c r="EWB1678" s="16"/>
      <c r="EWC1678" s="145"/>
      <c r="EWD1678" s="121"/>
      <c r="EWE1678" s="43"/>
      <c r="EWF1678" s="90"/>
      <c r="EWG1678" s="90"/>
      <c r="EWH1678" s="16"/>
      <c r="EWI1678" s="90"/>
      <c r="EWJ1678" s="143"/>
      <c r="EWK1678" s="164"/>
      <c r="EWL1678" s="170"/>
      <c r="EWM1678" s="36"/>
      <c r="EWN1678" s="36"/>
      <c r="EWO1678" s="36"/>
      <c r="EWP1678" s="37"/>
      <c r="EWQ1678" s="37"/>
      <c r="EWR1678" s="37"/>
      <c r="EWS1678" s="37"/>
      <c r="EWT1678" s="37"/>
      <c r="EWU1678" s="37"/>
      <c r="EWV1678" s="36"/>
      <c r="EWW1678" s="37"/>
      <c r="EWX1678" s="37"/>
      <c r="EWY1678" s="37"/>
      <c r="EWZ1678" s="37"/>
      <c r="EXA1678" s="36"/>
      <c r="EXB1678" s="49"/>
      <c r="EXC1678" s="50"/>
      <c r="EXD1678" s="50"/>
      <c r="EXE1678" s="49"/>
      <c r="EXF1678" s="50"/>
      <c r="EXG1678" s="50"/>
      <c r="EXH1678" s="129"/>
      <c r="EXI1678" s="121"/>
      <c r="EXJ1678" s="16"/>
      <c r="EXK1678" s="145"/>
      <c r="EXL1678" s="121"/>
      <c r="EXM1678" s="43"/>
      <c r="EXN1678" s="90"/>
      <c r="EXO1678" s="90"/>
      <c r="EXP1678" s="16"/>
      <c r="EXQ1678" s="90"/>
      <c r="EXR1678" s="143"/>
      <c r="EXS1678" s="164"/>
      <c r="EXT1678" s="170"/>
      <c r="EXU1678" s="36"/>
      <c r="EXV1678" s="36"/>
      <c r="EXW1678" s="36"/>
      <c r="EXX1678" s="37"/>
      <c r="EXY1678" s="37"/>
      <c r="EXZ1678" s="37"/>
      <c r="EYA1678" s="37"/>
      <c r="EYB1678" s="37"/>
      <c r="EYC1678" s="37"/>
      <c r="EYD1678" s="36"/>
      <c r="EYE1678" s="37"/>
      <c r="EYF1678" s="37"/>
      <c r="EYG1678" s="37"/>
      <c r="EYH1678" s="37"/>
      <c r="EYI1678" s="36"/>
      <c r="EYJ1678" s="49"/>
      <c r="EYK1678" s="50"/>
      <c r="EYL1678" s="50"/>
      <c r="EYM1678" s="49"/>
      <c r="EYN1678" s="50"/>
      <c r="EYO1678" s="50"/>
      <c r="EYP1678" s="129"/>
      <c r="EYQ1678" s="121"/>
      <c r="EYR1678" s="16"/>
      <c r="EYS1678" s="145"/>
      <c r="EYT1678" s="121"/>
      <c r="EYU1678" s="43"/>
      <c r="EYV1678" s="90"/>
      <c r="EYW1678" s="90"/>
      <c r="EYX1678" s="16"/>
      <c r="EYY1678" s="90"/>
      <c r="EYZ1678" s="143"/>
      <c r="EZA1678" s="164"/>
      <c r="EZB1678" s="170"/>
      <c r="EZC1678" s="36"/>
      <c r="EZD1678" s="36"/>
      <c r="EZE1678" s="36"/>
      <c r="EZF1678" s="37"/>
      <c r="EZG1678" s="37"/>
      <c r="EZH1678" s="37"/>
      <c r="EZI1678" s="37"/>
      <c r="EZJ1678" s="37"/>
      <c r="EZK1678" s="37"/>
      <c r="EZL1678" s="36"/>
      <c r="EZM1678" s="37"/>
      <c r="EZN1678" s="37"/>
      <c r="EZO1678" s="37"/>
      <c r="EZP1678" s="37"/>
      <c r="EZQ1678" s="36"/>
      <c r="EZR1678" s="49"/>
      <c r="EZS1678" s="50"/>
      <c r="EZT1678" s="50"/>
      <c r="EZU1678" s="49"/>
      <c r="EZV1678" s="50"/>
      <c r="EZW1678" s="50"/>
      <c r="EZX1678" s="129"/>
      <c r="EZY1678" s="121"/>
      <c r="EZZ1678" s="16"/>
      <c r="FAA1678" s="145"/>
      <c r="FAB1678" s="121"/>
      <c r="FAC1678" s="43"/>
      <c r="FAD1678" s="90"/>
      <c r="FAE1678" s="90"/>
      <c r="FAF1678" s="16"/>
      <c r="FAG1678" s="90"/>
      <c r="FAH1678" s="143"/>
      <c r="FAI1678" s="164"/>
      <c r="FAJ1678" s="170"/>
      <c r="FAK1678" s="36"/>
      <c r="FAL1678" s="36"/>
      <c r="FAM1678" s="36"/>
      <c r="FAN1678" s="37"/>
      <c r="FAO1678" s="37"/>
      <c r="FAP1678" s="37"/>
      <c r="FAQ1678" s="37"/>
      <c r="FAR1678" s="37"/>
      <c r="FAS1678" s="37"/>
      <c r="FAT1678" s="36"/>
      <c r="FAU1678" s="37"/>
      <c r="FAV1678" s="37"/>
      <c r="FAW1678" s="37"/>
      <c r="FAX1678" s="37"/>
      <c r="FAY1678" s="36"/>
      <c r="FAZ1678" s="49"/>
      <c r="FBA1678" s="50"/>
      <c r="FBB1678" s="50"/>
      <c r="FBC1678" s="49"/>
      <c r="FBD1678" s="50"/>
      <c r="FBE1678" s="50"/>
      <c r="FBF1678" s="129"/>
      <c r="FBG1678" s="121"/>
      <c r="FBH1678" s="16"/>
      <c r="FBI1678" s="145"/>
      <c r="FBJ1678" s="121"/>
      <c r="FBK1678" s="43"/>
      <c r="FBL1678" s="90"/>
      <c r="FBM1678" s="90"/>
      <c r="FBN1678" s="16"/>
      <c r="FBO1678" s="90"/>
      <c r="FBP1678" s="143"/>
      <c r="FBQ1678" s="164"/>
      <c r="FBR1678" s="170"/>
      <c r="FBS1678" s="36"/>
      <c r="FBT1678" s="36"/>
      <c r="FBU1678" s="36"/>
      <c r="FBV1678" s="37"/>
      <c r="FBW1678" s="37"/>
      <c r="FBX1678" s="37"/>
      <c r="FBY1678" s="37"/>
      <c r="FBZ1678" s="37"/>
      <c r="FCA1678" s="37"/>
      <c r="FCB1678" s="36"/>
      <c r="FCC1678" s="37"/>
      <c r="FCD1678" s="37"/>
      <c r="FCE1678" s="37"/>
      <c r="FCF1678" s="37"/>
      <c r="FCG1678" s="36"/>
      <c r="FCH1678" s="49"/>
      <c r="FCI1678" s="50"/>
      <c r="FCJ1678" s="50"/>
      <c r="FCK1678" s="49"/>
      <c r="FCL1678" s="50"/>
      <c r="FCM1678" s="50"/>
      <c r="FCN1678" s="129"/>
      <c r="FCO1678" s="121"/>
      <c r="FCP1678" s="16"/>
      <c r="FCQ1678" s="145"/>
      <c r="FCR1678" s="121"/>
      <c r="FCS1678" s="43"/>
      <c r="FCT1678" s="90"/>
      <c r="FCU1678" s="90"/>
      <c r="FCV1678" s="16"/>
      <c r="FCW1678" s="90"/>
      <c r="FCX1678" s="143"/>
      <c r="FCY1678" s="164"/>
      <c r="FCZ1678" s="170"/>
      <c r="FDA1678" s="36"/>
      <c r="FDB1678" s="36"/>
      <c r="FDC1678" s="36"/>
      <c r="FDD1678" s="37"/>
      <c r="FDE1678" s="37"/>
      <c r="FDF1678" s="37"/>
      <c r="FDG1678" s="37"/>
      <c r="FDH1678" s="37"/>
      <c r="FDI1678" s="37"/>
      <c r="FDJ1678" s="36"/>
      <c r="FDK1678" s="37"/>
      <c r="FDL1678" s="37"/>
      <c r="FDM1678" s="37"/>
      <c r="FDN1678" s="37"/>
      <c r="FDO1678" s="36"/>
      <c r="FDP1678" s="49"/>
      <c r="FDQ1678" s="50"/>
      <c r="FDR1678" s="50"/>
      <c r="FDS1678" s="49"/>
      <c r="FDT1678" s="50"/>
      <c r="FDU1678" s="50"/>
      <c r="FDV1678" s="129"/>
      <c r="FDW1678" s="121"/>
      <c r="FDX1678" s="16"/>
      <c r="FDY1678" s="145"/>
      <c r="FDZ1678" s="121"/>
      <c r="FEA1678" s="43"/>
      <c r="FEB1678" s="90"/>
      <c r="FEC1678" s="90"/>
      <c r="FED1678" s="16"/>
      <c r="FEE1678" s="90"/>
      <c r="FEF1678" s="143"/>
      <c r="FEG1678" s="164"/>
      <c r="FEH1678" s="170"/>
      <c r="FEI1678" s="36"/>
      <c r="FEJ1678" s="36"/>
      <c r="FEK1678" s="36"/>
      <c r="FEL1678" s="37"/>
      <c r="FEM1678" s="37"/>
      <c r="FEN1678" s="37"/>
      <c r="FEO1678" s="37"/>
      <c r="FEP1678" s="37"/>
      <c r="FEQ1678" s="37"/>
      <c r="FER1678" s="36"/>
      <c r="FES1678" s="37"/>
      <c r="FET1678" s="37"/>
      <c r="FEU1678" s="37"/>
      <c r="FEV1678" s="37"/>
      <c r="FEW1678" s="36"/>
      <c r="FEX1678" s="49"/>
      <c r="FEY1678" s="50"/>
      <c r="FEZ1678" s="50"/>
      <c r="FFA1678" s="49"/>
      <c r="FFB1678" s="50"/>
      <c r="FFC1678" s="50"/>
      <c r="FFD1678" s="129"/>
      <c r="FFE1678" s="121"/>
      <c r="FFF1678" s="16"/>
      <c r="FFG1678" s="145"/>
      <c r="FFH1678" s="121"/>
      <c r="FFI1678" s="43"/>
      <c r="FFJ1678" s="90"/>
      <c r="FFK1678" s="90"/>
      <c r="FFL1678" s="16"/>
      <c r="FFM1678" s="90"/>
      <c r="FFN1678" s="143"/>
      <c r="FFO1678" s="164"/>
      <c r="FFP1678" s="170"/>
      <c r="FFQ1678" s="36"/>
      <c r="FFR1678" s="36"/>
      <c r="FFS1678" s="36"/>
      <c r="FFT1678" s="37"/>
      <c r="FFU1678" s="37"/>
      <c r="FFV1678" s="37"/>
      <c r="FFW1678" s="37"/>
      <c r="FFX1678" s="37"/>
      <c r="FFY1678" s="37"/>
      <c r="FFZ1678" s="36"/>
      <c r="FGA1678" s="37"/>
      <c r="FGB1678" s="37"/>
      <c r="FGC1678" s="37"/>
      <c r="FGD1678" s="37"/>
      <c r="FGE1678" s="36"/>
      <c r="FGF1678" s="49"/>
      <c r="FGG1678" s="50"/>
      <c r="FGH1678" s="50"/>
      <c r="FGI1678" s="49"/>
      <c r="FGJ1678" s="50"/>
      <c r="FGK1678" s="50"/>
      <c r="FGL1678" s="129"/>
      <c r="FGM1678" s="121"/>
      <c r="FGN1678" s="16"/>
      <c r="FGO1678" s="145"/>
      <c r="FGP1678" s="121"/>
      <c r="FGQ1678" s="43"/>
      <c r="FGR1678" s="90"/>
      <c r="FGS1678" s="90"/>
      <c r="FGT1678" s="16"/>
      <c r="FGU1678" s="90"/>
      <c r="FGV1678" s="143"/>
      <c r="FGW1678" s="164"/>
      <c r="FGX1678" s="170"/>
      <c r="FGY1678" s="36"/>
      <c r="FGZ1678" s="36"/>
      <c r="FHA1678" s="36"/>
      <c r="FHB1678" s="37"/>
      <c r="FHC1678" s="37"/>
      <c r="FHD1678" s="37"/>
      <c r="FHE1678" s="37"/>
      <c r="FHF1678" s="37"/>
      <c r="FHG1678" s="37"/>
      <c r="FHH1678" s="36"/>
      <c r="FHI1678" s="37"/>
      <c r="FHJ1678" s="37"/>
      <c r="FHK1678" s="37"/>
      <c r="FHL1678" s="37"/>
      <c r="FHM1678" s="36"/>
      <c r="FHN1678" s="49"/>
      <c r="FHO1678" s="50"/>
      <c r="FHP1678" s="50"/>
      <c r="FHQ1678" s="49"/>
      <c r="FHR1678" s="50"/>
      <c r="FHS1678" s="50"/>
      <c r="FHT1678" s="129"/>
      <c r="FHU1678" s="121"/>
      <c r="FHV1678" s="16"/>
      <c r="FHW1678" s="145"/>
      <c r="FHX1678" s="121"/>
      <c r="FHY1678" s="43"/>
      <c r="FHZ1678" s="90"/>
      <c r="FIA1678" s="90"/>
      <c r="FIB1678" s="16"/>
      <c r="FIC1678" s="90"/>
      <c r="FID1678" s="143"/>
      <c r="FIE1678" s="164"/>
      <c r="FIF1678" s="170"/>
      <c r="FIG1678" s="36"/>
      <c r="FIH1678" s="36"/>
      <c r="FII1678" s="36"/>
      <c r="FIJ1678" s="37"/>
      <c r="FIK1678" s="37"/>
      <c r="FIL1678" s="37"/>
      <c r="FIM1678" s="37"/>
      <c r="FIN1678" s="37"/>
      <c r="FIO1678" s="37"/>
      <c r="FIP1678" s="36"/>
      <c r="FIQ1678" s="37"/>
      <c r="FIR1678" s="37"/>
      <c r="FIS1678" s="37"/>
      <c r="FIT1678" s="37"/>
      <c r="FIU1678" s="36"/>
      <c r="FIV1678" s="49"/>
      <c r="FIW1678" s="50"/>
      <c r="FIX1678" s="50"/>
      <c r="FIY1678" s="49"/>
      <c r="FIZ1678" s="50"/>
      <c r="FJA1678" s="50"/>
      <c r="FJB1678" s="129"/>
      <c r="FJC1678" s="121"/>
      <c r="FJD1678" s="16"/>
      <c r="FJE1678" s="145"/>
      <c r="FJF1678" s="121"/>
      <c r="FJG1678" s="43"/>
      <c r="FJH1678" s="90"/>
      <c r="FJI1678" s="90"/>
      <c r="FJJ1678" s="16"/>
      <c r="FJK1678" s="90"/>
      <c r="FJL1678" s="143"/>
      <c r="FJM1678" s="164"/>
      <c r="FJN1678" s="170"/>
      <c r="FJO1678" s="36"/>
      <c r="FJP1678" s="36"/>
      <c r="FJQ1678" s="36"/>
      <c r="FJR1678" s="37"/>
      <c r="FJS1678" s="37"/>
      <c r="FJT1678" s="37"/>
      <c r="FJU1678" s="37"/>
      <c r="FJV1678" s="37"/>
      <c r="FJW1678" s="37"/>
      <c r="FJX1678" s="36"/>
      <c r="FJY1678" s="37"/>
      <c r="FJZ1678" s="37"/>
      <c r="FKA1678" s="37"/>
      <c r="FKB1678" s="37"/>
      <c r="FKC1678" s="36"/>
      <c r="FKD1678" s="49"/>
      <c r="FKE1678" s="50"/>
      <c r="FKF1678" s="50"/>
      <c r="FKG1678" s="49"/>
      <c r="FKH1678" s="50"/>
      <c r="FKI1678" s="50"/>
      <c r="FKJ1678" s="129"/>
      <c r="FKK1678" s="121"/>
      <c r="FKL1678" s="16"/>
      <c r="FKM1678" s="145"/>
      <c r="FKN1678" s="121"/>
      <c r="FKO1678" s="43"/>
      <c r="FKP1678" s="90"/>
      <c r="FKQ1678" s="90"/>
      <c r="FKR1678" s="16"/>
      <c r="FKS1678" s="90"/>
      <c r="FKT1678" s="143"/>
      <c r="FKU1678" s="164"/>
      <c r="FKV1678" s="170"/>
      <c r="FKW1678" s="36"/>
      <c r="FKX1678" s="36"/>
      <c r="FKY1678" s="36"/>
      <c r="FKZ1678" s="37"/>
      <c r="FLA1678" s="37"/>
      <c r="FLB1678" s="37"/>
      <c r="FLC1678" s="37"/>
      <c r="FLD1678" s="37"/>
      <c r="FLE1678" s="37"/>
      <c r="FLF1678" s="36"/>
      <c r="FLG1678" s="37"/>
      <c r="FLH1678" s="37"/>
      <c r="FLI1678" s="37"/>
      <c r="FLJ1678" s="37"/>
      <c r="FLK1678" s="36"/>
      <c r="FLL1678" s="49"/>
      <c r="FLM1678" s="50"/>
      <c r="FLN1678" s="50"/>
      <c r="FLO1678" s="49"/>
      <c r="FLP1678" s="50"/>
      <c r="FLQ1678" s="50"/>
      <c r="FLR1678" s="129"/>
      <c r="FLS1678" s="121"/>
      <c r="FLT1678" s="16"/>
      <c r="FLU1678" s="145"/>
      <c r="FLV1678" s="121"/>
      <c r="FLW1678" s="43"/>
      <c r="FLX1678" s="90"/>
      <c r="FLY1678" s="90"/>
      <c r="FLZ1678" s="16"/>
      <c r="FMA1678" s="90"/>
      <c r="FMB1678" s="143"/>
      <c r="FMC1678" s="164"/>
      <c r="FMD1678" s="170"/>
      <c r="FME1678" s="36"/>
      <c r="FMF1678" s="36"/>
      <c r="FMG1678" s="36"/>
      <c r="FMH1678" s="37"/>
      <c r="FMI1678" s="37"/>
      <c r="FMJ1678" s="37"/>
      <c r="FMK1678" s="37"/>
      <c r="FML1678" s="37"/>
      <c r="FMM1678" s="37"/>
      <c r="FMN1678" s="36"/>
      <c r="FMO1678" s="37"/>
      <c r="FMP1678" s="37"/>
      <c r="FMQ1678" s="37"/>
      <c r="FMR1678" s="37"/>
      <c r="FMS1678" s="36"/>
      <c r="FMT1678" s="49"/>
      <c r="FMU1678" s="50"/>
      <c r="FMV1678" s="50"/>
      <c r="FMW1678" s="49"/>
      <c r="FMX1678" s="50"/>
      <c r="FMY1678" s="50"/>
      <c r="FMZ1678" s="129"/>
      <c r="FNA1678" s="121"/>
      <c r="FNB1678" s="16"/>
      <c r="FNC1678" s="145"/>
      <c r="FND1678" s="121"/>
      <c r="FNE1678" s="43"/>
      <c r="FNF1678" s="90"/>
      <c r="FNG1678" s="90"/>
      <c r="FNH1678" s="16"/>
      <c r="FNI1678" s="90"/>
      <c r="FNJ1678" s="143"/>
      <c r="FNK1678" s="164"/>
      <c r="FNL1678" s="170"/>
      <c r="FNM1678" s="36"/>
      <c r="FNN1678" s="36"/>
      <c r="FNO1678" s="36"/>
      <c r="FNP1678" s="37"/>
      <c r="FNQ1678" s="37"/>
      <c r="FNR1678" s="37"/>
      <c r="FNS1678" s="37"/>
      <c r="FNT1678" s="37"/>
      <c r="FNU1678" s="37"/>
      <c r="FNV1678" s="36"/>
      <c r="FNW1678" s="37"/>
      <c r="FNX1678" s="37"/>
      <c r="FNY1678" s="37"/>
      <c r="FNZ1678" s="37"/>
      <c r="FOA1678" s="36"/>
      <c r="FOB1678" s="49"/>
      <c r="FOC1678" s="50"/>
      <c r="FOD1678" s="50"/>
      <c r="FOE1678" s="49"/>
      <c r="FOF1678" s="50"/>
      <c r="FOG1678" s="50"/>
      <c r="FOH1678" s="129"/>
      <c r="FOI1678" s="121"/>
      <c r="FOJ1678" s="16"/>
      <c r="FOK1678" s="145"/>
      <c r="FOL1678" s="121"/>
      <c r="FOM1678" s="43"/>
      <c r="FON1678" s="90"/>
      <c r="FOO1678" s="90"/>
      <c r="FOP1678" s="16"/>
      <c r="FOQ1678" s="90"/>
      <c r="FOR1678" s="143"/>
      <c r="FOS1678" s="164"/>
      <c r="FOT1678" s="170"/>
      <c r="FOU1678" s="36"/>
      <c r="FOV1678" s="36"/>
      <c r="FOW1678" s="36"/>
      <c r="FOX1678" s="37"/>
      <c r="FOY1678" s="37"/>
      <c r="FOZ1678" s="37"/>
      <c r="FPA1678" s="37"/>
      <c r="FPB1678" s="37"/>
      <c r="FPC1678" s="37"/>
      <c r="FPD1678" s="36"/>
      <c r="FPE1678" s="37"/>
      <c r="FPF1678" s="37"/>
      <c r="FPG1678" s="37"/>
      <c r="FPH1678" s="37"/>
      <c r="FPI1678" s="36"/>
      <c r="FPJ1678" s="49"/>
      <c r="FPK1678" s="50"/>
      <c r="FPL1678" s="50"/>
      <c r="FPM1678" s="49"/>
      <c r="FPN1678" s="50"/>
      <c r="FPO1678" s="50"/>
      <c r="FPP1678" s="129"/>
      <c r="FPQ1678" s="121"/>
      <c r="FPR1678" s="16"/>
      <c r="FPS1678" s="145"/>
      <c r="FPT1678" s="121"/>
      <c r="FPU1678" s="43"/>
      <c r="FPV1678" s="90"/>
      <c r="FPW1678" s="90"/>
      <c r="FPX1678" s="16"/>
      <c r="FPY1678" s="90"/>
      <c r="FPZ1678" s="143"/>
      <c r="FQA1678" s="164"/>
      <c r="FQB1678" s="170"/>
      <c r="FQC1678" s="36"/>
      <c r="FQD1678" s="36"/>
      <c r="FQE1678" s="36"/>
      <c r="FQF1678" s="37"/>
      <c r="FQG1678" s="37"/>
      <c r="FQH1678" s="37"/>
      <c r="FQI1678" s="37"/>
      <c r="FQJ1678" s="37"/>
      <c r="FQK1678" s="37"/>
      <c r="FQL1678" s="36"/>
      <c r="FQM1678" s="37"/>
      <c r="FQN1678" s="37"/>
      <c r="FQO1678" s="37"/>
      <c r="FQP1678" s="37"/>
      <c r="FQQ1678" s="36"/>
      <c r="FQR1678" s="49"/>
      <c r="FQS1678" s="50"/>
      <c r="FQT1678" s="50"/>
      <c r="FQU1678" s="49"/>
      <c r="FQV1678" s="50"/>
      <c r="FQW1678" s="50"/>
      <c r="FQX1678" s="129"/>
      <c r="FQY1678" s="121"/>
      <c r="FQZ1678" s="16"/>
      <c r="FRA1678" s="145"/>
      <c r="FRB1678" s="121"/>
      <c r="FRC1678" s="43"/>
      <c r="FRD1678" s="90"/>
      <c r="FRE1678" s="90"/>
      <c r="FRF1678" s="16"/>
      <c r="FRG1678" s="90"/>
      <c r="FRH1678" s="143"/>
      <c r="FRI1678" s="164"/>
      <c r="FRJ1678" s="170"/>
      <c r="FRK1678" s="36"/>
      <c r="FRL1678" s="36"/>
      <c r="FRM1678" s="36"/>
      <c r="FRN1678" s="37"/>
      <c r="FRO1678" s="37"/>
      <c r="FRP1678" s="37"/>
      <c r="FRQ1678" s="37"/>
      <c r="FRR1678" s="37"/>
      <c r="FRS1678" s="37"/>
      <c r="FRT1678" s="36"/>
      <c r="FRU1678" s="37"/>
      <c r="FRV1678" s="37"/>
      <c r="FRW1678" s="37"/>
      <c r="FRX1678" s="37"/>
      <c r="FRY1678" s="36"/>
      <c r="FRZ1678" s="49"/>
      <c r="FSA1678" s="50"/>
      <c r="FSB1678" s="50"/>
      <c r="FSC1678" s="49"/>
      <c r="FSD1678" s="50"/>
      <c r="FSE1678" s="50"/>
      <c r="FSF1678" s="129"/>
      <c r="FSG1678" s="121"/>
      <c r="FSH1678" s="16"/>
      <c r="FSI1678" s="145"/>
      <c r="FSJ1678" s="121"/>
      <c r="FSK1678" s="43"/>
      <c r="FSL1678" s="90"/>
      <c r="FSM1678" s="90"/>
      <c r="FSN1678" s="16"/>
      <c r="FSO1678" s="90"/>
      <c r="FSP1678" s="143"/>
      <c r="FSQ1678" s="164"/>
      <c r="FSR1678" s="170"/>
      <c r="FSS1678" s="36"/>
      <c r="FST1678" s="36"/>
      <c r="FSU1678" s="36"/>
      <c r="FSV1678" s="37"/>
      <c r="FSW1678" s="37"/>
      <c r="FSX1678" s="37"/>
      <c r="FSY1678" s="37"/>
      <c r="FSZ1678" s="37"/>
      <c r="FTA1678" s="37"/>
      <c r="FTB1678" s="36"/>
      <c r="FTC1678" s="37"/>
      <c r="FTD1678" s="37"/>
      <c r="FTE1678" s="37"/>
      <c r="FTF1678" s="37"/>
      <c r="FTG1678" s="36"/>
      <c r="FTH1678" s="49"/>
      <c r="FTI1678" s="50"/>
      <c r="FTJ1678" s="50"/>
      <c r="FTK1678" s="49"/>
      <c r="FTL1678" s="50"/>
      <c r="FTM1678" s="50"/>
      <c r="FTN1678" s="129"/>
      <c r="FTO1678" s="121"/>
      <c r="FTP1678" s="16"/>
      <c r="FTQ1678" s="145"/>
      <c r="FTR1678" s="121"/>
      <c r="FTS1678" s="43"/>
      <c r="FTT1678" s="90"/>
      <c r="FTU1678" s="90"/>
      <c r="FTV1678" s="16"/>
      <c r="FTW1678" s="90"/>
      <c r="FTX1678" s="143"/>
      <c r="FTY1678" s="164"/>
      <c r="FTZ1678" s="170"/>
      <c r="FUA1678" s="36"/>
      <c r="FUB1678" s="36"/>
      <c r="FUC1678" s="36"/>
      <c r="FUD1678" s="37"/>
      <c r="FUE1678" s="37"/>
      <c r="FUF1678" s="37"/>
      <c r="FUG1678" s="37"/>
      <c r="FUH1678" s="37"/>
      <c r="FUI1678" s="37"/>
      <c r="FUJ1678" s="36"/>
      <c r="FUK1678" s="37"/>
      <c r="FUL1678" s="37"/>
      <c r="FUM1678" s="37"/>
      <c r="FUN1678" s="37"/>
      <c r="FUO1678" s="36"/>
      <c r="FUP1678" s="49"/>
      <c r="FUQ1678" s="50"/>
      <c r="FUR1678" s="50"/>
      <c r="FUS1678" s="49"/>
      <c r="FUT1678" s="50"/>
      <c r="FUU1678" s="50"/>
      <c r="FUV1678" s="129"/>
      <c r="FUW1678" s="121"/>
      <c r="FUX1678" s="16"/>
      <c r="FUY1678" s="145"/>
      <c r="FUZ1678" s="121"/>
      <c r="FVA1678" s="43"/>
      <c r="FVB1678" s="90"/>
      <c r="FVC1678" s="90"/>
      <c r="FVD1678" s="16"/>
      <c r="FVE1678" s="90"/>
      <c r="FVF1678" s="143"/>
      <c r="FVG1678" s="164"/>
      <c r="FVH1678" s="170"/>
      <c r="FVI1678" s="36"/>
      <c r="FVJ1678" s="36"/>
      <c r="FVK1678" s="36"/>
      <c r="FVL1678" s="37"/>
      <c r="FVM1678" s="37"/>
      <c r="FVN1678" s="37"/>
      <c r="FVO1678" s="37"/>
      <c r="FVP1678" s="37"/>
      <c r="FVQ1678" s="37"/>
      <c r="FVR1678" s="36"/>
      <c r="FVS1678" s="37"/>
      <c r="FVT1678" s="37"/>
      <c r="FVU1678" s="37"/>
      <c r="FVV1678" s="37"/>
      <c r="FVW1678" s="36"/>
      <c r="FVX1678" s="49"/>
      <c r="FVY1678" s="50"/>
      <c r="FVZ1678" s="50"/>
      <c r="FWA1678" s="49"/>
      <c r="FWB1678" s="50"/>
      <c r="FWC1678" s="50"/>
      <c r="FWD1678" s="129"/>
      <c r="FWE1678" s="121"/>
      <c r="FWF1678" s="16"/>
      <c r="FWG1678" s="145"/>
      <c r="FWH1678" s="121"/>
      <c r="FWI1678" s="43"/>
      <c r="FWJ1678" s="90"/>
      <c r="FWK1678" s="90"/>
      <c r="FWL1678" s="16"/>
      <c r="FWM1678" s="90"/>
      <c r="FWN1678" s="143"/>
      <c r="FWO1678" s="164"/>
      <c r="FWP1678" s="170"/>
      <c r="FWQ1678" s="36"/>
      <c r="FWR1678" s="36"/>
      <c r="FWS1678" s="36"/>
      <c r="FWT1678" s="37"/>
      <c r="FWU1678" s="37"/>
      <c r="FWV1678" s="37"/>
      <c r="FWW1678" s="37"/>
      <c r="FWX1678" s="37"/>
      <c r="FWY1678" s="37"/>
      <c r="FWZ1678" s="36"/>
      <c r="FXA1678" s="37"/>
      <c r="FXB1678" s="37"/>
      <c r="FXC1678" s="37"/>
      <c r="FXD1678" s="37"/>
      <c r="FXE1678" s="36"/>
      <c r="FXF1678" s="49"/>
      <c r="FXG1678" s="50"/>
      <c r="FXH1678" s="50"/>
      <c r="FXI1678" s="49"/>
      <c r="FXJ1678" s="50"/>
      <c r="FXK1678" s="50"/>
      <c r="FXL1678" s="129"/>
      <c r="FXM1678" s="121"/>
      <c r="FXN1678" s="16"/>
      <c r="FXO1678" s="145"/>
      <c r="FXP1678" s="121"/>
      <c r="FXQ1678" s="43"/>
      <c r="FXR1678" s="90"/>
      <c r="FXS1678" s="90"/>
      <c r="FXT1678" s="16"/>
      <c r="FXU1678" s="90"/>
      <c r="FXV1678" s="143"/>
      <c r="FXW1678" s="164"/>
      <c r="FXX1678" s="170"/>
      <c r="FXY1678" s="36"/>
      <c r="FXZ1678" s="36"/>
      <c r="FYA1678" s="36"/>
      <c r="FYB1678" s="37"/>
      <c r="FYC1678" s="37"/>
      <c r="FYD1678" s="37"/>
      <c r="FYE1678" s="37"/>
      <c r="FYF1678" s="37"/>
      <c r="FYG1678" s="37"/>
      <c r="FYH1678" s="36"/>
      <c r="FYI1678" s="37"/>
      <c r="FYJ1678" s="37"/>
      <c r="FYK1678" s="37"/>
      <c r="FYL1678" s="37"/>
      <c r="FYM1678" s="36"/>
      <c r="FYN1678" s="49"/>
      <c r="FYO1678" s="50"/>
      <c r="FYP1678" s="50"/>
      <c r="FYQ1678" s="49"/>
      <c r="FYR1678" s="50"/>
      <c r="FYS1678" s="50"/>
      <c r="FYT1678" s="129"/>
      <c r="FYU1678" s="121"/>
      <c r="FYV1678" s="16"/>
      <c r="FYW1678" s="145"/>
      <c r="FYX1678" s="121"/>
      <c r="FYY1678" s="43"/>
      <c r="FYZ1678" s="90"/>
      <c r="FZA1678" s="90"/>
      <c r="FZB1678" s="16"/>
      <c r="FZC1678" s="90"/>
      <c r="FZD1678" s="143"/>
      <c r="FZE1678" s="164"/>
      <c r="FZF1678" s="170"/>
      <c r="FZG1678" s="36"/>
      <c r="FZH1678" s="36"/>
      <c r="FZI1678" s="36"/>
      <c r="FZJ1678" s="37"/>
      <c r="FZK1678" s="37"/>
      <c r="FZL1678" s="37"/>
      <c r="FZM1678" s="37"/>
      <c r="FZN1678" s="37"/>
      <c r="FZO1678" s="37"/>
      <c r="FZP1678" s="36"/>
      <c r="FZQ1678" s="37"/>
      <c r="FZR1678" s="37"/>
      <c r="FZS1678" s="37"/>
      <c r="FZT1678" s="37"/>
      <c r="FZU1678" s="36"/>
      <c r="FZV1678" s="49"/>
      <c r="FZW1678" s="50"/>
      <c r="FZX1678" s="50"/>
      <c r="FZY1678" s="49"/>
      <c r="FZZ1678" s="50"/>
      <c r="GAA1678" s="50"/>
      <c r="GAB1678" s="129"/>
      <c r="GAC1678" s="121"/>
      <c r="GAD1678" s="16"/>
      <c r="GAE1678" s="145"/>
      <c r="GAF1678" s="121"/>
      <c r="GAG1678" s="43"/>
      <c r="GAH1678" s="90"/>
      <c r="GAI1678" s="90"/>
      <c r="GAJ1678" s="16"/>
      <c r="GAK1678" s="90"/>
      <c r="GAL1678" s="143"/>
      <c r="GAM1678" s="164"/>
      <c r="GAN1678" s="170"/>
      <c r="GAO1678" s="36"/>
      <c r="GAP1678" s="36"/>
      <c r="GAQ1678" s="36"/>
      <c r="GAR1678" s="37"/>
      <c r="GAS1678" s="37"/>
      <c r="GAT1678" s="37"/>
      <c r="GAU1678" s="37"/>
      <c r="GAV1678" s="37"/>
      <c r="GAW1678" s="37"/>
      <c r="GAX1678" s="36"/>
      <c r="GAY1678" s="37"/>
      <c r="GAZ1678" s="37"/>
      <c r="GBA1678" s="37"/>
      <c r="GBB1678" s="37"/>
      <c r="GBC1678" s="36"/>
      <c r="GBD1678" s="49"/>
      <c r="GBE1678" s="50"/>
      <c r="GBF1678" s="50"/>
      <c r="GBG1678" s="49"/>
      <c r="GBH1678" s="50"/>
      <c r="GBI1678" s="50"/>
      <c r="GBJ1678" s="129"/>
      <c r="GBK1678" s="121"/>
      <c r="GBL1678" s="16"/>
      <c r="GBM1678" s="145"/>
      <c r="GBN1678" s="121"/>
      <c r="GBO1678" s="43"/>
      <c r="GBP1678" s="90"/>
      <c r="GBQ1678" s="90"/>
      <c r="GBR1678" s="16"/>
      <c r="GBS1678" s="90"/>
      <c r="GBT1678" s="143"/>
      <c r="GBU1678" s="164"/>
      <c r="GBV1678" s="170"/>
      <c r="GBW1678" s="36"/>
      <c r="GBX1678" s="36"/>
      <c r="GBY1678" s="36"/>
      <c r="GBZ1678" s="37"/>
      <c r="GCA1678" s="37"/>
      <c r="GCB1678" s="37"/>
      <c r="GCC1678" s="37"/>
      <c r="GCD1678" s="37"/>
      <c r="GCE1678" s="37"/>
      <c r="GCF1678" s="36"/>
      <c r="GCG1678" s="37"/>
      <c r="GCH1678" s="37"/>
      <c r="GCI1678" s="37"/>
      <c r="GCJ1678" s="37"/>
      <c r="GCK1678" s="36"/>
      <c r="GCL1678" s="49"/>
      <c r="GCM1678" s="50"/>
      <c r="GCN1678" s="50"/>
      <c r="GCO1678" s="49"/>
      <c r="GCP1678" s="50"/>
      <c r="GCQ1678" s="50"/>
      <c r="GCR1678" s="129"/>
      <c r="GCS1678" s="121"/>
      <c r="GCT1678" s="16"/>
      <c r="GCU1678" s="145"/>
      <c r="GCV1678" s="121"/>
      <c r="GCW1678" s="43"/>
      <c r="GCX1678" s="90"/>
      <c r="GCY1678" s="90"/>
      <c r="GCZ1678" s="16"/>
      <c r="GDA1678" s="90"/>
      <c r="GDB1678" s="143"/>
      <c r="GDC1678" s="164"/>
      <c r="GDD1678" s="170"/>
      <c r="GDE1678" s="36"/>
      <c r="GDF1678" s="36"/>
      <c r="GDG1678" s="36"/>
      <c r="GDH1678" s="37"/>
      <c r="GDI1678" s="37"/>
      <c r="GDJ1678" s="37"/>
      <c r="GDK1678" s="37"/>
      <c r="GDL1678" s="37"/>
      <c r="GDM1678" s="37"/>
      <c r="GDN1678" s="36"/>
      <c r="GDO1678" s="37"/>
      <c r="GDP1678" s="37"/>
      <c r="GDQ1678" s="37"/>
      <c r="GDR1678" s="37"/>
      <c r="GDS1678" s="36"/>
      <c r="GDT1678" s="49"/>
      <c r="GDU1678" s="50"/>
      <c r="GDV1678" s="50"/>
      <c r="GDW1678" s="49"/>
      <c r="GDX1678" s="50"/>
      <c r="GDY1678" s="50"/>
      <c r="GDZ1678" s="129"/>
      <c r="GEA1678" s="121"/>
      <c r="GEB1678" s="16"/>
      <c r="GEC1678" s="145"/>
      <c r="GED1678" s="121"/>
      <c r="GEE1678" s="43"/>
      <c r="GEF1678" s="90"/>
      <c r="GEG1678" s="90"/>
      <c r="GEH1678" s="16"/>
      <c r="GEI1678" s="90"/>
      <c r="GEJ1678" s="143"/>
      <c r="GEK1678" s="164"/>
      <c r="GEL1678" s="170"/>
      <c r="GEM1678" s="36"/>
      <c r="GEN1678" s="36"/>
      <c r="GEO1678" s="36"/>
      <c r="GEP1678" s="37"/>
      <c r="GEQ1678" s="37"/>
      <c r="GER1678" s="37"/>
      <c r="GES1678" s="37"/>
      <c r="GET1678" s="37"/>
      <c r="GEU1678" s="37"/>
      <c r="GEV1678" s="36"/>
      <c r="GEW1678" s="37"/>
      <c r="GEX1678" s="37"/>
      <c r="GEY1678" s="37"/>
      <c r="GEZ1678" s="37"/>
      <c r="GFA1678" s="36"/>
      <c r="GFB1678" s="49"/>
      <c r="GFC1678" s="50"/>
      <c r="GFD1678" s="50"/>
      <c r="GFE1678" s="49"/>
      <c r="GFF1678" s="50"/>
      <c r="GFG1678" s="50"/>
      <c r="GFH1678" s="129"/>
      <c r="GFI1678" s="121"/>
      <c r="GFJ1678" s="16"/>
      <c r="GFK1678" s="145"/>
      <c r="GFL1678" s="121"/>
      <c r="GFM1678" s="43"/>
      <c r="GFN1678" s="90"/>
      <c r="GFO1678" s="90"/>
      <c r="GFP1678" s="16"/>
      <c r="GFQ1678" s="90"/>
      <c r="GFR1678" s="143"/>
      <c r="GFS1678" s="164"/>
      <c r="GFT1678" s="170"/>
      <c r="GFU1678" s="36"/>
      <c r="GFV1678" s="36"/>
      <c r="GFW1678" s="36"/>
      <c r="GFX1678" s="37"/>
      <c r="GFY1678" s="37"/>
      <c r="GFZ1678" s="37"/>
      <c r="GGA1678" s="37"/>
      <c r="GGB1678" s="37"/>
      <c r="GGC1678" s="37"/>
      <c r="GGD1678" s="36"/>
      <c r="GGE1678" s="37"/>
      <c r="GGF1678" s="37"/>
      <c r="GGG1678" s="37"/>
      <c r="GGH1678" s="37"/>
      <c r="GGI1678" s="36"/>
      <c r="GGJ1678" s="49"/>
      <c r="GGK1678" s="50"/>
      <c r="GGL1678" s="50"/>
      <c r="GGM1678" s="49"/>
      <c r="GGN1678" s="50"/>
      <c r="GGO1678" s="50"/>
      <c r="GGP1678" s="129"/>
      <c r="GGQ1678" s="121"/>
      <c r="GGR1678" s="16"/>
      <c r="GGS1678" s="145"/>
      <c r="GGT1678" s="121"/>
      <c r="GGU1678" s="43"/>
      <c r="GGV1678" s="90"/>
      <c r="GGW1678" s="90"/>
      <c r="GGX1678" s="16"/>
      <c r="GGY1678" s="90"/>
      <c r="GGZ1678" s="143"/>
      <c r="GHA1678" s="164"/>
      <c r="GHB1678" s="170"/>
      <c r="GHC1678" s="36"/>
      <c r="GHD1678" s="36"/>
      <c r="GHE1678" s="36"/>
      <c r="GHF1678" s="37"/>
      <c r="GHG1678" s="37"/>
      <c r="GHH1678" s="37"/>
      <c r="GHI1678" s="37"/>
      <c r="GHJ1678" s="37"/>
      <c r="GHK1678" s="37"/>
      <c r="GHL1678" s="36"/>
      <c r="GHM1678" s="37"/>
      <c r="GHN1678" s="37"/>
      <c r="GHO1678" s="37"/>
      <c r="GHP1678" s="37"/>
      <c r="GHQ1678" s="36"/>
      <c r="GHR1678" s="49"/>
      <c r="GHS1678" s="50"/>
      <c r="GHT1678" s="50"/>
      <c r="GHU1678" s="49"/>
      <c r="GHV1678" s="50"/>
      <c r="GHW1678" s="50"/>
      <c r="GHX1678" s="129"/>
      <c r="GHY1678" s="121"/>
      <c r="GHZ1678" s="16"/>
      <c r="GIA1678" s="145"/>
      <c r="GIB1678" s="121"/>
      <c r="GIC1678" s="43"/>
      <c r="GID1678" s="90"/>
      <c r="GIE1678" s="90"/>
      <c r="GIF1678" s="16"/>
      <c r="GIG1678" s="90"/>
      <c r="GIH1678" s="143"/>
      <c r="GII1678" s="164"/>
      <c r="GIJ1678" s="170"/>
      <c r="GIK1678" s="36"/>
      <c r="GIL1678" s="36"/>
      <c r="GIM1678" s="36"/>
      <c r="GIN1678" s="37"/>
      <c r="GIO1678" s="37"/>
      <c r="GIP1678" s="37"/>
      <c r="GIQ1678" s="37"/>
      <c r="GIR1678" s="37"/>
      <c r="GIS1678" s="37"/>
      <c r="GIT1678" s="36"/>
      <c r="GIU1678" s="37"/>
      <c r="GIV1678" s="37"/>
      <c r="GIW1678" s="37"/>
      <c r="GIX1678" s="37"/>
      <c r="GIY1678" s="36"/>
      <c r="GIZ1678" s="49"/>
      <c r="GJA1678" s="50"/>
      <c r="GJB1678" s="50"/>
      <c r="GJC1678" s="49"/>
      <c r="GJD1678" s="50"/>
      <c r="GJE1678" s="50"/>
      <c r="GJF1678" s="129"/>
      <c r="GJG1678" s="121"/>
      <c r="GJH1678" s="16"/>
      <c r="GJI1678" s="145"/>
      <c r="GJJ1678" s="121"/>
      <c r="GJK1678" s="43"/>
      <c r="GJL1678" s="90"/>
      <c r="GJM1678" s="90"/>
      <c r="GJN1678" s="16"/>
      <c r="GJO1678" s="90"/>
      <c r="GJP1678" s="143"/>
      <c r="GJQ1678" s="164"/>
      <c r="GJR1678" s="170"/>
      <c r="GJS1678" s="36"/>
      <c r="GJT1678" s="36"/>
      <c r="GJU1678" s="36"/>
      <c r="GJV1678" s="37"/>
      <c r="GJW1678" s="37"/>
      <c r="GJX1678" s="37"/>
      <c r="GJY1678" s="37"/>
      <c r="GJZ1678" s="37"/>
      <c r="GKA1678" s="37"/>
      <c r="GKB1678" s="36"/>
      <c r="GKC1678" s="37"/>
      <c r="GKD1678" s="37"/>
      <c r="GKE1678" s="37"/>
      <c r="GKF1678" s="37"/>
      <c r="GKG1678" s="36"/>
      <c r="GKH1678" s="49"/>
      <c r="GKI1678" s="50"/>
      <c r="GKJ1678" s="50"/>
      <c r="GKK1678" s="49"/>
      <c r="GKL1678" s="50"/>
      <c r="GKM1678" s="50"/>
      <c r="GKN1678" s="129"/>
      <c r="GKO1678" s="121"/>
      <c r="GKP1678" s="16"/>
      <c r="GKQ1678" s="145"/>
      <c r="GKR1678" s="121"/>
      <c r="GKS1678" s="43"/>
      <c r="GKT1678" s="90"/>
      <c r="GKU1678" s="90"/>
      <c r="GKV1678" s="16"/>
      <c r="GKW1678" s="90"/>
      <c r="GKX1678" s="143"/>
      <c r="GKY1678" s="164"/>
      <c r="GKZ1678" s="170"/>
      <c r="GLA1678" s="36"/>
      <c r="GLB1678" s="36"/>
      <c r="GLC1678" s="36"/>
      <c r="GLD1678" s="37"/>
      <c r="GLE1678" s="37"/>
      <c r="GLF1678" s="37"/>
      <c r="GLG1678" s="37"/>
      <c r="GLH1678" s="37"/>
      <c r="GLI1678" s="37"/>
      <c r="GLJ1678" s="36"/>
      <c r="GLK1678" s="37"/>
      <c r="GLL1678" s="37"/>
      <c r="GLM1678" s="37"/>
      <c r="GLN1678" s="37"/>
      <c r="GLO1678" s="36"/>
      <c r="GLP1678" s="49"/>
      <c r="GLQ1678" s="50"/>
      <c r="GLR1678" s="50"/>
      <c r="GLS1678" s="49"/>
      <c r="GLT1678" s="50"/>
      <c r="GLU1678" s="50"/>
      <c r="GLV1678" s="129"/>
      <c r="GLW1678" s="121"/>
      <c r="GLX1678" s="16"/>
      <c r="GLY1678" s="145"/>
      <c r="GLZ1678" s="121"/>
      <c r="GMA1678" s="43"/>
      <c r="GMB1678" s="90"/>
      <c r="GMC1678" s="90"/>
      <c r="GMD1678" s="16"/>
      <c r="GME1678" s="90"/>
      <c r="GMF1678" s="143"/>
      <c r="GMG1678" s="164"/>
      <c r="GMH1678" s="170"/>
      <c r="GMI1678" s="36"/>
      <c r="GMJ1678" s="36"/>
      <c r="GMK1678" s="36"/>
      <c r="GML1678" s="37"/>
      <c r="GMM1678" s="37"/>
      <c r="GMN1678" s="37"/>
      <c r="GMO1678" s="37"/>
      <c r="GMP1678" s="37"/>
      <c r="GMQ1678" s="37"/>
      <c r="GMR1678" s="36"/>
      <c r="GMS1678" s="37"/>
      <c r="GMT1678" s="37"/>
      <c r="GMU1678" s="37"/>
      <c r="GMV1678" s="37"/>
      <c r="GMW1678" s="36"/>
      <c r="GMX1678" s="49"/>
      <c r="GMY1678" s="50"/>
      <c r="GMZ1678" s="50"/>
      <c r="GNA1678" s="49"/>
      <c r="GNB1678" s="50"/>
      <c r="GNC1678" s="50"/>
      <c r="GND1678" s="129"/>
      <c r="GNE1678" s="121"/>
      <c r="GNF1678" s="16"/>
      <c r="GNG1678" s="145"/>
      <c r="GNH1678" s="121"/>
      <c r="GNI1678" s="43"/>
      <c r="GNJ1678" s="90"/>
      <c r="GNK1678" s="90"/>
      <c r="GNL1678" s="16"/>
      <c r="GNM1678" s="90"/>
      <c r="GNN1678" s="143"/>
      <c r="GNO1678" s="164"/>
      <c r="GNP1678" s="170"/>
      <c r="GNQ1678" s="36"/>
      <c r="GNR1678" s="36"/>
      <c r="GNS1678" s="36"/>
      <c r="GNT1678" s="37"/>
      <c r="GNU1678" s="37"/>
      <c r="GNV1678" s="37"/>
      <c r="GNW1678" s="37"/>
      <c r="GNX1678" s="37"/>
      <c r="GNY1678" s="37"/>
      <c r="GNZ1678" s="36"/>
      <c r="GOA1678" s="37"/>
      <c r="GOB1678" s="37"/>
      <c r="GOC1678" s="37"/>
      <c r="GOD1678" s="37"/>
      <c r="GOE1678" s="36"/>
      <c r="GOF1678" s="49"/>
      <c r="GOG1678" s="50"/>
      <c r="GOH1678" s="50"/>
      <c r="GOI1678" s="49"/>
      <c r="GOJ1678" s="50"/>
      <c r="GOK1678" s="50"/>
      <c r="GOL1678" s="129"/>
      <c r="GOM1678" s="121"/>
      <c r="GON1678" s="16"/>
      <c r="GOO1678" s="145"/>
      <c r="GOP1678" s="121"/>
      <c r="GOQ1678" s="43"/>
      <c r="GOR1678" s="90"/>
      <c r="GOS1678" s="90"/>
      <c r="GOT1678" s="16"/>
      <c r="GOU1678" s="90"/>
      <c r="GOV1678" s="143"/>
      <c r="GOW1678" s="164"/>
      <c r="GOX1678" s="170"/>
      <c r="GOY1678" s="36"/>
      <c r="GOZ1678" s="36"/>
      <c r="GPA1678" s="36"/>
      <c r="GPB1678" s="37"/>
      <c r="GPC1678" s="37"/>
      <c r="GPD1678" s="37"/>
      <c r="GPE1678" s="37"/>
      <c r="GPF1678" s="37"/>
      <c r="GPG1678" s="37"/>
      <c r="GPH1678" s="36"/>
      <c r="GPI1678" s="37"/>
      <c r="GPJ1678" s="37"/>
      <c r="GPK1678" s="37"/>
      <c r="GPL1678" s="37"/>
      <c r="GPM1678" s="36"/>
      <c r="GPN1678" s="49"/>
      <c r="GPO1678" s="50"/>
      <c r="GPP1678" s="50"/>
      <c r="GPQ1678" s="49"/>
      <c r="GPR1678" s="50"/>
      <c r="GPS1678" s="50"/>
      <c r="GPT1678" s="129"/>
      <c r="GPU1678" s="121"/>
      <c r="GPV1678" s="16"/>
      <c r="GPW1678" s="145"/>
      <c r="GPX1678" s="121"/>
      <c r="GPY1678" s="43"/>
      <c r="GPZ1678" s="90"/>
      <c r="GQA1678" s="90"/>
      <c r="GQB1678" s="16"/>
      <c r="GQC1678" s="90"/>
      <c r="GQD1678" s="143"/>
      <c r="GQE1678" s="164"/>
      <c r="GQF1678" s="170"/>
      <c r="GQG1678" s="36"/>
      <c r="GQH1678" s="36"/>
      <c r="GQI1678" s="36"/>
      <c r="GQJ1678" s="37"/>
      <c r="GQK1678" s="37"/>
      <c r="GQL1678" s="37"/>
      <c r="GQM1678" s="37"/>
      <c r="GQN1678" s="37"/>
      <c r="GQO1678" s="37"/>
      <c r="GQP1678" s="36"/>
      <c r="GQQ1678" s="37"/>
      <c r="GQR1678" s="37"/>
      <c r="GQS1678" s="37"/>
      <c r="GQT1678" s="37"/>
      <c r="GQU1678" s="36"/>
      <c r="GQV1678" s="49"/>
      <c r="GQW1678" s="50"/>
      <c r="GQX1678" s="50"/>
      <c r="GQY1678" s="49"/>
      <c r="GQZ1678" s="50"/>
      <c r="GRA1678" s="50"/>
      <c r="GRB1678" s="129"/>
      <c r="GRC1678" s="121"/>
      <c r="GRD1678" s="16"/>
      <c r="GRE1678" s="145"/>
      <c r="GRF1678" s="121"/>
      <c r="GRG1678" s="43"/>
      <c r="GRH1678" s="90"/>
      <c r="GRI1678" s="90"/>
      <c r="GRJ1678" s="16"/>
      <c r="GRK1678" s="90"/>
      <c r="GRL1678" s="143"/>
      <c r="GRM1678" s="164"/>
      <c r="GRN1678" s="170"/>
      <c r="GRO1678" s="36"/>
      <c r="GRP1678" s="36"/>
      <c r="GRQ1678" s="36"/>
      <c r="GRR1678" s="37"/>
      <c r="GRS1678" s="37"/>
      <c r="GRT1678" s="37"/>
      <c r="GRU1678" s="37"/>
      <c r="GRV1678" s="37"/>
      <c r="GRW1678" s="37"/>
      <c r="GRX1678" s="36"/>
      <c r="GRY1678" s="37"/>
      <c r="GRZ1678" s="37"/>
      <c r="GSA1678" s="37"/>
      <c r="GSB1678" s="37"/>
      <c r="GSC1678" s="36"/>
      <c r="GSD1678" s="49"/>
      <c r="GSE1678" s="50"/>
      <c r="GSF1678" s="50"/>
      <c r="GSG1678" s="49"/>
      <c r="GSH1678" s="50"/>
      <c r="GSI1678" s="50"/>
      <c r="GSJ1678" s="129"/>
      <c r="GSK1678" s="121"/>
      <c r="GSL1678" s="16"/>
      <c r="GSM1678" s="145"/>
      <c r="GSN1678" s="121"/>
      <c r="GSO1678" s="43"/>
      <c r="GSP1678" s="90"/>
      <c r="GSQ1678" s="90"/>
      <c r="GSR1678" s="16"/>
      <c r="GSS1678" s="90"/>
      <c r="GST1678" s="143"/>
      <c r="GSU1678" s="164"/>
      <c r="GSV1678" s="170"/>
      <c r="GSW1678" s="36"/>
      <c r="GSX1678" s="36"/>
      <c r="GSY1678" s="36"/>
      <c r="GSZ1678" s="37"/>
      <c r="GTA1678" s="37"/>
      <c r="GTB1678" s="37"/>
      <c r="GTC1678" s="37"/>
      <c r="GTD1678" s="37"/>
      <c r="GTE1678" s="37"/>
      <c r="GTF1678" s="36"/>
      <c r="GTG1678" s="37"/>
      <c r="GTH1678" s="37"/>
      <c r="GTI1678" s="37"/>
      <c r="GTJ1678" s="37"/>
      <c r="GTK1678" s="36"/>
      <c r="GTL1678" s="49"/>
      <c r="GTM1678" s="50"/>
      <c r="GTN1678" s="50"/>
      <c r="GTO1678" s="49"/>
      <c r="GTP1678" s="50"/>
      <c r="GTQ1678" s="50"/>
      <c r="GTR1678" s="129"/>
      <c r="GTS1678" s="121"/>
      <c r="GTT1678" s="16"/>
      <c r="GTU1678" s="145"/>
      <c r="GTV1678" s="121"/>
      <c r="GTW1678" s="43"/>
      <c r="GTX1678" s="90"/>
      <c r="GTY1678" s="90"/>
      <c r="GTZ1678" s="16"/>
      <c r="GUA1678" s="90"/>
      <c r="GUB1678" s="143"/>
      <c r="GUC1678" s="164"/>
      <c r="GUD1678" s="170"/>
      <c r="GUE1678" s="36"/>
      <c r="GUF1678" s="36"/>
      <c r="GUG1678" s="36"/>
      <c r="GUH1678" s="37"/>
      <c r="GUI1678" s="37"/>
      <c r="GUJ1678" s="37"/>
      <c r="GUK1678" s="37"/>
      <c r="GUL1678" s="37"/>
      <c r="GUM1678" s="37"/>
      <c r="GUN1678" s="36"/>
      <c r="GUO1678" s="37"/>
      <c r="GUP1678" s="37"/>
      <c r="GUQ1678" s="37"/>
      <c r="GUR1678" s="37"/>
      <c r="GUS1678" s="36"/>
      <c r="GUT1678" s="49"/>
      <c r="GUU1678" s="50"/>
      <c r="GUV1678" s="50"/>
      <c r="GUW1678" s="49"/>
      <c r="GUX1678" s="50"/>
      <c r="GUY1678" s="50"/>
      <c r="GUZ1678" s="129"/>
      <c r="GVA1678" s="121"/>
      <c r="GVB1678" s="16"/>
      <c r="GVC1678" s="145"/>
      <c r="GVD1678" s="121"/>
      <c r="GVE1678" s="43"/>
      <c r="GVF1678" s="90"/>
      <c r="GVG1678" s="90"/>
      <c r="GVH1678" s="16"/>
      <c r="GVI1678" s="90"/>
      <c r="GVJ1678" s="143"/>
      <c r="GVK1678" s="164"/>
      <c r="GVL1678" s="170"/>
      <c r="GVM1678" s="36"/>
      <c r="GVN1678" s="36"/>
      <c r="GVO1678" s="36"/>
      <c r="GVP1678" s="37"/>
      <c r="GVQ1678" s="37"/>
      <c r="GVR1678" s="37"/>
      <c r="GVS1678" s="37"/>
      <c r="GVT1678" s="37"/>
      <c r="GVU1678" s="37"/>
      <c r="GVV1678" s="36"/>
      <c r="GVW1678" s="37"/>
      <c r="GVX1678" s="37"/>
      <c r="GVY1678" s="37"/>
      <c r="GVZ1678" s="37"/>
      <c r="GWA1678" s="36"/>
      <c r="GWB1678" s="49"/>
      <c r="GWC1678" s="50"/>
      <c r="GWD1678" s="50"/>
      <c r="GWE1678" s="49"/>
      <c r="GWF1678" s="50"/>
      <c r="GWG1678" s="50"/>
      <c r="GWH1678" s="129"/>
      <c r="GWI1678" s="121"/>
      <c r="GWJ1678" s="16"/>
      <c r="GWK1678" s="145"/>
      <c r="GWL1678" s="121"/>
      <c r="GWM1678" s="43"/>
      <c r="GWN1678" s="90"/>
      <c r="GWO1678" s="90"/>
      <c r="GWP1678" s="16"/>
      <c r="GWQ1678" s="90"/>
      <c r="GWR1678" s="143"/>
      <c r="GWS1678" s="164"/>
      <c r="GWT1678" s="170"/>
      <c r="GWU1678" s="36"/>
      <c r="GWV1678" s="36"/>
      <c r="GWW1678" s="36"/>
      <c r="GWX1678" s="37"/>
      <c r="GWY1678" s="37"/>
      <c r="GWZ1678" s="37"/>
      <c r="GXA1678" s="37"/>
      <c r="GXB1678" s="37"/>
      <c r="GXC1678" s="37"/>
      <c r="GXD1678" s="36"/>
      <c r="GXE1678" s="37"/>
      <c r="GXF1678" s="37"/>
      <c r="GXG1678" s="37"/>
      <c r="GXH1678" s="37"/>
      <c r="GXI1678" s="36"/>
      <c r="GXJ1678" s="49"/>
      <c r="GXK1678" s="50"/>
      <c r="GXL1678" s="50"/>
      <c r="GXM1678" s="49"/>
      <c r="GXN1678" s="50"/>
      <c r="GXO1678" s="50"/>
      <c r="GXP1678" s="129"/>
      <c r="GXQ1678" s="121"/>
      <c r="GXR1678" s="16"/>
      <c r="GXS1678" s="145"/>
      <c r="GXT1678" s="121"/>
      <c r="GXU1678" s="43"/>
      <c r="GXV1678" s="90"/>
      <c r="GXW1678" s="90"/>
      <c r="GXX1678" s="16"/>
      <c r="GXY1678" s="90"/>
      <c r="GXZ1678" s="143"/>
      <c r="GYA1678" s="164"/>
      <c r="GYB1678" s="170"/>
      <c r="GYC1678" s="36"/>
      <c r="GYD1678" s="36"/>
      <c r="GYE1678" s="36"/>
      <c r="GYF1678" s="37"/>
      <c r="GYG1678" s="37"/>
      <c r="GYH1678" s="37"/>
      <c r="GYI1678" s="37"/>
      <c r="GYJ1678" s="37"/>
      <c r="GYK1678" s="37"/>
      <c r="GYL1678" s="36"/>
      <c r="GYM1678" s="37"/>
      <c r="GYN1678" s="37"/>
      <c r="GYO1678" s="37"/>
      <c r="GYP1678" s="37"/>
      <c r="GYQ1678" s="36"/>
      <c r="GYR1678" s="49"/>
      <c r="GYS1678" s="50"/>
      <c r="GYT1678" s="50"/>
      <c r="GYU1678" s="49"/>
      <c r="GYV1678" s="50"/>
      <c r="GYW1678" s="50"/>
      <c r="GYX1678" s="129"/>
      <c r="GYY1678" s="121"/>
      <c r="GYZ1678" s="16"/>
      <c r="GZA1678" s="145"/>
      <c r="GZB1678" s="121"/>
      <c r="GZC1678" s="43"/>
      <c r="GZD1678" s="90"/>
      <c r="GZE1678" s="90"/>
      <c r="GZF1678" s="16"/>
      <c r="GZG1678" s="90"/>
      <c r="GZH1678" s="143"/>
      <c r="GZI1678" s="164"/>
      <c r="GZJ1678" s="170"/>
      <c r="GZK1678" s="36"/>
      <c r="GZL1678" s="36"/>
      <c r="GZM1678" s="36"/>
      <c r="GZN1678" s="37"/>
      <c r="GZO1678" s="37"/>
      <c r="GZP1678" s="37"/>
      <c r="GZQ1678" s="37"/>
      <c r="GZR1678" s="37"/>
      <c r="GZS1678" s="37"/>
      <c r="GZT1678" s="36"/>
      <c r="GZU1678" s="37"/>
      <c r="GZV1678" s="37"/>
      <c r="GZW1678" s="37"/>
      <c r="GZX1678" s="37"/>
      <c r="GZY1678" s="36"/>
      <c r="GZZ1678" s="49"/>
      <c r="HAA1678" s="50"/>
      <c r="HAB1678" s="50"/>
      <c r="HAC1678" s="49"/>
      <c r="HAD1678" s="50"/>
      <c r="HAE1678" s="50"/>
      <c r="HAF1678" s="129"/>
      <c r="HAG1678" s="121"/>
      <c r="HAH1678" s="16"/>
      <c r="HAI1678" s="145"/>
      <c r="HAJ1678" s="121"/>
      <c r="HAK1678" s="43"/>
      <c r="HAL1678" s="90"/>
      <c r="HAM1678" s="90"/>
      <c r="HAN1678" s="16"/>
      <c r="HAO1678" s="90"/>
      <c r="HAP1678" s="143"/>
      <c r="HAQ1678" s="164"/>
      <c r="HAR1678" s="170"/>
      <c r="HAS1678" s="36"/>
      <c r="HAT1678" s="36"/>
      <c r="HAU1678" s="36"/>
      <c r="HAV1678" s="37"/>
      <c r="HAW1678" s="37"/>
      <c r="HAX1678" s="37"/>
      <c r="HAY1678" s="37"/>
      <c r="HAZ1678" s="37"/>
      <c r="HBA1678" s="37"/>
      <c r="HBB1678" s="36"/>
      <c r="HBC1678" s="37"/>
      <c r="HBD1678" s="37"/>
      <c r="HBE1678" s="37"/>
      <c r="HBF1678" s="37"/>
      <c r="HBG1678" s="36"/>
      <c r="HBH1678" s="49"/>
      <c r="HBI1678" s="50"/>
      <c r="HBJ1678" s="50"/>
      <c r="HBK1678" s="49"/>
      <c r="HBL1678" s="50"/>
      <c r="HBM1678" s="50"/>
      <c r="HBN1678" s="129"/>
      <c r="HBO1678" s="121"/>
      <c r="HBP1678" s="16"/>
      <c r="HBQ1678" s="145"/>
      <c r="HBR1678" s="121"/>
      <c r="HBS1678" s="43"/>
      <c r="HBT1678" s="90"/>
      <c r="HBU1678" s="90"/>
      <c r="HBV1678" s="16"/>
      <c r="HBW1678" s="90"/>
      <c r="HBX1678" s="143"/>
      <c r="HBY1678" s="164"/>
      <c r="HBZ1678" s="170"/>
      <c r="HCA1678" s="36"/>
      <c r="HCB1678" s="36"/>
      <c r="HCC1678" s="36"/>
      <c r="HCD1678" s="37"/>
      <c r="HCE1678" s="37"/>
      <c r="HCF1678" s="37"/>
      <c r="HCG1678" s="37"/>
      <c r="HCH1678" s="37"/>
      <c r="HCI1678" s="37"/>
      <c r="HCJ1678" s="36"/>
      <c r="HCK1678" s="37"/>
      <c r="HCL1678" s="37"/>
      <c r="HCM1678" s="37"/>
      <c r="HCN1678" s="37"/>
      <c r="HCO1678" s="36"/>
      <c r="HCP1678" s="49"/>
      <c r="HCQ1678" s="50"/>
      <c r="HCR1678" s="50"/>
      <c r="HCS1678" s="49"/>
      <c r="HCT1678" s="50"/>
      <c r="HCU1678" s="50"/>
      <c r="HCV1678" s="129"/>
      <c r="HCW1678" s="121"/>
      <c r="HCX1678" s="16"/>
      <c r="HCY1678" s="145"/>
      <c r="HCZ1678" s="121"/>
      <c r="HDA1678" s="43"/>
      <c r="HDB1678" s="90"/>
      <c r="HDC1678" s="90"/>
      <c r="HDD1678" s="16"/>
      <c r="HDE1678" s="90"/>
      <c r="HDF1678" s="143"/>
      <c r="HDG1678" s="164"/>
      <c r="HDH1678" s="170"/>
      <c r="HDI1678" s="36"/>
      <c r="HDJ1678" s="36"/>
      <c r="HDK1678" s="36"/>
      <c r="HDL1678" s="37"/>
      <c r="HDM1678" s="37"/>
      <c r="HDN1678" s="37"/>
      <c r="HDO1678" s="37"/>
      <c r="HDP1678" s="37"/>
      <c r="HDQ1678" s="37"/>
      <c r="HDR1678" s="36"/>
      <c r="HDS1678" s="37"/>
      <c r="HDT1678" s="37"/>
      <c r="HDU1678" s="37"/>
      <c r="HDV1678" s="37"/>
      <c r="HDW1678" s="36"/>
      <c r="HDX1678" s="49"/>
      <c r="HDY1678" s="50"/>
      <c r="HDZ1678" s="50"/>
      <c r="HEA1678" s="49"/>
      <c r="HEB1678" s="50"/>
      <c r="HEC1678" s="50"/>
      <c r="HED1678" s="129"/>
      <c r="HEE1678" s="121"/>
      <c r="HEF1678" s="16"/>
      <c r="HEG1678" s="145"/>
      <c r="HEH1678" s="121"/>
      <c r="HEI1678" s="43"/>
      <c r="HEJ1678" s="90"/>
      <c r="HEK1678" s="90"/>
      <c r="HEL1678" s="16"/>
      <c r="HEM1678" s="90"/>
      <c r="HEN1678" s="143"/>
      <c r="HEO1678" s="164"/>
      <c r="HEP1678" s="170"/>
      <c r="HEQ1678" s="36"/>
      <c r="HER1678" s="36"/>
      <c r="HES1678" s="36"/>
      <c r="HET1678" s="37"/>
      <c r="HEU1678" s="37"/>
      <c r="HEV1678" s="37"/>
      <c r="HEW1678" s="37"/>
      <c r="HEX1678" s="37"/>
      <c r="HEY1678" s="37"/>
      <c r="HEZ1678" s="36"/>
      <c r="HFA1678" s="37"/>
      <c r="HFB1678" s="37"/>
      <c r="HFC1678" s="37"/>
      <c r="HFD1678" s="37"/>
      <c r="HFE1678" s="36"/>
      <c r="HFF1678" s="49"/>
      <c r="HFG1678" s="50"/>
      <c r="HFH1678" s="50"/>
      <c r="HFI1678" s="49"/>
      <c r="HFJ1678" s="50"/>
      <c r="HFK1678" s="50"/>
      <c r="HFL1678" s="129"/>
      <c r="HFM1678" s="121"/>
      <c r="HFN1678" s="16"/>
      <c r="HFO1678" s="145"/>
      <c r="HFP1678" s="121"/>
      <c r="HFQ1678" s="43"/>
      <c r="HFR1678" s="90"/>
      <c r="HFS1678" s="90"/>
      <c r="HFT1678" s="16"/>
      <c r="HFU1678" s="90"/>
      <c r="HFV1678" s="143"/>
      <c r="HFW1678" s="164"/>
      <c r="HFX1678" s="170"/>
      <c r="HFY1678" s="36"/>
      <c r="HFZ1678" s="36"/>
      <c r="HGA1678" s="36"/>
      <c r="HGB1678" s="37"/>
      <c r="HGC1678" s="37"/>
      <c r="HGD1678" s="37"/>
      <c r="HGE1678" s="37"/>
      <c r="HGF1678" s="37"/>
      <c r="HGG1678" s="37"/>
      <c r="HGH1678" s="36"/>
      <c r="HGI1678" s="37"/>
      <c r="HGJ1678" s="37"/>
      <c r="HGK1678" s="37"/>
      <c r="HGL1678" s="37"/>
      <c r="HGM1678" s="36"/>
      <c r="HGN1678" s="49"/>
      <c r="HGO1678" s="50"/>
      <c r="HGP1678" s="50"/>
      <c r="HGQ1678" s="49"/>
      <c r="HGR1678" s="50"/>
      <c r="HGS1678" s="50"/>
      <c r="HGT1678" s="129"/>
      <c r="HGU1678" s="121"/>
      <c r="HGV1678" s="16"/>
      <c r="HGW1678" s="145"/>
      <c r="HGX1678" s="121"/>
      <c r="HGY1678" s="43"/>
      <c r="HGZ1678" s="90"/>
      <c r="HHA1678" s="90"/>
      <c r="HHB1678" s="16"/>
      <c r="HHC1678" s="90"/>
      <c r="HHD1678" s="143"/>
      <c r="HHE1678" s="164"/>
      <c r="HHF1678" s="170"/>
      <c r="HHG1678" s="36"/>
      <c r="HHH1678" s="36"/>
      <c r="HHI1678" s="36"/>
      <c r="HHJ1678" s="37"/>
      <c r="HHK1678" s="37"/>
      <c r="HHL1678" s="37"/>
      <c r="HHM1678" s="37"/>
      <c r="HHN1678" s="37"/>
      <c r="HHO1678" s="37"/>
      <c r="HHP1678" s="36"/>
      <c r="HHQ1678" s="37"/>
      <c r="HHR1678" s="37"/>
      <c r="HHS1678" s="37"/>
      <c r="HHT1678" s="37"/>
      <c r="HHU1678" s="36"/>
      <c r="HHV1678" s="49"/>
      <c r="HHW1678" s="50"/>
      <c r="HHX1678" s="50"/>
      <c r="HHY1678" s="49"/>
      <c r="HHZ1678" s="50"/>
      <c r="HIA1678" s="50"/>
      <c r="HIB1678" s="129"/>
      <c r="HIC1678" s="121"/>
      <c r="HID1678" s="16"/>
      <c r="HIE1678" s="145"/>
      <c r="HIF1678" s="121"/>
      <c r="HIG1678" s="43"/>
      <c r="HIH1678" s="90"/>
      <c r="HII1678" s="90"/>
      <c r="HIJ1678" s="16"/>
      <c r="HIK1678" s="90"/>
      <c r="HIL1678" s="143"/>
      <c r="HIM1678" s="164"/>
      <c r="HIN1678" s="170"/>
      <c r="HIO1678" s="36"/>
      <c r="HIP1678" s="36"/>
      <c r="HIQ1678" s="36"/>
      <c r="HIR1678" s="37"/>
      <c r="HIS1678" s="37"/>
      <c r="HIT1678" s="37"/>
      <c r="HIU1678" s="37"/>
      <c r="HIV1678" s="37"/>
      <c r="HIW1678" s="37"/>
      <c r="HIX1678" s="36"/>
      <c r="HIY1678" s="37"/>
      <c r="HIZ1678" s="37"/>
      <c r="HJA1678" s="37"/>
      <c r="HJB1678" s="37"/>
      <c r="HJC1678" s="36"/>
      <c r="HJD1678" s="49"/>
      <c r="HJE1678" s="50"/>
      <c r="HJF1678" s="50"/>
      <c r="HJG1678" s="49"/>
      <c r="HJH1678" s="50"/>
      <c r="HJI1678" s="50"/>
      <c r="HJJ1678" s="129"/>
      <c r="HJK1678" s="121"/>
      <c r="HJL1678" s="16"/>
      <c r="HJM1678" s="145"/>
      <c r="HJN1678" s="121"/>
      <c r="HJO1678" s="43"/>
      <c r="HJP1678" s="90"/>
      <c r="HJQ1678" s="90"/>
      <c r="HJR1678" s="16"/>
      <c r="HJS1678" s="90"/>
      <c r="HJT1678" s="143"/>
      <c r="HJU1678" s="164"/>
      <c r="HJV1678" s="170"/>
      <c r="HJW1678" s="36"/>
      <c r="HJX1678" s="36"/>
      <c r="HJY1678" s="36"/>
      <c r="HJZ1678" s="37"/>
      <c r="HKA1678" s="37"/>
      <c r="HKB1678" s="37"/>
      <c r="HKC1678" s="37"/>
      <c r="HKD1678" s="37"/>
      <c r="HKE1678" s="37"/>
      <c r="HKF1678" s="36"/>
      <c r="HKG1678" s="37"/>
      <c r="HKH1678" s="37"/>
      <c r="HKI1678" s="37"/>
      <c r="HKJ1678" s="37"/>
      <c r="HKK1678" s="36"/>
      <c r="HKL1678" s="49"/>
      <c r="HKM1678" s="50"/>
      <c r="HKN1678" s="50"/>
      <c r="HKO1678" s="49"/>
      <c r="HKP1678" s="50"/>
      <c r="HKQ1678" s="50"/>
      <c r="HKR1678" s="129"/>
      <c r="HKS1678" s="121"/>
      <c r="HKT1678" s="16"/>
      <c r="HKU1678" s="145"/>
      <c r="HKV1678" s="121"/>
      <c r="HKW1678" s="43"/>
      <c r="HKX1678" s="90"/>
      <c r="HKY1678" s="90"/>
      <c r="HKZ1678" s="16"/>
      <c r="HLA1678" s="90"/>
      <c r="HLB1678" s="143"/>
      <c r="HLC1678" s="164"/>
      <c r="HLD1678" s="170"/>
      <c r="HLE1678" s="36"/>
      <c r="HLF1678" s="36"/>
      <c r="HLG1678" s="36"/>
      <c r="HLH1678" s="37"/>
      <c r="HLI1678" s="37"/>
      <c r="HLJ1678" s="37"/>
      <c r="HLK1678" s="37"/>
      <c r="HLL1678" s="37"/>
      <c r="HLM1678" s="37"/>
      <c r="HLN1678" s="36"/>
      <c r="HLO1678" s="37"/>
      <c r="HLP1678" s="37"/>
      <c r="HLQ1678" s="37"/>
      <c r="HLR1678" s="37"/>
      <c r="HLS1678" s="36"/>
      <c r="HLT1678" s="49"/>
      <c r="HLU1678" s="50"/>
      <c r="HLV1678" s="50"/>
      <c r="HLW1678" s="49"/>
      <c r="HLX1678" s="50"/>
      <c r="HLY1678" s="50"/>
      <c r="HLZ1678" s="129"/>
      <c r="HMA1678" s="121"/>
      <c r="HMB1678" s="16"/>
      <c r="HMC1678" s="145"/>
      <c r="HMD1678" s="121"/>
      <c r="HME1678" s="43"/>
      <c r="HMF1678" s="90"/>
      <c r="HMG1678" s="90"/>
      <c r="HMH1678" s="16"/>
      <c r="HMI1678" s="90"/>
      <c r="HMJ1678" s="143"/>
      <c r="HMK1678" s="164"/>
      <c r="HML1678" s="170"/>
      <c r="HMM1678" s="36"/>
      <c r="HMN1678" s="36"/>
      <c r="HMO1678" s="36"/>
      <c r="HMP1678" s="37"/>
      <c r="HMQ1678" s="37"/>
      <c r="HMR1678" s="37"/>
      <c r="HMS1678" s="37"/>
      <c r="HMT1678" s="37"/>
      <c r="HMU1678" s="37"/>
      <c r="HMV1678" s="36"/>
      <c r="HMW1678" s="37"/>
      <c r="HMX1678" s="37"/>
      <c r="HMY1678" s="37"/>
      <c r="HMZ1678" s="37"/>
      <c r="HNA1678" s="36"/>
      <c r="HNB1678" s="49"/>
      <c r="HNC1678" s="50"/>
      <c r="HND1678" s="50"/>
      <c r="HNE1678" s="49"/>
      <c r="HNF1678" s="50"/>
      <c r="HNG1678" s="50"/>
      <c r="HNH1678" s="129"/>
      <c r="HNI1678" s="121"/>
      <c r="HNJ1678" s="16"/>
      <c r="HNK1678" s="145"/>
      <c r="HNL1678" s="121"/>
      <c r="HNM1678" s="43"/>
      <c r="HNN1678" s="90"/>
      <c r="HNO1678" s="90"/>
      <c r="HNP1678" s="16"/>
      <c r="HNQ1678" s="90"/>
      <c r="HNR1678" s="143"/>
      <c r="HNS1678" s="164"/>
      <c r="HNT1678" s="170"/>
      <c r="HNU1678" s="36"/>
      <c r="HNV1678" s="36"/>
      <c r="HNW1678" s="36"/>
      <c r="HNX1678" s="37"/>
      <c r="HNY1678" s="37"/>
      <c r="HNZ1678" s="37"/>
      <c r="HOA1678" s="37"/>
      <c r="HOB1678" s="37"/>
      <c r="HOC1678" s="37"/>
      <c r="HOD1678" s="36"/>
      <c r="HOE1678" s="37"/>
      <c r="HOF1678" s="37"/>
      <c r="HOG1678" s="37"/>
      <c r="HOH1678" s="37"/>
      <c r="HOI1678" s="36"/>
      <c r="HOJ1678" s="49"/>
      <c r="HOK1678" s="50"/>
      <c r="HOL1678" s="50"/>
      <c r="HOM1678" s="49"/>
      <c r="HON1678" s="50"/>
      <c r="HOO1678" s="50"/>
      <c r="HOP1678" s="129"/>
      <c r="HOQ1678" s="121"/>
      <c r="HOR1678" s="16"/>
      <c r="HOS1678" s="145"/>
      <c r="HOT1678" s="121"/>
      <c r="HOU1678" s="43"/>
      <c r="HOV1678" s="90"/>
      <c r="HOW1678" s="90"/>
      <c r="HOX1678" s="16"/>
      <c r="HOY1678" s="90"/>
      <c r="HOZ1678" s="143"/>
      <c r="HPA1678" s="164"/>
      <c r="HPB1678" s="170"/>
      <c r="HPC1678" s="36"/>
      <c r="HPD1678" s="36"/>
      <c r="HPE1678" s="36"/>
      <c r="HPF1678" s="37"/>
      <c r="HPG1678" s="37"/>
      <c r="HPH1678" s="37"/>
      <c r="HPI1678" s="37"/>
      <c r="HPJ1678" s="37"/>
      <c r="HPK1678" s="37"/>
      <c r="HPL1678" s="36"/>
      <c r="HPM1678" s="37"/>
      <c r="HPN1678" s="37"/>
      <c r="HPO1678" s="37"/>
      <c r="HPP1678" s="37"/>
      <c r="HPQ1678" s="36"/>
      <c r="HPR1678" s="49"/>
      <c r="HPS1678" s="50"/>
      <c r="HPT1678" s="50"/>
      <c r="HPU1678" s="49"/>
      <c r="HPV1678" s="50"/>
      <c r="HPW1678" s="50"/>
      <c r="HPX1678" s="129"/>
      <c r="HPY1678" s="121"/>
      <c r="HPZ1678" s="16"/>
      <c r="HQA1678" s="145"/>
      <c r="HQB1678" s="121"/>
      <c r="HQC1678" s="43"/>
      <c r="HQD1678" s="90"/>
      <c r="HQE1678" s="90"/>
      <c r="HQF1678" s="16"/>
      <c r="HQG1678" s="90"/>
      <c r="HQH1678" s="143"/>
      <c r="HQI1678" s="164"/>
      <c r="HQJ1678" s="170"/>
      <c r="HQK1678" s="36"/>
      <c r="HQL1678" s="36"/>
      <c r="HQM1678" s="36"/>
      <c r="HQN1678" s="37"/>
      <c r="HQO1678" s="37"/>
      <c r="HQP1678" s="37"/>
      <c r="HQQ1678" s="37"/>
      <c r="HQR1678" s="37"/>
      <c r="HQS1678" s="37"/>
      <c r="HQT1678" s="36"/>
      <c r="HQU1678" s="37"/>
      <c r="HQV1678" s="37"/>
      <c r="HQW1678" s="37"/>
      <c r="HQX1678" s="37"/>
      <c r="HQY1678" s="36"/>
      <c r="HQZ1678" s="49"/>
      <c r="HRA1678" s="50"/>
      <c r="HRB1678" s="50"/>
      <c r="HRC1678" s="49"/>
      <c r="HRD1678" s="50"/>
      <c r="HRE1678" s="50"/>
      <c r="HRF1678" s="129"/>
      <c r="HRG1678" s="121"/>
      <c r="HRH1678" s="16"/>
      <c r="HRI1678" s="145"/>
      <c r="HRJ1678" s="121"/>
      <c r="HRK1678" s="43"/>
      <c r="HRL1678" s="90"/>
      <c r="HRM1678" s="90"/>
      <c r="HRN1678" s="16"/>
      <c r="HRO1678" s="90"/>
      <c r="HRP1678" s="143"/>
      <c r="HRQ1678" s="164"/>
      <c r="HRR1678" s="170"/>
      <c r="HRS1678" s="36"/>
      <c r="HRT1678" s="36"/>
      <c r="HRU1678" s="36"/>
      <c r="HRV1678" s="37"/>
      <c r="HRW1678" s="37"/>
      <c r="HRX1678" s="37"/>
      <c r="HRY1678" s="37"/>
      <c r="HRZ1678" s="37"/>
      <c r="HSA1678" s="37"/>
      <c r="HSB1678" s="36"/>
      <c r="HSC1678" s="37"/>
      <c r="HSD1678" s="37"/>
      <c r="HSE1678" s="37"/>
      <c r="HSF1678" s="37"/>
      <c r="HSG1678" s="36"/>
      <c r="HSH1678" s="49"/>
      <c r="HSI1678" s="50"/>
      <c r="HSJ1678" s="50"/>
      <c r="HSK1678" s="49"/>
      <c r="HSL1678" s="50"/>
      <c r="HSM1678" s="50"/>
      <c r="HSN1678" s="129"/>
      <c r="HSO1678" s="121"/>
      <c r="HSP1678" s="16"/>
      <c r="HSQ1678" s="145"/>
      <c r="HSR1678" s="121"/>
      <c r="HSS1678" s="43"/>
      <c r="HST1678" s="90"/>
      <c r="HSU1678" s="90"/>
      <c r="HSV1678" s="16"/>
      <c r="HSW1678" s="90"/>
      <c r="HSX1678" s="143"/>
      <c r="HSY1678" s="164"/>
      <c r="HSZ1678" s="170"/>
      <c r="HTA1678" s="36"/>
      <c r="HTB1678" s="36"/>
      <c r="HTC1678" s="36"/>
      <c r="HTD1678" s="37"/>
      <c r="HTE1678" s="37"/>
      <c r="HTF1678" s="37"/>
      <c r="HTG1678" s="37"/>
      <c r="HTH1678" s="37"/>
      <c r="HTI1678" s="37"/>
      <c r="HTJ1678" s="36"/>
      <c r="HTK1678" s="37"/>
      <c r="HTL1678" s="37"/>
      <c r="HTM1678" s="37"/>
      <c r="HTN1678" s="37"/>
      <c r="HTO1678" s="36"/>
      <c r="HTP1678" s="49"/>
      <c r="HTQ1678" s="50"/>
      <c r="HTR1678" s="50"/>
      <c r="HTS1678" s="49"/>
      <c r="HTT1678" s="50"/>
      <c r="HTU1678" s="50"/>
      <c r="HTV1678" s="129"/>
      <c r="HTW1678" s="121"/>
      <c r="HTX1678" s="16"/>
      <c r="HTY1678" s="145"/>
      <c r="HTZ1678" s="121"/>
      <c r="HUA1678" s="43"/>
      <c r="HUB1678" s="90"/>
      <c r="HUC1678" s="90"/>
      <c r="HUD1678" s="16"/>
      <c r="HUE1678" s="90"/>
      <c r="HUF1678" s="143"/>
      <c r="HUG1678" s="164"/>
      <c r="HUH1678" s="170"/>
      <c r="HUI1678" s="36"/>
      <c r="HUJ1678" s="36"/>
      <c r="HUK1678" s="36"/>
      <c r="HUL1678" s="37"/>
      <c r="HUM1678" s="37"/>
      <c r="HUN1678" s="37"/>
      <c r="HUO1678" s="37"/>
      <c r="HUP1678" s="37"/>
      <c r="HUQ1678" s="37"/>
      <c r="HUR1678" s="36"/>
      <c r="HUS1678" s="37"/>
      <c r="HUT1678" s="37"/>
      <c r="HUU1678" s="37"/>
      <c r="HUV1678" s="37"/>
      <c r="HUW1678" s="36"/>
      <c r="HUX1678" s="49"/>
      <c r="HUY1678" s="50"/>
      <c r="HUZ1678" s="50"/>
      <c r="HVA1678" s="49"/>
      <c r="HVB1678" s="50"/>
      <c r="HVC1678" s="50"/>
      <c r="HVD1678" s="129"/>
      <c r="HVE1678" s="121"/>
      <c r="HVF1678" s="16"/>
      <c r="HVG1678" s="145"/>
      <c r="HVH1678" s="121"/>
      <c r="HVI1678" s="43"/>
      <c r="HVJ1678" s="90"/>
      <c r="HVK1678" s="90"/>
      <c r="HVL1678" s="16"/>
      <c r="HVM1678" s="90"/>
      <c r="HVN1678" s="143"/>
      <c r="HVO1678" s="164"/>
      <c r="HVP1678" s="170"/>
      <c r="HVQ1678" s="36"/>
      <c r="HVR1678" s="36"/>
      <c r="HVS1678" s="36"/>
      <c r="HVT1678" s="37"/>
      <c r="HVU1678" s="37"/>
      <c r="HVV1678" s="37"/>
      <c r="HVW1678" s="37"/>
      <c r="HVX1678" s="37"/>
      <c r="HVY1678" s="37"/>
      <c r="HVZ1678" s="36"/>
      <c r="HWA1678" s="37"/>
      <c r="HWB1678" s="37"/>
      <c r="HWC1678" s="37"/>
      <c r="HWD1678" s="37"/>
      <c r="HWE1678" s="36"/>
      <c r="HWF1678" s="49"/>
      <c r="HWG1678" s="50"/>
      <c r="HWH1678" s="50"/>
      <c r="HWI1678" s="49"/>
      <c r="HWJ1678" s="50"/>
      <c r="HWK1678" s="50"/>
      <c r="HWL1678" s="129"/>
      <c r="HWM1678" s="121"/>
      <c r="HWN1678" s="16"/>
      <c r="HWO1678" s="145"/>
      <c r="HWP1678" s="121"/>
      <c r="HWQ1678" s="43"/>
      <c r="HWR1678" s="90"/>
      <c r="HWS1678" s="90"/>
      <c r="HWT1678" s="16"/>
      <c r="HWU1678" s="90"/>
      <c r="HWV1678" s="143"/>
      <c r="HWW1678" s="164"/>
      <c r="HWX1678" s="170"/>
      <c r="HWY1678" s="36"/>
      <c r="HWZ1678" s="36"/>
      <c r="HXA1678" s="36"/>
      <c r="HXB1678" s="37"/>
      <c r="HXC1678" s="37"/>
      <c r="HXD1678" s="37"/>
      <c r="HXE1678" s="37"/>
      <c r="HXF1678" s="37"/>
      <c r="HXG1678" s="37"/>
      <c r="HXH1678" s="36"/>
      <c r="HXI1678" s="37"/>
      <c r="HXJ1678" s="37"/>
      <c r="HXK1678" s="37"/>
      <c r="HXL1678" s="37"/>
      <c r="HXM1678" s="36"/>
      <c r="HXN1678" s="49"/>
      <c r="HXO1678" s="50"/>
      <c r="HXP1678" s="50"/>
      <c r="HXQ1678" s="49"/>
      <c r="HXR1678" s="50"/>
      <c r="HXS1678" s="50"/>
      <c r="HXT1678" s="129"/>
      <c r="HXU1678" s="121"/>
      <c r="HXV1678" s="16"/>
      <c r="HXW1678" s="145"/>
      <c r="HXX1678" s="121"/>
      <c r="HXY1678" s="43"/>
      <c r="HXZ1678" s="90"/>
      <c r="HYA1678" s="90"/>
      <c r="HYB1678" s="16"/>
      <c r="HYC1678" s="90"/>
      <c r="HYD1678" s="143"/>
      <c r="HYE1678" s="164"/>
      <c r="HYF1678" s="170"/>
      <c r="HYG1678" s="36"/>
      <c r="HYH1678" s="36"/>
      <c r="HYI1678" s="36"/>
      <c r="HYJ1678" s="37"/>
      <c r="HYK1678" s="37"/>
      <c r="HYL1678" s="37"/>
      <c r="HYM1678" s="37"/>
      <c r="HYN1678" s="37"/>
      <c r="HYO1678" s="37"/>
      <c r="HYP1678" s="36"/>
      <c r="HYQ1678" s="37"/>
      <c r="HYR1678" s="37"/>
      <c r="HYS1678" s="37"/>
      <c r="HYT1678" s="37"/>
      <c r="HYU1678" s="36"/>
      <c r="HYV1678" s="49"/>
      <c r="HYW1678" s="50"/>
      <c r="HYX1678" s="50"/>
      <c r="HYY1678" s="49"/>
      <c r="HYZ1678" s="50"/>
      <c r="HZA1678" s="50"/>
      <c r="HZB1678" s="129"/>
      <c r="HZC1678" s="121"/>
      <c r="HZD1678" s="16"/>
      <c r="HZE1678" s="145"/>
      <c r="HZF1678" s="121"/>
      <c r="HZG1678" s="43"/>
      <c r="HZH1678" s="90"/>
      <c r="HZI1678" s="90"/>
      <c r="HZJ1678" s="16"/>
      <c r="HZK1678" s="90"/>
      <c r="HZL1678" s="143"/>
      <c r="HZM1678" s="164"/>
      <c r="HZN1678" s="170"/>
      <c r="HZO1678" s="36"/>
      <c r="HZP1678" s="36"/>
      <c r="HZQ1678" s="36"/>
      <c r="HZR1678" s="37"/>
      <c r="HZS1678" s="37"/>
      <c r="HZT1678" s="37"/>
      <c r="HZU1678" s="37"/>
      <c r="HZV1678" s="37"/>
      <c r="HZW1678" s="37"/>
      <c r="HZX1678" s="36"/>
      <c r="HZY1678" s="37"/>
      <c r="HZZ1678" s="37"/>
      <c r="IAA1678" s="37"/>
      <c r="IAB1678" s="37"/>
      <c r="IAC1678" s="36"/>
      <c r="IAD1678" s="49"/>
      <c r="IAE1678" s="50"/>
      <c r="IAF1678" s="50"/>
      <c r="IAG1678" s="49"/>
      <c r="IAH1678" s="50"/>
      <c r="IAI1678" s="50"/>
      <c r="IAJ1678" s="129"/>
      <c r="IAK1678" s="121"/>
      <c r="IAL1678" s="16"/>
      <c r="IAM1678" s="145"/>
      <c r="IAN1678" s="121"/>
      <c r="IAO1678" s="43"/>
      <c r="IAP1678" s="90"/>
      <c r="IAQ1678" s="90"/>
      <c r="IAR1678" s="16"/>
      <c r="IAS1678" s="90"/>
      <c r="IAT1678" s="143"/>
      <c r="IAU1678" s="164"/>
      <c r="IAV1678" s="170"/>
      <c r="IAW1678" s="36"/>
      <c r="IAX1678" s="36"/>
      <c r="IAY1678" s="36"/>
      <c r="IAZ1678" s="37"/>
      <c r="IBA1678" s="37"/>
      <c r="IBB1678" s="37"/>
      <c r="IBC1678" s="37"/>
      <c r="IBD1678" s="37"/>
      <c r="IBE1678" s="37"/>
      <c r="IBF1678" s="36"/>
      <c r="IBG1678" s="37"/>
      <c r="IBH1678" s="37"/>
      <c r="IBI1678" s="37"/>
      <c r="IBJ1678" s="37"/>
      <c r="IBK1678" s="36"/>
      <c r="IBL1678" s="49"/>
      <c r="IBM1678" s="50"/>
      <c r="IBN1678" s="50"/>
      <c r="IBO1678" s="49"/>
      <c r="IBP1678" s="50"/>
      <c r="IBQ1678" s="50"/>
      <c r="IBR1678" s="129"/>
      <c r="IBS1678" s="121"/>
      <c r="IBT1678" s="16"/>
      <c r="IBU1678" s="145"/>
      <c r="IBV1678" s="121"/>
      <c r="IBW1678" s="43"/>
      <c r="IBX1678" s="90"/>
      <c r="IBY1678" s="90"/>
      <c r="IBZ1678" s="16"/>
      <c r="ICA1678" s="90"/>
      <c r="ICB1678" s="143"/>
      <c r="ICC1678" s="164"/>
      <c r="ICD1678" s="170"/>
      <c r="ICE1678" s="36"/>
      <c r="ICF1678" s="36"/>
      <c r="ICG1678" s="36"/>
      <c r="ICH1678" s="37"/>
      <c r="ICI1678" s="37"/>
      <c r="ICJ1678" s="37"/>
      <c r="ICK1678" s="37"/>
      <c r="ICL1678" s="37"/>
      <c r="ICM1678" s="37"/>
      <c r="ICN1678" s="36"/>
      <c r="ICO1678" s="37"/>
      <c r="ICP1678" s="37"/>
      <c r="ICQ1678" s="37"/>
      <c r="ICR1678" s="37"/>
      <c r="ICS1678" s="36"/>
      <c r="ICT1678" s="49"/>
      <c r="ICU1678" s="50"/>
      <c r="ICV1678" s="50"/>
      <c r="ICW1678" s="49"/>
      <c r="ICX1678" s="50"/>
      <c r="ICY1678" s="50"/>
      <c r="ICZ1678" s="129"/>
      <c r="IDA1678" s="121"/>
      <c r="IDB1678" s="16"/>
      <c r="IDC1678" s="145"/>
      <c r="IDD1678" s="121"/>
      <c r="IDE1678" s="43"/>
      <c r="IDF1678" s="90"/>
      <c r="IDG1678" s="90"/>
      <c r="IDH1678" s="16"/>
      <c r="IDI1678" s="90"/>
      <c r="IDJ1678" s="143"/>
      <c r="IDK1678" s="164"/>
      <c r="IDL1678" s="170"/>
      <c r="IDM1678" s="36"/>
      <c r="IDN1678" s="36"/>
      <c r="IDO1678" s="36"/>
      <c r="IDP1678" s="37"/>
      <c r="IDQ1678" s="37"/>
      <c r="IDR1678" s="37"/>
      <c r="IDS1678" s="37"/>
      <c r="IDT1678" s="37"/>
      <c r="IDU1678" s="37"/>
      <c r="IDV1678" s="36"/>
      <c r="IDW1678" s="37"/>
      <c r="IDX1678" s="37"/>
      <c r="IDY1678" s="37"/>
      <c r="IDZ1678" s="37"/>
      <c r="IEA1678" s="36"/>
      <c r="IEB1678" s="49"/>
      <c r="IEC1678" s="50"/>
      <c r="IED1678" s="50"/>
      <c r="IEE1678" s="49"/>
      <c r="IEF1678" s="50"/>
      <c r="IEG1678" s="50"/>
      <c r="IEH1678" s="129"/>
      <c r="IEI1678" s="121"/>
      <c r="IEJ1678" s="16"/>
      <c r="IEK1678" s="145"/>
      <c r="IEL1678" s="121"/>
      <c r="IEM1678" s="43"/>
      <c r="IEN1678" s="90"/>
      <c r="IEO1678" s="90"/>
      <c r="IEP1678" s="16"/>
      <c r="IEQ1678" s="90"/>
      <c r="IER1678" s="143"/>
      <c r="IES1678" s="164"/>
      <c r="IET1678" s="170"/>
      <c r="IEU1678" s="36"/>
      <c r="IEV1678" s="36"/>
      <c r="IEW1678" s="36"/>
      <c r="IEX1678" s="37"/>
      <c r="IEY1678" s="37"/>
      <c r="IEZ1678" s="37"/>
      <c r="IFA1678" s="37"/>
      <c r="IFB1678" s="37"/>
      <c r="IFC1678" s="37"/>
      <c r="IFD1678" s="36"/>
      <c r="IFE1678" s="37"/>
      <c r="IFF1678" s="37"/>
      <c r="IFG1678" s="37"/>
      <c r="IFH1678" s="37"/>
      <c r="IFI1678" s="36"/>
      <c r="IFJ1678" s="49"/>
      <c r="IFK1678" s="50"/>
      <c r="IFL1678" s="50"/>
      <c r="IFM1678" s="49"/>
      <c r="IFN1678" s="50"/>
      <c r="IFO1678" s="50"/>
      <c r="IFP1678" s="129"/>
      <c r="IFQ1678" s="121"/>
      <c r="IFR1678" s="16"/>
      <c r="IFS1678" s="145"/>
      <c r="IFT1678" s="121"/>
      <c r="IFU1678" s="43"/>
      <c r="IFV1678" s="90"/>
      <c r="IFW1678" s="90"/>
      <c r="IFX1678" s="16"/>
      <c r="IFY1678" s="90"/>
      <c r="IFZ1678" s="143"/>
      <c r="IGA1678" s="164"/>
      <c r="IGB1678" s="170"/>
      <c r="IGC1678" s="36"/>
      <c r="IGD1678" s="36"/>
      <c r="IGE1678" s="36"/>
      <c r="IGF1678" s="37"/>
      <c r="IGG1678" s="37"/>
      <c r="IGH1678" s="37"/>
      <c r="IGI1678" s="37"/>
      <c r="IGJ1678" s="37"/>
      <c r="IGK1678" s="37"/>
      <c r="IGL1678" s="36"/>
      <c r="IGM1678" s="37"/>
      <c r="IGN1678" s="37"/>
      <c r="IGO1678" s="37"/>
      <c r="IGP1678" s="37"/>
      <c r="IGQ1678" s="36"/>
      <c r="IGR1678" s="49"/>
      <c r="IGS1678" s="50"/>
      <c r="IGT1678" s="50"/>
      <c r="IGU1678" s="49"/>
      <c r="IGV1678" s="50"/>
      <c r="IGW1678" s="50"/>
      <c r="IGX1678" s="129"/>
      <c r="IGY1678" s="121"/>
      <c r="IGZ1678" s="16"/>
      <c r="IHA1678" s="145"/>
      <c r="IHB1678" s="121"/>
      <c r="IHC1678" s="43"/>
      <c r="IHD1678" s="90"/>
      <c r="IHE1678" s="90"/>
      <c r="IHF1678" s="16"/>
      <c r="IHG1678" s="90"/>
      <c r="IHH1678" s="143"/>
      <c r="IHI1678" s="164"/>
      <c r="IHJ1678" s="170"/>
      <c r="IHK1678" s="36"/>
      <c r="IHL1678" s="36"/>
      <c r="IHM1678" s="36"/>
      <c r="IHN1678" s="37"/>
      <c r="IHO1678" s="37"/>
      <c r="IHP1678" s="37"/>
      <c r="IHQ1678" s="37"/>
      <c r="IHR1678" s="37"/>
      <c r="IHS1678" s="37"/>
      <c r="IHT1678" s="36"/>
      <c r="IHU1678" s="37"/>
      <c r="IHV1678" s="37"/>
      <c r="IHW1678" s="37"/>
      <c r="IHX1678" s="37"/>
      <c r="IHY1678" s="36"/>
      <c r="IHZ1678" s="49"/>
      <c r="IIA1678" s="50"/>
      <c r="IIB1678" s="50"/>
      <c r="IIC1678" s="49"/>
      <c r="IID1678" s="50"/>
      <c r="IIE1678" s="50"/>
      <c r="IIF1678" s="129"/>
      <c r="IIG1678" s="121"/>
      <c r="IIH1678" s="16"/>
      <c r="III1678" s="145"/>
      <c r="IIJ1678" s="121"/>
      <c r="IIK1678" s="43"/>
      <c r="IIL1678" s="90"/>
      <c r="IIM1678" s="90"/>
      <c r="IIN1678" s="16"/>
      <c r="IIO1678" s="90"/>
      <c r="IIP1678" s="143"/>
      <c r="IIQ1678" s="164"/>
      <c r="IIR1678" s="170"/>
      <c r="IIS1678" s="36"/>
      <c r="IIT1678" s="36"/>
      <c r="IIU1678" s="36"/>
      <c r="IIV1678" s="37"/>
      <c r="IIW1678" s="37"/>
      <c r="IIX1678" s="37"/>
      <c r="IIY1678" s="37"/>
      <c r="IIZ1678" s="37"/>
      <c r="IJA1678" s="37"/>
      <c r="IJB1678" s="36"/>
      <c r="IJC1678" s="37"/>
      <c r="IJD1678" s="37"/>
      <c r="IJE1678" s="37"/>
      <c r="IJF1678" s="37"/>
      <c r="IJG1678" s="36"/>
      <c r="IJH1678" s="49"/>
      <c r="IJI1678" s="50"/>
      <c r="IJJ1678" s="50"/>
      <c r="IJK1678" s="49"/>
      <c r="IJL1678" s="50"/>
      <c r="IJM1678" s="50"/>
      <c r="IJN1678" s="129"/>
      <c r="IJO1678" s="121"/>
      <c r="IJP1678" s="16"/>
      <c r="IJQ1678" s="145"/>
      <c r="IJR1678" s="121"/>
      <c r="IJS1678" s="43"/>
      <c r="IJT1678" s="90"/>
      <c r="IJU1678" s="90"/>
      <c r="IJV1678" s="16"/>
      <c r="IJW1678" s="90"/>
      <c r="IJX1678" s="143"/>
      <c r="IJY1678" s="164"/>
      <c r="IJZ1678" s="170"/>
      <c r="IKA1678" s="36"/>
      <c r="IKB1678" s="36"/>
      <c r="IKC1678" s="36"/>
      <c r="IKD1678" s="37"/>
      <c r="IKE1678" s="37"/>
      <c r="IKF1678" s="37"/>
      <c r="IKG1678" s="37"/>
      <c r="IKH1678" s="37"/>
      <c r="IKI1678" s="37"/>
      <c r="IKJ1678" s="36"/>
      <c r="IKK1678" s="37"/>
      <c r="IKL1678" s="37"/>
      <c r="IKM1678" s="37"/>
      <c r="IKN1678" s="37"/>
      <c r="IKO1678" s="36"/>
      <c r="IKP1678" s="49"/>
      <c r="IKQ1678" s="50"/>
      <c r="IKR1678" s="50"/>
      <c r="IKS1678" s="49"/>
      <c r="IKT1678" s="50"/>
      <c r="IKU1678" s="50"/>
      <c r="IKV1678" s="129"/>
      <c r="IKW1678" s="121"/>
      <c r="IKX1678" s="16"/>
      <c r="IKY1678" s="145"/>
      <c r="IKZ1678" s="121"/>
      <c r="ILA1678" s="43"/>
      <c r="ILB1678" s="90"/>
      <c r="ILC1678" s="90"/>
      <c r="ILD1678" s="16"/>
      <c r="ILE1678" s="90"/>
      <c r="ILF1678" s="143"/>
      <c r="ILG1678" s="164"/>
      <c r="ILH1678" s="170"/>
      <c r="ILI1678" s="36"/>
      <c r="ILJ1678" s="36"/>
      <c r="ILK1678" s="36"/>
      <c r="ILL1678" s="37"/>
      <c r="ILM1678" s="37"/>
      <c r="ILN1678" s="37"/>
      <c r="ILO1678" s="37"/>
      <c r="ILP1678" s="37"/>
      <c r="ILQ1678" s="37"/>
      <c r="ILR1678" s="36"/>
      <c r="ILS1678" s="37"/>
      <c r="ILT1678" s="37"/>
      <c r="ILU1678" s="37"/>
      <c r="ILV1678" s="37"/>
      <c r="ILW1678" s="36"/>
      <c r="ILX1678" s="49"/>
      <c r="ILY1678" s="50"/>
      <c r="ILZ1678" s="50"/>
      <c r="IMA1678" s="49"/>
      <c r="IMB1678" s="50"/>
      <c r="IMC1678" s="50"/>
      <c r="IMD1678" s="129"/>
      <c r="IME1678" s="121"/>
      <c r="IMF1678" s="16"/>
      <c r="IMG1678" s="145"/>
      <c r="IMH1678" s="121"/>
      <c r="IMI1678" s="43"/>
      <c r="IMJ1678" s="90"/>
      <c r="IMK1678" s="90"/>
      <c r="IML1678" s="16"/>
      <c r="IMM1678" s="90"/>
      <c r="IMN1678" s="143"/>
      <c r="IMO1678" s="164"/>
      <c r="IMP1678" s="170"/>
      <c r="IMQ1678" s="36"/>
      <c r="IMR1678" s="36"/>
      <c r="IMS1678" s="36"/>
      <c r="IMT1678" s="37"/>
      <c r="IMU1678" s="37"/>
      <c r="IMV1678" s="37"/>
      <c r="IMW1678" s="37"/>
      <c r="IMX1678" s="37"/>
      <c r="IMY1678" s="37"/>
      <c r="IMZ1678" s="36"/>
      <c r="INA1678" s="37"/>
      <c r="INB1678" s="37"/>
      <c r="INC1678" s="37"/>
      <c r="IND1678" s="37"/>
      <c r="INE1678" s="36"/>
      <c r="INF1678" s="49"/>
      <c r="ING1678" s="50"/>
      <c r="INH1678" s="50"/>
      <c r="INI1678" s="49"/>
      <c r="INJ1678" s="50"/>
      <c r="INK1678" s="50"/>
      <c r="INL1678" s="129"/>
      <c r="INM1678" s="121"/>
      <c r="INN1678" s="16"/>
      <c r="INO1678" s="145"/>
      <c r="INP1678" s="121"/>
      <c r="INQ1678" s="43"/>
      <c r="INR1678" s="90"/>
      <c r="INS1678" s="90"/>
      <c r="INT1678" s="16"/>
      <c r="INU1678" s="90"/>
      <c r="INV1678" s="143"/>
      <c r="INW1678" s="164"/>
      <c r="INX1678" s="170"/>
      <c r="INY1678" s="36"/>
      <c r="INZ1678" s="36"/>
      <c r="IOA1678" s="36"/>
      <c r="IOB1678" s="37"/>
      <c r="IOC1678" s="37"/>
      <c r="IOD1678" s="37"/>
      <c r="IOE1678" s="37"/>
      <c r="IOF1678" s="37"/>
      <c r="IOG1678" s="37"/>
      <c r="IOH1678" s="36"/>
      <c r="IOI1678" s="37"/>
      <c r="IOJ1678" s="37"/>
      <c r="IOK1678" s="37"/>
      <c r="IOL1678" s="37"/>
      <c r="IOM1678" s="36"/>
      <c r="ION1678" s="49"/>
      <c r="IOO1678" s="50"/>
      <c r="IOP1678" s="50"/>
      <c r="IOQ1678" s="49"/>
      <c r="IOR1678" s="50"/>
      <c r="IOS1678" s="50"/>
      <c r="IOT1678" s="129"/>
      <c r="IOU1678" s="121"/>
      <c r="IOV1678" s="16"/>
      <c r="IOW1678" s="145"/>
      <c r="IOX1678" s="121"/>
      <c r="IOY1678" s="43"/>
      <c r="IOZ1678" s="90"/>
      <c r="IPA1678" s="90"/>
      <c r="IPB1678" s="16"/>
      <c r="IPC1678" s="90"/>
      <c r="IPD1678" s="143"/>
      <c r="IPE1678" s="164"/>
      <c r="IPF1678" s="170"/>
      <c r="IPG1678" s="36"/>
      <c r="IPH1678" s="36"/>
      <c r="IPI1678" s="36"/>
      <c r="IPJ1678" s="37"/>
      <c r="IPK1678" s="37"/>
      <c r="IPL1678" s="37"/>
      <c r="IPM1678" s="37"/>
      <c r="IPN1678" s="37"/>
      <c r="IPO1678" s="37"/>
      <c r="IPP1678" s="36"/>
      <c r="IPQ1678" s="37"/>
      <c r="IPR1678" s="37"/>
      <c r="IPS1678" s="37"/>
      <c r="IPT1678" s="37"/>
      <c r="IPU1678" s="36"/>
      <c r="IPV1678" s="49"/>
      <c r="IPW1678" s="50"/>
      <c r="IPX1678" s="50"/>
      <c r="IPY1678" s="49"/>
      <c r="IPZ1678" s="50"/>
      <c r="IQA1678" s="50"/>
      <c r="IQB1678" s="129"/>
      <c r="IQC1678" s="121"/>
      <c r="IQD1678" s="16"/>
      <c r="IQE1678" s="145"/>
      <c r="IQF1678" s="121"/>
      <c r="IQG1678" s="43"/>
      <c r="IQH1678" s="90"/>
      <c r="IQI1678" s="90"/>
      <c r="IQJ1678" s="16"/>
      <c r="IQK1678" s="90"/>
      <c r="IQL1678" s="143"/>
      <c r="IQM1678" s="164"/>
      <c r="IQN1678" s="170"/>
      <c r="IQO1678" s="36"/>
      <c r="IQP1678" s="36"/>
      <c r="IQQ1678" s="36"/>
      <c r="IQR1678" s="37"/>
      <c r="IQS1678" s="37"/>
      <c r="IQT1678" s="37"/>
      <c r="IQU1678" s="37"/>
      <c r="IQV1678" s="37"/>
      <c r="IQW1678" s="37"/>
      <c r="IQX1678" s="36"/>
      <c r="IQY1678" s="37"/>
      <c r="IQZ1678" s="37"/>
      <c r="IRA1678" s="37"/>
      <c r="IRB1678" s="37"/>
      <c r="IRC1678" s="36"/>
      <c r="IRD1678" s="49"/>
      <c r="IRE1678" s="50"/>
      <c r="IRF1678" s="50"/>
      <c r="IRG1678" s="49"/>
      <c r="IRH1678" s="50"/>
      <c r="IRI1678" s="50"/>
      <c r="IRJ1678" s="129"/>
      <c r="IRK1678" s="121"/>
      <c r="IRL1678" s="16"/>
      <c r="IRM1678" s="145"/>
      <c r="IRN1678" s="121"/>
      <c r="IRO1678" s="43"/>
      <c r="IRP1678" s="90"/>
      <c r="IRQ1678" s="90"/>
      <c r="IRR1678" s="16"/>
      <c r="IRS1678" s="90"/>
      <c r="IRT1678" s="143"/>
      <c r="IRU1678" s="164"/>
      <c r="IRV1678" s="170"/>
      <c r="IRW1678" s="36"/>
      <c r="IRX1678" s="36"/>
      <c r="IRY1678" s="36"/>
      <c r="IRZ1678" s="37"/>
      <c r="ISA1678" s="37"/>
      <c r="ISB1678" s="37"/>
      <c r="ISC1678" s="37"/>
      <c r="ISD1678" s="37"/>
      <c r="ISE1678" s="37"/>
      <c r="ISF1678" s="36"/>
      <c r="ISG1678" s="37"/>
      <c r="ISH1678" s="37"/>
      <c r="ISI1678" s="37"/>
      <c r="ISJ1678" s="37"/>
      <c r="ISK1678" s="36"/>
      <c r="ISL1678" s="49"/>
      <c r="ISM1678" s="50"/>
      <c r="ISN1678" s="50"/>
      <c r="ISO1678" s="49"/>
      <c r="ISP1678" s="50"/>
      <c r="ISQ1678" s="50"/>
      <c r="ISR1678" s="129"/>
      <c r="ISS1678" s="121"/>
      <c r="IST1678" s="16"/>
      <c r="ISU1678" s="145"/>
      <c r="ISV1678" s="121"/>
      <c r="ISW1678" s="43"/>
      <c r="ISX1678" s="90"/>
      <c r="ISY1678" s="90"/>
      <c r="ISZ1678" s="16"/>
      <c r="ITA1678" s="90"/>
      <c r="ITB1678" s="143"/>
      <c r="ITC1678" s="164"/>
      <c r="ITD1678" s="170"/>
      <c r="ITE1678" s="36"/>
      <c r="ITF1678" s="36"/>
      <c r="ITG1678" s="36"/>
      <c r="ITH1678" s="37"/>
      <c r="ITI1678" s="37"/>
      <c r="ITJ1678" s="37"/>
      <c r="ITK1678" s="37"/>
      <c r="ITL1678" s="37"/>
      <c r="ITM1678" s="37"/>
      <c r="ITN1678" s="36"/>
      <c r="ITO1678" s="37"/>
      <c r="ITP1678" s="37"/>
      <c r="ITQ1678" s="37"/>
      <c r="ITR1678" s="37"/>
      <c r="ITS1678" s="36"/>
      <c r="ITT1678" s="49"/>
      <c r="ITU1678" s="50"/>
      <c r="ITV1678" s="50"/>
      <c r="ITW1678" s="49"/>
      <c r="ITX1678" s="50"/>
      <c r="ITY1678" s="50"/>
      <c r="ITZ1678" s="129"/>
      <c r="IUA1678" s="121"/>
      <c r="IUB1678" s="16"/>
      <c r="IUC1678" s="145"/>
      <c r="IUD1678" s="121"/>
      <c r="IUE1678" s="43"/>
      <c r="IUF1678" s="90"/>
      <c r="IUG1678" s="90"/>
      <c r="IUH1678" s="16"/>
      <c r="IUI1678" s="90"/>
      <c r="IUJ1678" s="143"/>
      <c r="IUK1678" s="164"/>
      <c r="IUL1678" s="170"/>
      <c r="IUM1678" s="36"/>
      <c r="IUN1678" s="36"/>
      <c r="IUO1678" s="36"/>
      <c r="IUP1678" s="37"/>
      <c r="IUQ1678" s="37"/>
      <c r="IUR1678" s="37"/>
      <c r="IUS1678" s="37"/>
      <c r="IUT1678" s="37"/>
      <c r="IUU1678" s="37"/>
      <c r="IUV1678" s="36"/>
      <c r="IUW1678" s="37"/>
      <c r="IUX1678" s="37"/>
      <c r="IUY1678" s="37"/>
      <c r="IUZ1678" s="37"/>
      <c r="IVA1678" s="36"/>
      <c r="IVB1678" s="49"/>
      <c r="IVC1678" s="50"/>
      <c r="IVD1678" s="50"/>
      <c r="IVE1678" s="49"/>
      <c r="IVF1678" s="50"/>
      <c r="IVG1678" s="50"/>
      <c r="IVH1678" s="129"/>
      <c r="IVI1678" s="121"/>
      <c r="IVJ1678" s="16"/>
      <c r="IVK1678" s="145"/>
      <c r="IVL1678" s="121"/>
      <c r="IVM1678" s="43"/>
      <c r="IVN1678" s="90"/>
      <c r="IVO1678" s="90"/>
      <c r="IVP1678" s="16"/>
      <c r="IVQ1678" s="90"/>
      <c r="IVR1678" s="143"/>
      <c r="IVS1678" s="164"/>
      <c r="IVT1678" s="170"/>
      <c r="IVU1678" s="36"/>
      <c r="IVV1678" s="36"/>
      <c r="IVW1678" s="36"/>
      <c r="IVX1678" s="37"/>
      <c r="IVY1678" s="37"/>
      <c r="IVZ1678" s="37"/>
      <c r="IWA1678" s="37"/>
      <c r="IWB1678" s="37"/>
      <c r="IWC1678" s="37"/>
      <c r="IWD1678" s="36"/>
      <c r="IWE1678" s="37"/>
      <c r="IWF1678" s="37"/>
      <c r="IWG1678" s="37"/>
      <c r="IWH1678" s="37"/>
      <c r="IWI1678" s="36"/>
      <c r="IWJ1678" s="49"/>
      <c r="IWK1678" s="50"/>
      <c r="IWL1678" s="50"/>
      <c r="IWM1678" s="49"/>
      <c r="IWN1678" s="50"/>
      <c r="IWO1678" s="50"/>
      <c r="IWP1678" s="129"/>
      <c r="IWQ1678" s="121"/>
      <c r="IWR1678" s="16"/>
      <c r="IWS1678" s="145"/>
      <c r="IWT1678" s="121"/>
      <c r="IWU1678" s="43"/>
      <c r="IWV1678" s="90"/>
      <c r="IWW1678" s="90"/>
      <c r="IWX1678" s="16"/>
      <c r="IWY1678" s="90"/>
      <c r="IWZ1678" s="143"/>
      <c r="IXA1678" s="164"/>
      <c r="IXB1678" s="170"/>
      <c r="IXC1678" s="36"/>
      <c r="IXD1678" s="36"/>
      <c r="IXE1678" s="36"/>
      <c r="IXF1678" s="37"/>
      <c r="IXG1678" s="37"/>
      <c r="IXH1678" s="37"/>
      <c r="IXI1678" s="37"/>
      <c r="IXJ1678" s="37"/>
      <c r="IXK1678" s="37"/>
      <c r="IXL1678" s="36"/>
      <c r="IXM1678" s="37"/>
      <c r="IXN1678" s="37"/>
      <c r="IXO1678" s="37"/>
      <c r="IXP1678" s="37"/>
      <c r="IXQ1678" s="36"/>
      <c r="IXR1678" s="49"/>
      <c r="IXS1678" s="50"/>
      <c r="IXT1678" s="50"/>
      <c r="IXU1678" s="49"/>
      <c r="IXV1678" s="50"/>
      <c r="IXW1678" s="50"/>
      <c r="IXX1678" s="129"/>
      <c r="IXY1678" s="121"/>
      <c r="IXZ1678" s="16"/>
      <c r="IYA1678" s="145"/>
      <c r="IYB1678" s="121"/>
      <c r="IYC1678" s="43"/>
      <c r="IYD1678" s="90"/>
      <c r="IYE1678" s="90"/>
      <c r="IYF1678" s="16"/>
      <c r="IYG1678" s="90"/>
      <c r="IYH1678" s="143"/>
      <c r="IYI1678" s="164"/>
      <c r="IYJ1678" s="170"/>
      <c r="IYK1678" s="36"/>
      <c r="IYL1678" s="36"/>
      <c r="IYM1678" s="36"/>
      <c r="IYN1678" s="37"/>
      <c r="IYO1678" s="37"/>
      <c r="IYP1678" s="37"/>
      <c r="IYQ1678" s="37"/>
      <c r="IYR1678" s="37"/>
      <c r="IYS1678" s="37"/>
      <c r="IYT1678" s="36"/>
      <c r="IYU1678" s="37"/>
      <c r="IYV1678" s="37"/>
      <c r="IYW1678" s="37"/>
      <c r="IYX1678" s="37"/>
      <c r="IYY1678" s="36"/>
      <c r="IYZ1678" s="49"/>
      <c r="IZA1678" s="50"/>
      <c r="IZB1678" s="50"/>
      <c r="IZC1678" s="49"/>
      <c r="IZD1678" s="50"/>
      <c r="IZE1678" s="50"/>
      <c r="IZF1678" s="129"/>
      <c r="IZG1678" s="121"/>
      <c r="IZH1678" s="16"/>
      <c r="IZI1678" s="145"/>
      <c r="IZJ1678" s="121"/>
      <c r="IZK1678" s="43"/>
      <c r="IZL1678" s="90"/>
      <c r="IZM1678" s="90"/>
      <c r="IZN1678" s="16"/>
      <c r="IZO1678" s="90"/>
      <c r="IZP1678" s="143"/>
      <c r="IZQ1678" s="164"/>
      <c r="IZR1678" s="170"/>
      <c r="IZS1678" s="36"/>
      <c r="IZT1678" s="36"/>
      <c r="IZU1678" s="36"/>
      <c r="IZV1678" s="37"/>
      <c r="IZW1678" s="37"/>
      <c r="IZX1678" s="37"/>
      <c r="IZY1678" s="37"/>
      <c r="IZZ1678" s="37"/>
      <c r="JAA1678" s="37"/>
      <c r="JAB1678" s="36"/>
      <c r="JAC1678" s="37"/>
      <c r="JAD1678" s="37"/>
      <c r="JAE1678" s="37"/>
      <c r="JAF1678" s="37"/>
      <c r="JAG1678" s="36"/>
      <c r="JAH1678" s="49"/>
      <c r="JAI1678" s="50"/>
      <c r="JAJ1678" s="50"/>
      <c r="JAK1678" s="49"/>
      <c r="JAL1678" s="50"/>
      <c r="JAM1678" s="50"/>
      <c r="JAN1678" s="129"/>
      <c r="JAO1678" s="121"/>
      <c r="JAP1678" s="16"/>
      <c r="JAQ1678" s="145"/>
      <c r="JAR1678" s="121"/>
      <c r="JAS1678" s="43"/>
      <c r="JAT1678" s="90"/>
      <c r="JAU1678" s="90"/>
      <c r="JAV1678" s="16"/>
      <c r="JAW1678" s="90"/>
      <c r="JAX1678" s="143"/>
      <c r="JAY1678" s="164"/>
      <c r="JAZ1678" s="170"/>
      <c r="JBA1678" s="36"/>
      <c r="JBB1678" s="36"/>
      <c r="JBC1678" s="36"/>
      <c r="JBD1678" s="37"/>
      <c r="JBE1678" s="37"/>
      <c r="JBF1678" s="37"/>
      <c r="JBG1678" s="37"/>
      <c r="JBH1678" s="37"/>
      <c r="JBI1678" s="37"/>
      <c r="JBJ1678" s="36"/>
      <c r="JBK1678" s="37"/>
      <c r="JBL1678" s="37"/>
      <c r="JBM1678" s="37"/>
      <c r="JBN1678" s="37"/>
      <c r="JBO1678" s="36"/>
      <c r="JBP1678" s="49"/>
      <c r="JBQ1678" s="50"/>
      <c r="JBR1678" s="50"/>
      <c r="JBS1678" s="49"/>
      <c r="JBT1678" s="50"/>
      <c r="JBU1678" s="50"/>
      <c r="JBV1678" s="129"/>
      <c r="JBW1678" s="121"/>
      <c r="JBX1678" s="16"/>
      <c r="JBY1678" s="145"/>
      <c r="JBZ1678" s="121"/>
      <c r="JCA1678" s="43"/>
      <c r="JCB1678" s="90"/>
      <c r="JCC1678" s="90"/>
      <c r="JCD1678" s="16"/>
      <c r="JCE1678" s="90"/>
      <c r="JCF1678" s="143"/>
      <c r="JCG1678" s="164"/>
      <c r="JCH1678" s="170"/>
      <c r="JCI1678" s="36"/>
      <c r="JCJ1678" s="36"/>
      <c r="JCK1678" s="36"/>
      <c r="JCL1678" s="37"/>
      <c r="JCM1678" s="37"/>
      <c r="JCN1678" s="37"/>
      <c r="JCO1678" s="37"/>
      <c r="JCP1678" s="37"/>
      <c r="JCQ1678" s="37"/>
      <c r="JCR1678" s="36"/>
      <c r="JCS1678" s="37"/>
      <c r="JCT1678" s="37"/>
      <c r="JCU1678" s="37"/>
      <c r="JCV1678" s="37"/>
      <c r="JCW1678" s="36"/>
      <c r="JCX1678" s="49"/>
      <c r="JCY1678" s="50"/>
      <c r="JCZ1678" s="50"/>
      <c r="JDA1678" s="49"/>
      <c r="JDB1678" s="50"/>
      <c r="JDC1678" s="50"/>
      <c r="JDD1678" s="129"/>
      <c r="JDE1678" s="121"/>
      <c r="JDF1678" s="16"/>
      <c r="JDG1678" s="145"/>
      <c r="JDH1678" s="121"/>
      <c r="JDI1678" s="43"/>
      <c r="JDJ1678" s="90"/>
      <c r="JDK1678" s="90"/>
      <c r="JDL1678" s="16"/>
      <c r="JDM1678" s="90"/>
      <c r="JDN1678" s="143"/>
      <c r="JDO1678" s="164"/>
      <c r="JDP1678" s="170"/>
      <c r="JDQ1678" s="36"/>
      <c r="JDR1678" s="36"/>
      <c r="JDS1678" s="36"/>
      <c r="JDT1678" s="37"/>
      <c r="JDU1678" s="37"/>
      <c r="JDV1678" s="37"/>
      <c r="JDW1678" s="37"/>
      <c r="JDX1678" s="37"/>
      <c r="JDY1678" s="37"/>
      <c r="JDZ1678" s="36"/>
      <c r="JEA1678" s="37"/>
      <c r="JEB1678" s="37"/>
      <c r="JEC1678" s="37"/>
      <c r="JED1678" s="37"/>
      <c r="JEE1678" s="36"/>
      <c r="JEF1678" s="49"/>
      <c r="JEG1678" s="50"/>
      <c r="JEH1678" s="50"/>
      <c r="JEI1678" s="49"/>
      <c r="JEJ1678" s="50"/>
      <c r="JEK1678" s="50"/>
      <c r="JEL1678" s="129"/>
      <c r="JEM1678" s="121"/>
      <c r="JEN1678" s="16"/>
      <c r="JEO1678" s="145"/>
      <c r="JEP1678" s="121"/>
      <c r="JEQ1678" s="43"/>
      <c r="JER1678" s="90"/>
      <c r="JES1678" s="90"/>
      <c r="JET1678" s="16"/>
      <c r="JEU1678" s="90"/>
      <c r="JEV1678" s="143"/>
      <c r="JEW1678" s="164"/>
      <c r="JEX1678" s="170"/>
      <c r="JEY1678" s="36"/>
      <c r="JEZ1678" s="36"/>
      <c r="JFA1678" s="36"/>
      <c r="JFB1678" s="37"/>
      <c r="JFC1678" s="37"/>
      <c r="JFD1678" s="37"/>
      <c r="JFE1678" s="37"/>
      <c r="JFF1678" s="37"/>
      <c r="JFG1678" s="37"/>
      <c r="JFH1678" s="36"/>
      <c r="JFI1678" s="37"/>
      <c r="JFJ1678" s="37"/>
      <c r="JFK1678" s="37"/>
      <c r="JFL1678" s="37"/>
      <c r="JFM1678" s="36"/>
      <c r="JFN1678" s="49"/>
      <c r="JFO1678" s="50"/>
      <c r="JFP1678" s="50"/>
      <c r="JFQ1678" s="49"/>
      <c r="JFR1678" s="50"/>
      <c r="JFS1678" s="50"/>
      <c r="JFT1678" s="129"/>
      <c r="JFU1678" s="121"/>
      <c r="JFV1678" s="16"/>
      <c r="JFW1678" s="145"/>
      <c r="JFX1678" s="121"/>
      <c r="JFY1678" s="43"/>
      <c r="JFZ1678" s="90"/>
      <c r="JGA1678" s="90"/>
      <c r="JGB1678" s="16"/>
      <c r="JGC1678" s="90"/>
      <c r="JGD1678" s="143"/>
      <c r="JGE1678" s="164"/>
      <c r="JGF1678" s="170"/>
      <c r="JGG1678" s="36"/>
      <c r="JGH1678" s="36"/>
      <c r="JGI1678" s="36"/>
      <c r="JGJ1678" s="37"/>
      <c r="JGK1678" s="37"/>
      <c r="JGL1678" s="37"/>
      <c r="JGM1678" s="37"/>
      <c r="JGN1678" s="37"/>
      <c r="JGO1678" s="37"/>
      <c r="JGP1678" s="36"/>
      <c r="JGQ1678" s="37"/>
      <c r="JGR1678" s="37"/>
      <c r="JGS1678" s="37"/>
      <c r="JGT1678" s="37"/>
      <c r="JGU1678" s="36"/>
      <c r="JGV1678" s="49"/>
      <c r="JGW1678" s="50"/>
      <c r="JGX1678" s="50"/>
      <c r="JGY1678" s="49"/>
      <c r="JGZ1678" s="50"/>
      <c r="JHA1678" s="50"/>
      <c r="JHB1678" s="129"/>
      <c r="JHC1678" s="121"/>
      <c r="JHD1678" s="16"/>
      <c r="JHE1678" s="145"/>
      <c r="JHF1678" s="121"/>
      <c r="JHG1678" s="43"/>
      <c r="JHH1678" s="90"/>
      <c r="JHI1678" s="90"/>
      <c r="JHJ1678" s="16"/>
      <c r="JHK1678" s="90"/>
      <c r="JHL1678" s="143"/>
      <c r="JHM1678" s="164"/>
      <c r="JHN1678" s="170"/>
      <c r="JHO1678" s="36"/>
      <c r="JHP1678" s="36"/>
      <c r="JHQ1678" s="36"/>
      <c r="JHR1678" s="37"/>
      <c r="JHS1678" s="37"/>
      <c r="JHT1678" s="37"/>
      <c r="JHU1678" s="37"/>
      <c r="JHV1678" s="37"/>
      <c r="JHW1678" s="37"/>
      <c r="JHX1678" s="36"/>
      <c r="JHY1678" s="37"/>
      <c r="JHZ1678" s="37"/>
      <c r="JIA1678" s="37"/>
      <c r="JIB1678" s="37"/>
      <c r="JIC1678" s="36"/>
      <c r="JID1678" s="49"/>
      <c r="JIE1678" s="50"/>
      <c r="JIF1678" s="50"/>
      <c r="JIG1678" s="49"/>
      <c r="JIH1678" s="50"/>
      <c r="JII1678" s="50"/>
      <c r="JIJ1678" s="129"/>
      <c r="JIK1678" s="121"/>
      <c r="JIL1678" s="16"/>
      <c r="JIM1678" s="145"/>
      <c r="JIN1678" s="121"/>
      <c r="JIO1678" s="43"/>
      <c r="JIP1678" s="90"/>
      <c r="JIQ1678" s="90"/>
      <c r="JIR1678" s="16"/>
      <c r="JIS1678" s="90"/>
      <c r="JIT1678" s="143"/>
      <c r="JIU1678" s="164"/>
      <c r="JIV1678" s="170"/>
      <c r="JIW1678" s="36"/>
      <c r="JIX1678" s="36"/>
      <c r="JIY1678" s="36"/>
      <c r="JIZ1678" s="37"/>
      <c r="JJA1678" s="37"/>
      <c r="JJB1678" s="37"/>
      <c r="JJC1678" s="37"/>
      <c r="JJD1678" s="37"/>
      <c r="JJE1678" s="37"/>
      <c r="JJF1678" s="36"/>
      <c r="JJG1678" s="37"/>
      <c r="JJH1678" s="37"/>
      <c r="JJI1678" s="37"/>
      <c r="JJJ1678" s="37"/>
      <c r="JJK1678" s="36"/>
      <c r="JJL1678" s="49"/>
      <c r="JJM1678" s="50"/>
      <c r="JJN1678" s="50"/>
      <c r="JJO1678" s="49"/>
      <c r="JJP1678" s="50"/>
      <c r="JJQ1678" s="50"/>
      <c r="JJR1678" s="129"/>
      <c r="JJS1678" s="121"/>
      <c r="JJT1678" s="16"/>
      <c r="JJU1678" s="145"/>
      <c r="JJV1678" s="121"/>
      <c r="JJW1678" s="43"/>
      <c r="JJX1678" s="90"/>
      <c r="JJY1678" s="90"/>
      <c r="JJZ1678" s="16"/>
      <c r="JKA1678" s="90"/>
      <c r="JKB1678" s="143"/>
      <c r="JKC1678" s="164"/>
      <c r="JKD1678" s="170"/>
      <c r="JKE1678" s="36"/>
      <c r="JKF1678" s="36"/>
      <c r="JKG1678" s="36"/>
      <c r="JKH1678" s="37"/>
      <c r="JKI1678" s="37"/>
      <c r="JKJ1678" s="37"/>
      <c r="JKK1678" s="37"/>
      <c r="JKL1678" s="37"/>
      <c r="JKM1678" s="37"/>
      <c r="JKN1678" s="36"/>
      <c r="JKO1678" s="37"/>
      <c r="JKP1678" s="37"/>
      <c r="JKQ1678" s="37"/>
      <c r="JKR1678" s="37"/>
      <c r="JKS1678" s="36"/>
      <c r="JKT1678" s="49"/>
      <c r="JKU1678" s="50"/>
      <c r="JKV1678" s="50"/>
      <c r="JKW1678" s="49"/>
      <c r="JKX1678" s="50"/>
      <c r="JKY1678" s="50"/>
      <c r="JKZ1678" s="129"/>
      <c r="JLA1678" s="121"/>
      <c r="JLB1678" s="16"/>
      <c r="JLC1678" s="145"/>
      <c r="JLD1678" s="121"/>
      <c r="JLE1678" s="43"/>
      <c r="JLF1678" s="90"/>
      <c r="JLG1678" s="90"/>
      <c r="JLH1678" s="16"/>
      <c r="JLI1678" s="90"/>
      <c r="JLJ1678" s="143"/>
      <c r="JLK1678" s="164"/>
      <c r="JLL1678" s="170"/>
      <c r="JLM1678" s="36"/>
      <c r="JLN1678" s="36"/>
      <c r="JLO1678" s="36"/>
      <c r="JLP1678" s="37"/>
      <c r="JLQ1678" s="37"/>
      <c r="JLR1678" s="37"/>
      <c r="JLS1678" s="37"/>
      <c r="JLT1678" s="37"/>
      <c r="JLU1678" s="37"/>
      <c r="JLV1678" s="36"/>
      <c r="JLW1678" s="37"/>
      <c r="JLX1678" s="37"/>
      <c r="JLY1678" s="37"/>
      <c r="JLZ1678" s="37"/>
      <c r="JMA1678" s="36"/>
      <c r="JMB1678" s="49"/>
      <c r="JMC1678" s="50"/>
      <c r="JMD1678" s="50"/>
      <c r="JME1678" s="49"/>
      <c r="JMF1678" s="50"/>
      <c r="JMG1678" s="50"/>
      <c r="JMH1678" s="129"/>
      <c r="JMI1678" s="121"/>
      <c r="JMJ1678" s="16"/>
      <c r="JMK1678" s="145"/>
      <c r="JML1678" s="121"/>
      <c r="JMM1678" s="43"/>
      <c r="JMN1678" s="90"/>
      <c r="JMO1678" s="90"/>
      <c r="JMP1678" s="16"/>
      <c r="JMQ1678" s="90"/>
      <c r="JMR1678" s="143"/>
      <c r="JMS1678" s="164"/>
      <c r="JMT1678" s="170"/>
      <c r="JMU1678" s="36"/>
      <c r="JMV1678" s="36"/>
      <c r="JMW1678" s="36"/>
      <c r="JMX1678" s="37"/>
      <c r="JMY1678" s="37"/>
      <c r="JMZ1678" s="37"/>
      <c r="JNA1678" s="37"/>
      <c r="JNB1678" s="37"/>
      <c r="JNC1678" s="37"/>
      <c r="JND1678" s="36"/>
      <c r="JNE1678" s="37"/>
      <c r="JNF1678" s="37"/>
      <c r="JNG1678" s="37"/>
      <c r="JNH1678" s="37"/>
      <c r="JNI1678" s="36"/>
      <c r="JNJ1678" s="49"/>
      <c r="JNK1678" s="50"/>
      <c r="JNL1678" s="50"/>
      <c r="JNM1678" s="49"/>
      <c r="JNN1678" s="50"/>
      <c r="JNO1678" s="50"/>
      <c r="JNP1678" s="129"/>
      <c r="JNQ1678" s="121"/>
      <c r="JNR1678" s="16"/>
      <c r="JNS1678" s="145"/>
      <c r="JNT1678" s="121"/>
      <c r="JNU1678" s="43"/>
      <c r="JNV1678" s="90"/>
      <c r="JNW1678" s="90"/>
      <c r="JNX1678" s="16"/>
      <c r="JNY1678" s="90"/>
      <c r="JNZ1678" s="143"/>
      <c r="JOA1678" s="164"/>
      <c r="JOB1678" s="170"/>
      <c r="JOC1678" s="36"/>
      <c r="JOD1678" s="36"/>
      <c r="JOE1678" s="36"/>
      <c r="JOF1678" s="37"/>
      <c r="JOG1678" s="37"/>
      <c r="JOH1678" s="37"/>
      <c r="JOI1678" s="37"/>
      <c r="JOJ1678" s="37"/>
      <c r="JOK1678" s="37"/>
      <c r="JOL1678" s="36"/>
      <c r="JOM1678" s="37"/>
      <c r="JON1678" s="37"/>
      <c r="JOO1678" s="37"/>
      <c r="JOP1678" s="37"/>
      <c r="JOQ1678" s="36"/>
      <c r="JOR1678" s="49"/>
      <c r="JOS1678" s="50"/>
      <c r="JOT1678" s="50"/>
      <c r="JOU1678" s="49"/>
      <c r="JOV1678" s="50"/>
      <c r="JOW1678" s="50"/>
      <c r="JOX1678" s="129"/>
      <c r="JOY1678" s="121"/>
      <c r="JOZ1678" s="16"/>
      <c r="JPA1678" s="145"/>
      <c r="JPB1678" s="121"/>
      <c r="JPC1678" s="43"/>
      <c r="JPD1678" s="90"/>
      <c r="JPE1678" s="90"/>
      <c r="JPF1678" s="16"/>
      <c r="JPG1678" s="90"/>
      <c r="JPH1678" s="143"/>
      <c r="JPI1678" s="164"/>
      <c r="JPJ1678" s="170"/>
      <c r="JPK1678" s="36"/>
      <c r="JPL1678" s="36"/>
      <c r="JPM1678" s="36"/>
      <c r="JPN1678" s="37"/>
      <c r="JPO1678" s="37"/>
      <c r="JPP1678" s="37"/>
      <c r="JPQ1678" s="37"/>
      <c r="JPR1678" s="37"/>
      <c r="JPS1678" s="37"/>
      <c r="JPT1678" s="36"/>
      <c r="JPU1678" s="37"/>
      <c r="JPV1678" s="37"/>
      <c r="JPW1678" s="37"/>
      <c r="JPX1678" s="37"/>
      <c r="JPY1678" s="36"/>
      <c r="JPZ1678" s="49"/>
      <c r="JQA1678" s="50"/>
      <c r="JQB1678" s="50"/>
      <c r="JQC1678" s="49"/>
      <c r="JQD1678" s="50"/>
      <c r="JQE1678" s="50"/>
      <c r="JQF1678" s="129"/>
      <c r="JQG1678" s="121"/>
      <c r="JQH1678" s="16"/>
      <c r="JQI1678" s="145"/>
      <c r="JQJ1678" s="121"/>
      <c r="JQK1678" s="43"/>
      <c r="JQL1678" s="90"/>
      <c r="JQM1678" s="90"/>
      <c r="JQN1678" s="16"/>
      <c r="JQO1678" s="90"/>
      <c r="JQP1678" s="143"/>
      <c r="JQQ1678" s="164"/>
      <c r="JQR1678" s="170"/>
      <c r="JQS1678" s="36"/>
      <c r="JQT1678" s="36"/>
      <c r="JQU1678" s="36"/>
      <c r="JQV1678" s="37"/>
      <c r="JQW1678" s="37"/>
      <c r="JQX1678" s="37"/>
      <c r="JQY1678" s="37"/>
      <c r="JQZ1678" s="37"/>
      <c r="JRA1678" s="37"/>
      <c r="JRB1678" s="36"/>
      <c r="JRC1678" s="37"/>
      <c r="JRD1678" s="37"/>
      <c r="JRE1678" s="37"/>
      <c r="JRF1678" s="37"/>
      <c r="JRG1678" s="36"/>
      <c r="JRH1678" s="49"/>
      <c r="JRI1678" s="50"/>
      <c r="JRJ1678" s="50"/>
      <c r="JRK1678" s="49"/>
      <c r="JRL1678" s="50"/>
      <c r="JRM1678" s="50"/>
      <c r="JRN1678" s="129"/>
      <c r="JRO1678" s="121"/>
      <c r="JRP1678" s="16"/>
      <c r="JRQ1678" s="145"/>
      <c r="JRR1678" s="121"/>
      <c r="JRS1678" s="43"/>
      <c r="JRT1678" s="90"/>
      <c r="JRU1678" s="90"/>
      <c r="JRV1678" s="16"/>
      <c r="JRW1678" s="90"/>
      <c r="JRX1678" s="143"/>
      <c r="JRY1678" s="164"/>
      <c r="JRZ1678" s="170"/>
      <c r="JSA1678" s="36"/>
      <c r="JSB1678" s="36"/>
      <c r="JSC1678" s="36"/>
      <c r="JSD1678" s="37"/>
      <c r="JSE1678" s="37"/>
      <c r="JSF1678" s="37"/>
      <c r="JSG1678" s="37"/>
      <c r="JSH1678" s="37"/>
      <c r="JSI1678" s="37"/>
      <c r="JSJ1678" s="36"/>
      <c r="JSK1678" s="37"/>
      <c r="JSL1678" s="37"/>
      <c r="JSM1678" s="37"/>
      <c r="JSN1678" s="37"/>
      <c r="JSO1678" s="36"/>
      <c r="JSP1678" s="49"/>
      <c r="JSQ1678" s="50"/>
      <c r="JSR1678" s="50"/>
      <c r="JSS1678" s="49"/>
      <c r="JST1678" s="50"/>
      <c r="JSU1678" s="50"/>
      <c r="JSV1678" s="129"/>
      <c r="JSW1678" s="121"/>
      <c r="JSX1678" s="16"/>
      <c r="JSY1678" s="145"/>
      <c r="JSZ1678" s="121"/>
      <c r="JTA1678" s="43"/>
      <c r="JTB1678" s="90"/>
      <c r="JTC1678" s="90"/>
      <c r="JTD1678" s="16"/>
      <c r="JTE1678" s="90"/>
      <c r="JTF1678" s="143"/>
      <c r="JTG1678" s="164"/>
      <c r="JTH1678" s="170"/>
      <c r="JTI1678" s="36"/>
      <c r="JTJ1678" s="36"/>
      <c r="JTK1678" s="36"/>
      <c r="JTL1678" s="37"/>
      <c r="JTM1678" s="37"/>
      <c r="JTN1678" s="37"/>
      <c r="JTO1678" s="37"/>
      <c r="JTP1678" s="37"/>
      <c r="JTQ1678" s="37"/>
      <c r="JTR1678" s="36"/>
      <c r="JTS1678" s="37"/>
      <c r="JTT1678" s="37"/>
      <c r="JTU1678" s="37"/>
      <c r="JTV1678" s="37"/>
      <c r="JTW1678" s="36"/>
      <c r="JTX1678" s="49"/>
      <c r="JTY1678" s="50"/>
      <c r="JTZ1678" s="50"/>
      <c r="JUA1678" s="49"/>
      <c r="JUB1678" s="50"/>
      <c r="JUC1678" s="50"/>
      <c r="JUD1678" s="129"/>
      <c r="JUE1678" s="121"/>
      <c r="JUF1678" s="16"/>
      <c r="JUG1678" s="145"/>
      <c r="JUH1678" s="121"/>
      <c r="JUI1678" s="43"/>
      <c r="JUJ1678" s="90"/>
      <c r="JUK1678" s="90"/>
      <c r="JUL1678" s="16"/>
      <c r="JUM1678" s="90"/>
      <c r="JUN1678" s="143"/>
      <c r="JUO1678" s="164"/>
      <c r="JUP1678" s="170"/>
      <c r="JUQ1678" s="36"/>
      <c r="JUR1678" s="36"/>
      <c r="JUS1678" s="36"/>
      <c r="JUT1678" s="37"/>
      <c r="JUU1678" s="37"/>
      <c r="JUV1678" s="37"/>
      <c r="JUW1678" s="37"/>
      <c r="JUX1678" s="37"/>
      <c r="JUY1678" s="37"/>
      <c r="JUZ1678" s="36"/>
      <c r="JVA1678" s="37"/>
      <c r="JVB1678" s="37"/>
      <c r="JVC1678" s="37"/>
      <c r="JVD1678" s="37"/>
      <c r="JVE1678" s="36"/>
      <c r="JVF1678" s="49"/>
      <c r="JVG1678" s="50"/>
      <c r="JVH1678" s="50"/>
      <c r="JVI1678" s="49"/>
      <c r="JVJ1678" s="50"/>
      <c r="JVK1678" s="50"/>
      <c r="JVL1678" s="129"/>
      <c r="JVM1678" s="121"/>
      <c r="JVN1678" s="16"/>
      <c r="JVO1678" s="145"/>
      <c r="JVP1678" s="121"/>
      <c r="JVQ1678" s="43"/>
      <c r="JVR1678" s="90"/>
      <c r="JVS1678" s="90"/>
      <c r="JVT1678" s="16"/>
      <c r="JVU1678" s="90"/>
      <c r="JVV1678" s="143"/>
      <c r="JVW1678" s="164"/>
      <c r="JVX1678" s="170"/>
      <c r="JVY1678" s="36"/>
      <c r="JVZ1678" s="36"/>
      <c r="JWA1678" s="36"/>
      <c r="JWB1678" s="37"/>
      <c r="JWC1678" s="37"/>
      <c r="JWD1678" s="37"/>
      <c r="JWE1678" s="37"/>
      <c r="JWF1678" s="37"/>
      <c r="JWG1678" s="37"/>
      <c r="JWH1678" s="36"/>
      <c r="JWI1678" s="37"/>
      <c r="JWJ1678" s="37"/>
      <c r="JWK1678" s="37"/>
      <c r="JWL1678" s="37"/>
      <c r="JWM1678" s="36"/>
      <c r="JWN1678" s="49"/>
      <c r="JWO1678" s="50"/>
      <c r="JWP1678" s="50"/>
      <c r="JWQ1678" s="49"/>
      <c r="JWR1678" s="50"/>
      <c r="JWS1678" s="50"/>
      <c r="JWT1678" s="129"/>
      <c r="JWU1678" s="121"/>
      <c r="JWV1678" s="16"/>
      <c r="JWW1678" s="145"/>
      <c r="JWX1678" s="121"/>
      <c r="JWY1678" s="43"/>
      <c r="JWZ1678" s="90"/>
      <c r="JXA1678" s="90"/>
      <c r="JXB1678" s="16"/>
      <c r="JXC1678" s="90"/>
      <c r="JXD1678" s="143"/>
      <c r="JXE1678" s="164"/>
      <c r="JXF1678" s="170"/>
      <c r="JXG1678" s="36"/>
      <c r="JXH1678" s="36"/>
      <c r="JXI1678" s="36"/>
      <c r="JXJ1678" s="37"/>
      <c r="JXK1678" s="37"/>
      <c r="JXL1678" s="37"/>
      <c r="JXM1678" s="37"/>
      <c r="JXN1678" s="37"/>
      <c r="JXO1678" s="37"/>
      <c r="JXP1678" s="36"/>
      <c r="JXQ1678" s="37"/>
      <c r="JXR1678" s="37"/>
      <c r="JXS1678" s="37"/>
      <c r="JXT1678" s="37"/>
      <c r="JXU1678" s="36"/>
      <c r="JXV1678" s="49"/>
      <c r="JXW1678" s="50"/>
      <c r="JXX1678" s="50"/>
      <c r="JXY1678" s="49"/>
      <c r="JXZ1678" s="50"/>
      <c r="JYA1678" s="50"/>
      <c r="JYB1678" s="129"/>
      <c r="JYC1678" s="121"/>
      <c r="JYD1678" s="16"/>
      <c r="JYE1678" s="145"/>
      <c r="JYF1678" s="121"/>
      <c r="JYG1678" s="43"/>
      <c r="JYH1678" s="90"/>
      <c r="JYI1678" s="90"/>
      <c r="JYJ1678" s="16"/>
      <c r="JYK1678" s="90"/>
      <c r="JYL1678" s="143"/>
      <c r="JYM1678" s="164"/>
      <c r="JYN1678" s="170"/>
      <c r="JYO1678" s="36"/>
      <c r="JYP1678" s="36"/>
      <c r="JYQ1678" s="36"/>
      <c r="JYR1678" s="37"/>
      <c r="JYS1678" s="37"/>
      <c r="JYT1678" s="37"/>
      <c r="JYU1678" s="37"/>
      <c r="JYV1678" s="37"/>
      <c r="JYW1678" s="37"/>
      <c r="JYX1678" s="36"/>
      <c r="JYY1678" s="37"/>
      <c r="JYZ1678" s="37"/>
      <c r="JZA1678" s="37"/>
      <c r="JZB1678" s="37"/>
      <c r="JZC1678" s="36"/>
      <c r="JZD1678" s="49"/>
      <c r="JZE1678" s="50"/>
      <c r="JZF1678" s="50"/>
      <c r="JZG1678" s="49"/>
      <c r="JZH1678" s="50"/>
      <c r="JZI1678" s="50"/>
      <c r="JZJ1678" s="129"/>
      <c r="JZK1678" s="121"/>
      <c r="JZL1678" s="16"/>
      <c r="JZM1678" s="145"/>
      <c r="JZN1678" s="121"/>
      <c r="JZO1678" s="43"/>
      <c r="JZP1678" s="90"/>
      <c r="JZQ1678" s="90"/>
      <c r="JZR1678" s="16"/>
      <c r="JZS1678" s="90"/>
      <c r="JZT1678" s="143"/>
      <c r="JZU1678" s="164"/>
      <c r="JZV1678" s="170"/>
      <c r="JZW1678" s="36"/>
      <c r="JZX1678" s="36"/>
      <c r="JZY1678" s="36"/>
      <c r="JZZ1678" s="37"/>
      <c r="KAA1678" s="37"/>
      <c r="KAB1678" s="37"/>
      <c r="KAC1678" s="37"/>
      <c r="KAD1678" s="37"/>
      <c r="KAE1678" s="37"/>
      <c r="KAF1678" s="36"/>
      <c r="KAG1678" s="37"/>
      <c r="KAH1678" s="37"/>
      <c r="KAI1678" s="37"/>
      <c r="KAJ1678" s="37"/>
      <c r="KAK1678" s="36"/>
      <c r="KAL1678" s="49"/>
      <c r="KAM1678" s="50"/>
      <c r="KAN1678" s="50"/>
      <c r="KAO1678" s="49"/>
      <c r="KAP1678" s="50"/>
      <c r="KAQ1678" s="50"/>
      <c r="KAR1678" s="129"/>
      <c r="KAS1678" s="121"/>
      <c r="KAT1678" s="16"/>
      <c r="KAU1678" s="145"/>
      <c r="KAV1678" s="121"/>
      <c r="KAW1678" s="43"/>
      <c r="KAX1678" s="90"/>
      <c r="KAY1678" s="90"/>
      <c r="KAZ1678" s="16"/>
      <c r="KBA1678" s="90"/>
      <c r="KBB1678" s="143"/>
      <c r="KBC1678" s="164"/>
      <c r="KBD1678" s="170"/>
      <c r="KBE1678" s="36"/>
      <c r="KBF1678" s="36"/>
      <c r="KBG1678" s="36"/>
      <c r="KBH1678" s="37"/>
      <c r="KBI1678" s="37"/>
      <c r="KBJ1678" s="37"/>
      <c r="KBK1678" s="37"/>
      <c r="KBL1678" s="37"/>
      <c r="KBM1678" s="37"/>
      <c r="KBN1678" s="36"/>
      <c r="KBO1678" s="37"/>
      <c r="KBP1678" s="37"/>
      <c r="KBQ1678" s="37"/>
      <c r="KBR1678" s="37"/>
      <c r="KBS1678" s="36"/>
      <c r="KBT1678" s="49"/>
      <c r="KBU1678" s="50"/>
      <c r="KBV1678" s="50"/>
      <c r="KBW1678" s="49"/>
      <c r="KBX1678" s="50"/>
      <c r="KBY1678" s="50"/>
      <c r="KBZ1678" s="129"/>
      <c r="KCA1678" s="121"/>
      <c r="KCB1678" s="16"/>
      <c r="KCC1678" s="145"/>
      <c r="KCD1678" s="121"/>
      <c r="KCE1678" s="43"/>
      <c r="KCF1678" s="90"/>
      <c r="KCG1678" s="90"/>
      <c r="KCH1678" s="16"/>
      <c r="KCI1678" s="90"/>
      <c r="KCJ1678" s="143"/>
      <c r="KCK1678" s="164"/>
      <c r="KCL1678" s="170"/>
      <c r="KCM1678" s="36"/>
      <c r="KCN1678" s="36"/>
      <c r="KCO1678" s="36"/>
      <c r="KCP1678" s="37"/>
      <c r="KCQ1678" s="37"/>
      <c r="KCR1678" s="37"/>
      <c r="KCS1678" s="37"/>
      <c r="KCT1678" s="37"/>
      <c r="KCU1678" s="37"/>
      <c r="KCV1678" s="36"/>
      <c r="KCW1678" s="37"/>
      <c r="KCX1678" s="37"/>
      <c r="KCY1678" s="37"/>
      <c r="KCZ1678" s="37"/>
      <c r="KDA1678" s="36"/>
      <c r="KDB1678" s="49"/>
      <c r="KDC1678" s="50"/>
      <c r="KDD1678" s="50"/>
      <c r="KDE1678" s="49"/>
      <c r="KDF1678" s="50"/>
      <c r="KDG1678" s="50"/>
      <c r="KDH1678" s="129"/>
      <c r="KDI1678" s="121"/>
      <c r="KDJ1678" s="16"/>
      <c r="KDK1678" s="145"/>
      <c r="KDL1678" s="121"/>
      <c r="KDM1678" s="43"/>
      <c r="KDN1678" s="90"/>
      <c r="KDO1678" s="90"/>
      <c r="KDP1678" s="16"/>
      <c r="KDQ1678" s="90"/>
      <c r="KDR1678" s="143"/>
      <c r="KDS1678" s="164"/>
      <c r="KDT1678" s="170"/>
      <c r="KDU1678" s="36"/>
      <c r="KDV1678" s="36"/>
      <c r="KDW1678" s="36"/>
      <c r="KDX1678" s="37"/>
      <c r="KDY1678" s="37"/>
      <c r="KDZ1678" s="37"/>
      <c r="KEA1678" s="37"/>
      <c r="KEB1678" s="37"/>
      <c r="KEC1678" s="37"/>
      <c r="KED1678" s="36"/>
      <c r="KEE1678" s="37"/>
      <c r="KEF1678" s="37"/>
      <c r="KEG1678" s="37"/>
      <c r="KEH1678" s="37"/>
      <c r="KEI1678" s="36"/>
      <c r="KEJ1678" s="49"/>
      <c r="KEK1678" s="50"/>
      <c r="KEL1678" s="50"/>
      <c r="KEM1678" s="49"/>
      <c r="KEN1678" s="50"/>
      <c r="KEO1678" s="50"/>
      <c r="KEP1678" s="129"/>
      <c r="KEQ1678" s="121"/>
      <c r="KER1678" s="16"/>
      <c r="KES1678" s="145"/>
      <c r="KET1678" s="121"/>
      <c r="KEU1678" s="43"/>
      <c r="KEV1678" s="90"/>
      <c r="KEW1678" s="90"/>
      <c r="KEX1678" s="16"/>
      <c r="KEY1678" s="90"/>
      <c r="KEZ1678" s="143"/>
      <c r="KFA1678" s="164"/>
      <c r="KFB1678" s="170"/>
      <c r="KFC1678" s="36"/>
      <c r="KFD1678" s="36"/>
      <c r="KFE1678" s="36"/>
      <c r="KFF1678" s="37"/>
      <c r="KFG1678" s="37"/>
      <c r="KFH1678" s="37"/>
      <c r="KFI1678" s="37"/>
      <c r="KFJ1678" s="37"/>
      <c r="KFK1678" s="37"/>
      <c r="KFL1678" s="36"/>
      <c r="KFM1678" s="37"/>
      <c r="KFN1678" s="37"/>
      <c r="KFO1678" s="37"/>
      <c r="KFP1678" s="37"/>
      <c r="KFQ1678" s="36"/>
      <c r="KFR1678" s="49"/>
      <c r="KFS1678" s="50"/>
      <c r="KFT1678" s="50"/>
      <c r="KFU1678" s="49"/>
      <c r="KFV1678" s="50"/>
      <c r="KFW1678" s="50"/>
      <c r="KFX1678" s="129"/>
      <c r="KFY1678" s="121"/>
      <c r="KFZ1678" s="16"/>
      <c r="KGA1678" s="145"/>
      <c r="KGB1678" s="121"/>
      <c r="KGC1678" s="43"/>
      <c r="KGD1678" s="90"/>
      <c r="KGE1678" s="90"/>
      <c r="KGF1678" s="16"/>
      <c r="KGG1678" s="90"/>
      <c r="KGH1678" s="143"/>
      <c r="KGI1678" s="164"/>
      <c r="KGJ1678" s="170"/>
      <c r="KGK1678" s="36"/>
      <c r="KGL1678" s="36"/>
      <c r="KGM1678" s="36"/>
      <c r="KGN1678" s="37"/>
      <c r="KGO1678" s="37"/>
      <c r="KGP1678" s="37"/>
      <c r="KGQ1678" s="37"/>
      <c r="KGR1678" s="37"/>
      <c r="KGS1678" s="37"/>
      <c r="KGT1678" s="36"/>
      <c r="KGU1678" s="37"/>
      <c r="KGV1678" s="37"/>
      <c r="KGW1678" s="37"/>
      <c r="KGX1678" s="37"/>
      <c r="KGY1678" s="36"/>
      <c r="KGZ1678" s="49"/>
      <c r="KHA1678" s="50"/>
      <c r="KHB1678" s="50"/>
      <c r="KHC1678" s="49"/>
      <c r="KHD1678" s="50"/>
      <c r="KHE1678" s="50"/>
      <c r="KHF1678" s="129"/>
      <c r="KHG1678" s="121"/>
      <c r="KHH1678" s="16"/>
      <c r="KHI1678" s="145"/>
      <c r="KHJ1678" s="121"/>
      <c r="KHK1678" s="43"/>
      <c r="KHL1678" s="90"/>
      <c r="KHM1678" s="90"/>
      <c r="KHN1678" s="16"/>
      <c r="KHO1678" s="90"/>
      <c r="KHP1678" s="143"/>
      <c r="KHQ1678" s="164"/>
      <c r="KHR1678" s="170"/>
      <c r="KHS1678" s="36"/>
      <c r="KHT1678" s="36"/>
      <c r="KHU1678" s="36"/>
      <c r="KHV1678" s="37"/>
      <c r="KHW1678" s="37"/>
      <c r="KHX1678" s="37"/>
      <c r="KHY1678" s="37"/>
      <c r="KHZ1678" s="37"/>
      <c r="KIA1678" s="37"/>
      <c r="KIB1678" s="36"/>
      <c r="KIC1678" s="37"/>
      <c r="KID1678" s="37"/>
      <c r="KIE1678" s="37"/>
      <c r="KIF1678" s="37"/>
      <c r="KIG1678" s="36"/>
      <c r="KIH1678" s="49"/>
      <c r="KII1678" s="50"/>
      <c r="KIJ1678" s="50"/>
      <c r="KIK1678" s="49"/>
      <c r="KIL1678" s="50"/>
      <c r="KIM1678" s="50"/>
      <c r="KIN1678" s="129"/>
      <c r="KIO1678" s="121"/>
      <c r="KIP1678" s="16"/>
      <c r="KIQ1678" s="145"/>
      <c r="KIR1678" s="121"/>
      <c r="KIS1678" s="43"/>
      <c r="KIT1678" s="90"/>
      <c r="KIU1678" s="90"/>
      <c r="KIV1678" s="16"/>
      <c r="KIW1678" s="90"/>
      <c r="KIX1678" s="143"/>
      <c r="KIY1678" s="164"/>
      <c r="KIZ1678" s="170"/>
      <c r="KJA1678" s="36"/>
      <c r="KJB1678" s="36"/>
      <c r="KJC1678" s="36"/>
      <c r="KJD1678" s="37"/>
      <c r="KJE1678" s="37"/>
      <c r="KJF1678" s="37"/>
      <c r="KJG1678" s="37"/>
      <c r="KJH1678" s="37"/>
      <c r="KJI1678" s="37"/>
      <c r="KJJ1678" s="36"/>
      <c r="KJK1678" s="37"/>
      <c r="KJL1678" s="37"/>
      <c r="KJM1678" s="37"/>
      <c r="KJN1678" s="37"/>
      <c r="KJO1678" s="36"/>
      <c r="KJP1678" s="49"/>
      <c r="KJQ1678" s="50"/>
      <c r="KJR1678" s="50"/>
      <c r="KJS1678" s="49"/>
      <c r="KJT1678" s="50"/>
      <c r="KJU1678" s="50"/>
      <c r="KJV1678" s="129"/>
      <c r="KJW1678" s="121"/>
      <c r="KJX1678" s="16"/>
      <c r="KJY1678" s="145"/>
      <c r="KJZ1678" s="121"/>
      <c r="KKA1678" s="43"/>
      <c r="KKB1678" s="90"/>
      <c r="KKC1678" s="90"/>
      <c r="KKD1678" s="16"/>
      <c r="KKE1678" s="90"/>
      <c r="KKF1678" s="143"/>
      <c r="KKG1678" s="164"/>
      <c r="KKH1678" s="170"/>
      <c r="KKI1678" s="36"/>
      <c r="KKJ1678" s="36"/>
      <c r="KKK1678" s="36"/>
      <c r="KKL1678" s="37"/>
      <c r="KKM1678" s="37"/>
      <c r="KKN1678" s="37"/>
      <c r="KKO1678" s="37"/>
      <c r="KKP1678" s="37"/>
      <c r="KKQ1678" s="37"/>
      <c r="KKR1678" s="36"/>
      <c r="KKS1678" s="37"/>
      <c r="KKT1678" s="37"/>
      <c r="KKU1678" s="37"/>
      <c r="KKV1678" s="37"/>
      <c r="KKW1678" s="36"/>
      <c r="KKX1678" s="49"/>
      <c r="KKY1678" s="50"/>
      <c r="KKZ1678" s="50"/>
      <c r="KLA1678" s="49"/>
      <c r="KLB1678" s="50"/>
      <c r="KLC1678" s="50"/>
      <c r="KLD1678" s="129"/>
      <c r="KLE1678" s="121"/>
      <c r="KLF1678" s="16"/>
      <c r="KLG1678" s="145"/>
      <c r="KLH1678" s="121"/>
      <c r="KLI1678" s="43"/>
      <c r="KLJ1678" s="90"/>
      <c r="KLK1678" s="90"/>
      <c r="KLL1678" s="16"/>
      <c r="KLM1678" s="90"/>
      <c r="KLN1678" s="143"/>
      <c r="KLO1678" s="164"/>
      <c r="KLP1678" s="170"/>
      <c r="KLQ1678" s="36"/>
      <c r="KLR1678" s="36"/>
      <c r="KLS1678" s="36"/>
      <c r="KLT1678" s="37"/>
      <c r="KLU1678" s="37"/>
      <c r="KLV1678" s="37"/>
      <c r="KLW1678" s="37"/>
      <c r="KLX1678" s="37"/>
      <c r="KLY1678" s="37"/>
      <c r="KLZ1678" s="36"/>
      <c r="KMA1678" s="37"/>
      <c r="KMB1678" s="37"/>
      <c r="KMC1678" s="37"/>
      <c r="KMD1678" s="37"/>
      <c r="KME1678" s="36"/>
      <c r="KMF1678" s="49"/>
      <c r="KMG1678" s="50"/>
      <c r="KMH1678" s="50"/>
      <c r="KMI1678" s="49"/>
      <c r="KMJ1678" s="50"/>
      <c r="KMK1678" s="50"/>
      <c r="KML1678" s="129"/>
      <c r="KMM1678" s="121"/>
      <c r="KMN1678" s="16"/>
      <c r="KMO1678" s="145"/>
      <c r="KMP1678" s="121"/>
      <c r="KMQ1678" s="43"/>
      <c r="KMR1678" s="90"/>
      <c r="KMS1678" s="90"/>
      <c r="KMT1678" s="16"/>
      <c r="KMU1678" s="90"/>
      <c r="KMV1678" s="143"/>
      <c r="KMW1678" s="164"/>
      <c r="KMX1678" s="170"/>
      <c r="KMY1678" s="36"/>
      <c r="KMZ1678" s="36"/>
      <c r="KNA1678" s="36"/>
      <c r="KNB1678" s="37"/>
      <c r="KNC1678" s="37"/>
      <c r="KND1678" s="37"/>
      <c r="KNE1678" s="37"/>
      <c r="KNF1678" s="37"/>
      <c r="KNG1678" s="37"/>
      <c r="KNH1678" s="36"/>
      <c r="KNI1678" s="37"/>
      <c r="KNJ1678" s="37"/>
      <c r="KNK1678" s="37"/>
      <c r="KNL1678" s="37"/>
      <c r="KNM1678" s="36"/>
      <c r="KNN1678" s="49"/>
      <c r="KNO1678" s="50"/>
      <c r="KNP1678" s="50"/>
      <c r="KNQ1678" s="49"/>
      <c r="KNR1678" s="50"/>
      <c r="KNS1678" s="50"/>
      <c r="KNT1678" s="129"/>
      <c r="KNU1678" s="121"/>
      <c r="KNV1678" s="16"/>
      <c r="KNW1678" s="145"/>
      <c r="KNX1678" s="121"/>
      <c r="KNY1678" s="43"/>
      <c r="KNZ1678" s="90"/>
      <c r="KOA1678" s="90"/>
      <c r="KOB1678" s="16"/>
      <c r="KOC1678" s="90"/>
      <c r="KOD1678" s="143"/>
      <c r="KOE1678" s="164"/>
      <c r="KOF1678" s="170"/>
      <c r="KOG1678" s="36"/>
      <c r="KOH1678" s="36"/>
      <c r="KOI1678" s="36"/>
      <c r="KOJ1678" s="37"/>
      <c r="KOK1678" s="37"/>
      <c r="KOL1678" s="37"/>
      <c r="KOM1678" s="37"/>
      <c r="KON1678" s="37"/>
      <c r="KOO1678" s="37"/>
      <c r="KOP1678" s="36"/>
      <c r="KOQ1678" s="37"/>
      <c r="KOR1678" s="37"/>
      <c r="KOS1678" s="37"/>
      <c r="KOT1678" s="37"/>
      <c r="KOU1678" s="36"/>
      <c r="KOV1678" s="49"/>
      <c r="KOW1678" s="50"/>
      <c r="KOX1678" s="50"/>
      <c r="KOY1678" s="49"/>
      <c r="KOZ1678" s="50"/>
      <c r="KPA1678" s="50"/>
      <c r="KPB1678" s="129"/>
      <c r="KPC1678" s="121"/>
      <c r="KPD1678" s="16"/>
      <c r="KPE1678" s="145"/>
      <c r="KPF1678" s="121"/>
      <c r="KPG1678" s="43"/>
      <c r="KPH1678" s="90"/>
      <c r="KPI1678" s="90"/>
      <c r="KPJ1678" s="16"/>
      <c r="KPK1678" s="90"/>
      <c r="KPL1678" s="143"/>
      <c r="KPM1678" s="164"/>
      <c r="KPN1678" s="170"/>
      <c r="KPO1678" s="36"/>
      <c r="KPP1678" s="36"/>
      <c r="KPQ1678" s="36"/>
      <c r="KPR1678" s="37"/>
      <c r="KPS1678" s="37"/>
      <c r="KPT1678" s="37"/>
      <c r="KPU1678" s="37"/>
      <c r="KPV1678" s="37"/>
      <c r="KPW1678" s="37"/>
      <c r="KPX1678" s="36"/>
      <c r="KPY1678" s="37"/>
      <c r="KPZ1678" s="37"/>
      <c r="KQA1678" s="37"/>
      <c r="KQB1678" s="37"/>
      <c r="KQC1678" s="36"/>
      <c r="KQD1678" s="49"/>
      <c r="KQE1678" s="50"/>
      <c r="KQF1678" s="50"/>
      <c r="KQG1678" s="49"/>
      <c r="KQH1678" s="50"/>
      <c r="KQI1678" s="50"/>
      <c r="KQJ1678" s="129"/>
      <c r="KQK1678" s="121"/>
      <c r="KQL1678" s="16"/>
      <c r="KQM1678" s="145"/>
      <c r="KQN1678" s="121"/>
      <c r="KQO1678" s="43"/>
      <c r="KQP1678" s="90"/>
      <c r="KQQ1678" s="90"/>
      <c r="KQR1678" s="16"/>
      <c r="KQS1678" s="90"/>
      <c r="KQT1678" s="143"/>
      <c r="KQU1678" s="164"/>
      <c r="KQV1678" s="170"/>
      <c r="KQW1678" s="36"/>
      <c r="KQX1678" s="36"/>
      <c r="KQY1678" s="36"/>
      <c r="KQZ1678" s="37"/>
      <c r="KRA1678" s="37"/>
      <c r="KRB1678" s="37"/>
      <c r="KRC1678" s="37"/>
      <c r="KRD1678" s="37"/>
      <c r="KRE1678" s="37"/>
      <c r="KRF1678" s="36"/>
      <c r="KRG1678" s="37"/>
      <c r="KRH1678" s="37"/>
      <c r="KRI1678" s="37"/>
      <c r="KRJ1678" s="37"/>
      <c r="KRK1678" s="36"/>
      <c r="KRL1678" s="49"/>
      <c r="KRM1678" s="50"/>
      <c r="KRN1678" s="50"/>
      <c r="KRO1678" s="49"/>
      <c r="KRP1678" s="50"/>
      <c r="KRQ1678" s="50"/>
      <c r="KRR1678" s="129"/>
      <c r="KRS1678" s="121"/>
      <c r="KRT1678" s="16"/>
      <c r="KRU1678" s="145"/>
      <c r="KRV1678" s="121"/>
      <c r="KRW1678" s="43"/>
      <c r="KRX1678" s="90"/>
      <c r="KRY1678" s="90"/>
      <c r="KRZ1678" s="16"/>
      <c r="KSA1678" s="90"/>
      <c r="KSB1678" s="143"/>
      <c r="KSC1678" s="164"/>
      <c r="KSD1678" s="170"/>
      <c r="KSE1678" s="36"/>
      <c r="KSF1678" s="36"/>
      <c r="KSG1678" s="36"/>
      <c r="KSH1678" s="37"/>
      <c r="KSI1678" s="37"/>
      <c r="KSJ1678" s="37"/>
      <c r="KSK1678" s="37"/>
      <c r="KSL1678" s="37"/>
      <c r="KSM1678" s="37"/>
      <c r="KSN1678" s="36"/>
      <c r="KSO1678" s="37"/>
      <c r="KSP1678" s="37"/>
      <c r="KSQ1678" s="37"/>
      <c r="KSR1678" s="37"/>
      <c r="KSS1678" s="36"/>
      <c r="KST1678" s="49"/>
      <c r="KSU1678" s="50"/>
      <c r="KSV1678" s="50"/>
      <c r="KSW1678" s="49"/>
      <c r="KSX1678" s="50"/>
      <c r="KSY1678" s="50"/>
      <c r="KSZ1678" s="129"/>
      <c r="KTA1678" s="121"/>
      <c r="KTB1678" s="16"/>
      <c r="KTC1678" s="145"/>
      <c r="KTD1678" s="121"/>
      <c r="KTE1678" s="43"/>
      <c r="KTF1678" s="90"/>
      <c r="KTG1678" s="90"/>
      <c r="KTH1678" s="16"/>
      <c r="KTI1678" s="90"/>
      <c r="KTJ1678" s="143"/>
      <c r="KTK1678" s="164"/>
      <c r="KTL1678" s="170"/>
      <c r="KTM1678" s="36"/>
      <c r="KTN1678" s="36"/>
      <c r="KTO1678" s="36"/>
      <c r="KTP1678" s="37"/>
      <c r="KTQ1678" s="37"/>
      <c r="KTR1678" s="37"/>
      <c r="KTS1678" s="37"/>
      <c r="KTT1678" s="37"/>
      <c r="KTU1678" s="37"/>
      <c r="KTV1678" s="36"/>
      <c r="KTW1678" s="37"/>
      <c r="KTX1678" s="37"/>
      <c r="KTY1678" s="37"/>
      <c r="KTZ1678" s="37"/>
      <c r="KUA1678" s="36"/>
      <c r="KUB1678" s="49"/>
      <c r="KUC1678" s="50"/>
      <c r="KUD1678" s="50"/>
      <c r="KUE1678" s="49"/>
      <c r="KUF1678" s="50"/>
      <c r="KUG1678" s="50"/>
      <c r="KUH1678" s="129"/>
      <c r="KUI1678" s="121"/>
      <c r="KUJ1678" s="16"/>
      <c r="KUK1678" s="145"/>
      <c r="KUL1678" s="121"/>
      <c r="KUM1678" s="43"/>
      <c r="KUN1678" s="90"/>
      <c r="KUO1678" s="90"/>
      <c r="KUP1678" s="16"/>
      <c r="KUQ1678" s="90"/>
      <c r="KUR1678" s="143"/>
      <c r="KUS1678" s="164"/>
      <c r="KUT1678" s="170"/>
      <c r="KUU1678" s="36"/>
      <c r="KUV1678" s="36"/>
      <c r="KUW1678" s="36"/>
      <c r="KUX1678" s="37"/>
      <c r="KUY1678" s="37"/>
      <c r="KUZ1678" s="37"/>
      <c r="KVA1678" s="37"/>
      <c r="KVB1678" s="37"/>
      <c r="KVC1678" s="37"/>
      <c r="KVD1678" s="36"/>
      <c r="KVE1678" s="37"/>
      <c r="KVF1678" s="37"/>
      <c r="KVG1678" s="37"/>
      <c r="KVH1678" s="37"/>
      <c r="KVI1678" s="36"/>
      <c r="KVJ1678" s="49"/>
      <c r="KVK1678" s="50"/>
      <c r="KVL1678" s="50"/>
      <c r="KVM1678" s="49"/>
      <c r="KVN1678" s="50"/>
      <c r="KVO1678" s="50"/>
      <c r="KVP1678" s="129"/>
      <c r="KVQ1678" s="121"/>
      <c r="KVR1678" s="16"/>
      <c r="KVS1678" s="145"/>
      <c r="KVT1678" s="121"/>
      <c r="KVU1678" s="43"/>
      <c r="KVV1678" s="90"/>
      <c r="KVW1678" s="90"/>
      <c r="KVX1678" s="16"/>
      <c r="KVY1678" s="90"/>
      <c r="KVZ1678" s="143"/>
      <c r="KWA1678" s="164"/>
      <c r="KWB1678" s="170"/>
      <c r="KWC1678" s="36"/>
      <c r="KWD1678" s="36"/>
      <c r="KWE1678" s="36"/>
      <c r="KWF1678" s="37"/>
      <c r="KWG1678" s="37"/>
      <c r="KWH1678" s="37"/>
      <c r="KWI1678" s="37"/>
      <c r="KWJ1678" s="37"/>
      <c r="KWK1678" s="37"/>
      <c r="KWL1678" s="36"/>
      <c r="KWM1678" s="37"/>
      <c r="KWN1678" s="37"/>
      <c r="KWO1678" s="37"/>
      <c r="KWP1678" s="37"/>
      <c r="KWQ1678" s="36"/>
      <c r="KWR1678" s="49"/>
      <c r="KWS1678" s="50"/>
      <c r="KWT1678" s="50"/>
      <c r="KWU1678" s="49"/>
      <c r="KWV1678" s="50"/>
      <c r="KWW1678" s="50"/>
      <c r="KWX1678" s="129"/>
      <c r="KWY1678" s="121"/>
      <c r="KWZ1678" s="16"/>
      <c r="KXA1678" s="145"/>
      <c r="KXB1678" s="121"/>
      <c r="KXC1678" s="43"/>
      <c r="KXD1678" s="90"/>
      <c r="KXE1678" s="90"/>
      <c r="KXF1678" s="16"/>
      <c r="KXG1678" s="90"/>
      <c r="KXH1678" s="143"/>
      <c r="KXI1678" s="164"/>
      <c r="KXJ1678" s="170"/>
      <c r="KXK1678" s="36"/>
      <c r="KXL1678" s="36"/>
      <c r="KXM1678" s="36"/>
      <c r="KXN1678" s="37"/>
      <c r="KXO1678" s="37"/>
      <c r="KXP1678" s="37"/>
      <c r="KXQ1678" s="37"/>
      <c r="KXR1678" s="37"/>
      <c r="KXS1678" s="37"/>
      <c r="KXT1678" s="36"/>
      <c r="KXU1678" s="37"/>
      <c r="KXV1678" s="37"/>
      <c r="KXW1678" s="37"/>
      <c r="KXX1678" s="37"/>
      <c r="KXY1678" s="36"/>
      <c r="KXZ1678" s="49"/>
      <c r="KYA1678" s="50"/>
      <c r="KYB1678" s="50"/>
      <c r="KYC1678" s="49"/>
      <c r="KYD1678" s="50"/>
      <c r="KYE1678" s="50"/>
      <c r="KYF1678" s="129"/>
      <c r="KYG1678" s="121"/>
      <c r="KYH1678" s="16"/>
      <c r="KYI1678" s="145"/>
      <c r="KYJ1678" s="121"/>
      <c r="KYK1678" s="43"/>
      <c r="KYL1678" s="90"/>
      <c r="KYM1678" s="90"/>
      <c r="KYN1678" s="16"/>
      <c r="KYO1678" s="90"/>
      <c r="KYP1678" s="143"/>
      <c r="KYQ1678" s="164"/>
      <c r="KYR1678" s="170"/>
      <c r="KYS1678" s="36"/>
      <c r="KYT1678" s="36"/>
      <c r="KYU1678" s="36"/>
      <c r="KYV1678" s="37"/>
      <c r="KYW1678" s="37"/>
      <c r="KYX1678" s="37"/>
      <c r="KYY1678" s="37"/>
      <c r="KYZ1678" s="37"/>
      <c r="KZA1678" s="37"/>
      <c r="KZB1678" s="36"/>
      <c r="KZC1678" s="37"/>
      <c r="KZD1678" s="37"/>
      <c r="KZE1678" s="37"/>
      <c r="KZF1678" s="37"/>
      <c r="KZG1678" s="36"/>
      <c r="KZH1678" s="49"/>
      <c r="KZI1678" s="50"/>
      <c r="KZJ1678" s="50"/>
      <c r="KZK1678" s="49"/>
      <c r="KZL1678" s="50"/>
      <c r="KZM1678" s="50"/>
      <c r="KZN1678" s="129"/>
      <c r="KZO1678" s="121"/>
      <c r="KZP1678" s="16"/>
      <c r="KZQ1678" s="145"/>
      <c r="KZR1678" s="121"/>
      <c r="KZS1678" s="43"/>
      <c r="KZT1678" s="90"/>
      <c r="KZU1678" s="90"/>
      <c r="KZV1678" s="16"/>
      <c r="KZW1678" s="90"/>
      <c r="KZX1678" s="143"/>
      <c r="KZY1678" s="164"/>
      <c r="KZZ1678" s="170"/>
      <c r="LAA1678" s="36"/>
      <c r="LAB1678" s="36"/>
      <c r="LAC1678" s="36"/>
      <c r="LAD1678" s="37"/>
      <c r="LAE1678" s="37"/>
      <c r="LAF1678" s="37"/>
      <c r="LAG1678" s="37"/>
      <c r="LAH1678" s="37"/>
      <c r="LAI1678" s="37"/>
      <c r="LAJ1678" s="36"/>
      <c r="LAK1678" s="37"/>
      <c r="LAL1678" s="37"/>
      <c r="LAM1678" s="37"/>
      <c r="LAN1678" s="37"/>
      <c r="LAO1678" s="36"/>
      <c r="LAP1678" s="49"/>
      <c r="LAQ1678" s="50"/>
      <c r="LAR1678" s="50"/>
      <c r="LAS1678" s="49"/>
      <c r="LAT1678" s="50"/>
      <c r="LAU1678" s="50"/>
      <c r="LAV1678" s="129"/>
      <c r="LAW1678" s="121"/>
      <c r="LAX1678" s="16"/>
      <c r="LAY1678" s="145"/>
      <c r="LAZ1678" s="121"/>
      <c r="LBA1678" s="43"/>
      <c r="LBB1678" s="90"/>
      <c r="LBC1678" s="90"/>
      <c r="LBD1678" s="16"/>
      <c r="LBE1678" s="90"/>
      <c r="LBF1678" s="143"/>
      <c r="LBG1678" s="164"/>
      <c r="LBH1678" s="170"/>
      <c r="LBI1678" s="36"/>
      <c r="LBJ1678" s="36"/>
      <c r="LBK1678" s="36"/>
      <c r="LBL1678" s="37"/>
      <c r="LBM1678" s="37"/>
      <c r="LBN1678" s="37"/>
      <c r="LBO1678" s="37"/>
      <c r="LBP1678" s="37"/>
      <c r="LBQ1678" s="37"/>
      <c r="LBR1678" s="36"/>
      <c r="LBS1678" s="37"/>
      <c r="LBT1678" s="37"/>
      <c r="LBU1678" s="37"/>
      <c r="LBV1678" s="37"/>
      <c r="LBW1678" s="36"/>
      <c r="LBX1678" s="49"/>
      <c r="LBY1678" s="50"/>
      <c r="LBZ1678" s="50"/>
      <c r="LCA1678" s="49"/>
      <c r="LCB1678" s="50"/>
      <c r="LCC1678" s="50"/>
      <c r="LCD1678" s="129"/>
      <c r="LCE1678" s="121"/>
      <c r="LCF1678" s="16"/>
      <c r="LCG1678" s="145"/>
      <c r="LCH1678" s="121"/>
      <c r="LCI1678" s="43"/>
      <c r="LCJ1678" s="90"/>
      <c r="LCK1678" s="90"/>
      <c r="LCL1678" s="16"/>
      <c r="LCM1678" s="90"/>
      <c r="LCN1678" s="143"/>
      <c r="LCO1678" s="164"/>
      <c r="LCP1678" s="170"/>
      <c r="LCQ1678" s="36"/>
      <c r="LCR1678" s="36"/>
      <c r="LCS1678" s="36"/>
      <c r="LCT1678" s="37"/>
      <c r="LCU1678" s="37"/>
      <c r="LCV1678" s="37"/>
      <c r="LCW1678" s="37"/>
      <c r="LCX1678" s="37"/>
      <c r="LCY1678" s="37"/>
      <c r="LCZ1678" s="36"/>
      <c r="LDA1678" s="37"/>
      <c r="LDB1678" s="37"/>
      <c r="LDC1678" s="37"/>
      <c r="LDD1678" s="37"/>
      <c r="LDE1678" s="36"/>
      <c r="LDF1678" s="49"/>
      <c r="LDG1678" s="50"/>
      <c r="LDH1678" s="50"/>
      <c r="LDI1678" s="49"/>
      <c r="LDJ1678" s="50"/>
      <c r="LDK1678" s="50"/>
      <c r="LDL1678" s="129"/>
      <c r="LDM1678" s="121"/>
      <c r="LDN1678" s="16"/>
      <c r="LDO1678" s="145"/>
      <c r="LDP1678" s="121"/>
      <c r="LDQ1678" s="43"/>
      <c r="LDR1678" s="90"/>
      <c r="LDS1678" s="90"/>
      <c r="LDT1678" s="16"/>
      <c r="LDU1678" s="90"/>
      <c r="LDV1678" s="143"/>
      <c r="LDW1678" s="164"/>
      <c r="LDX1678" s="170"/>
      <c r="LDY1678" s="36"/>
      <c r="LDZ1678" s="36"/>
      <c r="LEA1678" s="36"/>
      <c r="LEB1678" s="37"/>
      <c r="LEC1678" s="37"/>
      <c r="LED1678" s="37"/>
      <c r="LEE1678" s="37"/>
      <c r="LEF1678" s="37"/>
      <c r="LEG1678" s="37"/>
      <c r="LEH1678" s="36"/>
      <c r="LEI1678" s="37"/>
      <c r="LEJ1678" s="37"/>
      <c r="LEK1678" s="37"/>
      <c r="LEL1678" s="37"/>
      <c r="LEM1678" s="36"/>
      <c r="LEN1678" s="49"/>
      <c r="LEO1678" s="50"/>
      <c r="LEP1678" s="50"/>
      <c r="LEQ1678" s="49"/>
      <c r="LER1678" s="50"/>
      <c r="LES1678" s="50"/>
      <c r="LET1678" s="129"/>
      <c r="LEU1678" s="121"/>
      <c r="LEV1678" s="16"/>
      <c r="LEW1678" s="145"/>
      <c r="LEX1678" s="121"/>
      <c r="LEY1678" s="43"/>
      <c r="LEZ1678" s="90"/>
      <c r="LFA1678" s="90"/>
      <c r="LFB1678" s="16"/>
      <c r="LFC1678" s="90"/>
      <c r="LFD1678" s="143"/>
      <c r="LFE1678" s="164"/>
      <c r="LFF1678" s="170"/>
      <c r="LFG1678" s="36"/>
      <c r="LFH1678" s="36"/>
      <c r="LFI1678" s="36"/>
      <c r="LFJ1678" s="37"/>
      <c r="LFK1678" s="37"/>
      <c r="LFL1678" s="37"/>
      <c r="LFM1678" s="37"/>
      <c r="LFN1678" s="37"/>
      <c r="LFO1678" s="37"/>
      <c r="LFP1678" s="36"/>
      <c r="LFQ1678" s="37"/>
      <c r="LFR1678" s="37"/>
      <c r="LFS1678" s="37"/>
      <c r="LFT1678" s="37"/>
      <c r="LFU1678" s="36"/>
      <c r="LFV1678" s="49"/>
      <c r="LFW1678" s="50"/>
      <c r="LFX1678" s="50"/>
      <c r="LFY1678" s="49"/>
      <c r="LFZ1678" s="50"/>
      <c r="LGA1678" s="50"/>
      <c r="LGB1678" s="129"/>
      <c r="LGC1678" s="121"/>
      <c r="LGD1678" s="16"/>
      <c r="LGE1678" s="145"/>
      <c r="LGF1678" s="121"/>
      <c r="LGG1678" s="43"/>
      <c r="LGH1678" s="90"/>
      <c r="LGI1678" s="90"/>
      <c r="LGJ1678" s="16"/>
      <c r="LGK1678" s="90"/>
      <c r="LGL1678" s="143"/>
      <c r="LGM1678" s="164"/>
      <c r="LGN1678" s="170"/>
      <c r="LGO1678" s="36"/>
      <c r="LGP1678" s="36"/>
      <c r="LGQ1678" s="36"/>
      <c r="LGR1678" s="37"/>
      <c r="LGS1678" s="37"/>
      <c r="LGT1678" s="37"/>
      <c r="LGU1678" s="37"/>
      <c r="LGV1678" s="37"/>
      <c r="LGW1678" s="37"/>
      <c r="LGX1678" s="36"/>
      <c r="LGY1678" s="37"/>
      <c r="LGZ1678" s="37"/>
      <c r="LHA1678" s="37"/>
      <c r="LHB1678" s="37"/>
      <c r="LHC1678" s="36"/>
      <c r="LHD1678" s="49"/>
      <c r="LHE1678" s="50"/>
      <c r="LHF1678" s="50"/>
      <c r="LHG1678" s="49"/>
      <c r="LHH1678" s="50"/>
      <c r="LHI1678" s="50"/>
      <c r="LHJ1678" s="129"/>
      <c r="LHK1678" s="121"/>
      <c r="LHL1678" s="16"/>
      <c r="LHM1678" s="145"/>
      <c r="LHN1678" s="121"/>
      <c r="LHO1678" s="43"/>
      <c r="LHP1678" s="90"/>
      <c r="LHQ1678" s="90"/>
      <c r="LHR1678" s="16"/>
      <c r="LHS1678" s="90"/>
      <c r="LHT1678" s="143"/>
      <c r="LHU1678" s="164"/>
      <c r="LHV1678" s="170"/>
      <c r="LHW1678" s="36"/>
      <c r="LHX1678" s="36"/>
      <c r="LHY1678" s="36"/>
      <c r="LHZ1678" s="37"/>
      <c r="LIA1678" s="37"/>
      <c r="LIB1678" s="37"/>
      <c r="LIC1678" s="37"/>
      <c r="LID1678" s="37"/>
      <c r="LIE1678" s="37"/>
      <c r="LIF1678" s="36"/>
      <c r="LIG1678" s="37"/>
      <c r="LIH1678" s="37"/>
      <c r="LII1678" s="37"/>
      <c r="LIJ1678" s="37"/>
      <c r="LIK1678" s="36"/>
      <c r="LIL1678" s="49"/>
      <c r="LIM1678" s="50"/>
      <c r="LIN1678" s="50"/>
      <c r="LIO1678" s="49"/>
      <c r="LIP1678" s="50"/>
      <c r="LIQ1678" s="50"/>
      <c r="LIR1678" s="129"/>
      <c r="LIS1678" s="121"/>
      <c r="LIT1678" s="16"/>
      <c r="LIU1678" s="145"/>
      <c r="LIV1678" s="121"/>
      <c r="LIW1678" s="43"/>
      <c r="LIX1678" s="90"/>
      <c r="LIY1678" s="90"/>
      <c r="LIZ1678" s="16"/>
      <c r="LJA1678" s="90"/>
      <c r="LJB1678" s="143"/>
      <c r="LJC1678" s="164"/>
      <c r="LJD1678" s="170"/>
      <c r="LJE1678" s="36"/>
      <c r="LJF1678" s="36"/>
      <c r="LJG1678" s="36"/>
      <c r="LJH1678" s="37"/>
      <c r="LJI1678" s="37"/>
      <c r="LJJ1678" s="37"/>
      <c r="LJK1678" s="37"/>
      <c r="LJL1678" s="37"/>
      <c r="LJM1678" s="37"/>
      <c r="LJN1678" s="36"/>
      <c r="LJO1678" s="37"/>
      <c r="LJP1678" s="37"/>
      <c r="LJQ1678" s="37"/>
      <c r="LJR1678" s="37"/>
      <c r="LJS1678" s="36"/>
      <c r="LJT1678" s="49"/>
      <c r="LJU1678" s="50"/>
      <c r="LJV1678" s="50"/>
      <c r="LJW1678" s="49"/>
      <c r="LJX1678" s="50"/>
      <c r="LJY1678" s="50"/>
      <c r="LJZ1678" s="129"/>
      <c r="LKA1678" s="121"/>
      <c r="LKB1678" s="16"/>
      <c r="LKC1678" s="145"/>
      <c r="LKD1678" s="121"/>
      <c r="LKE1678" s="43"/>
      <c r="LKF1678" s="90"/>
      <c r="LKG1678" s="90"/>
      <c r="LKH1678" s="16"/>
      <c r="LKI1678" s="90"/>
      <c r="LKJ1678" s="143"/>
      <c r="LKK1678" s="164"/>
      <c r="LKL1678" s="170"/>
      <c r="LKM1678" s="36"/>
      <c r="LKN1678" s="36"/>
      <c r="LKO1678" s="36"/>
      <c r="LKP1678" s="37"/>
      <c r="LKQ1678" s="37"/>
      <c r="LKR1678" s="37"/>
      <c r="LKS1678" s="37"/>
      <c r="LKT1678" s="37"/>
      <c r="LKU1678" s="37"/>
      <c r="LKV1678" s="36"/>
      <c r="LKW1678" s="37"/>
      <c r="LKX1678" s="37"/>
      <c r="LKY1678" s="37"/>
      <c r="LKZ1678" s="37"/>
      <c r="LLA1678" s="36"/>
      <c r="LLB1678" s="49"/>
      <c r="LLC1678" s="50"/>
      <c r="LLD1678" s="50"/>
      <c r="LLE1678" s="49"/>
      <c r="LLF1678" s="50"/>
      <c r="LLG1678" s="50"/>
      <c r="LLH1678" s="129"/>
      <c r="LLI1678" s="121"/>
      <c r="LLJ1678" s="16"/>
      <c r="LLK1678" s="145"/>
      <c r="LLL1678" s="121"/>
      <c r="LLM1678" s="43"/>
      <c r="LLN1678" s="90"/>
      <c r="LLO1678" s="90"/>
      <c r="LLP1678" s="16"/>
      <c r="LLQ1678" s="90"/>
      <c r="LLR1678" s="143"/>
      <c r="LLS1678" s="164"/>
      <c r="LLT1678" s="170"/>
      <c r="LLU1678" s="36"/>
      <c r="LLV1678" s="36"/>
      <c r="LLW1678" s="36"/>
      <c r="LLX1678" s="37"/>
      <c r="LLY1678" s="37"/>
      <c r="LLZ1678" s="37"/>
      <c r="LMA1678" s="37"/>
      <c r="LMB1678" s="37"/>
      <c r="LMC1678" s="37"/>
      <c r="LMD1678" s="36"/>
      <c r="LME1678" s="37"/>
      <c r="LMF1678" s="37"/>
      <c r="LMG1678" s="37"/>
      <c r="LMH1678" s="37"/>
      <c r="LMI1678" s="36"/>
      <c r="LMJ1678" s="49"/>
      <c r="LMK1678" s="50"/>
      <c r="LML1678" s="50"/>
      <c r="LMM1678" s="49"/>
      <c r="LMN1678" s="50"/>
      <c r="LMO1678" s="50"/>
      <c r="LMP1678" s="129"/>
      <c r="LMQ1678" s="121"/>
      <c r="LMR1678" s="16"/>
      <c r="LMS1678" s="145"/>
      <c r="LMT1678" s="121"/>
      <c r="LMU1678" s="43"/>
      <c r="LMV1678" s="90"/>
      <c r="LMW1678" s="90"/>
      <c r="LMX1678" s="16"/>
      <c r="LMY1678" s="90"/>
      <c r="LMZ1678" s="143"/>
      <c r="LNA1678" s="164"/>
      <c r="LNB1678" s="170"/>
      <c r="LNC1678" s="36"/>
      <c r="LND1678" s="36"/>
      <c r="LNE1678" s="36"/>
      <c r="LNF1678" s="37"/>
      <c r="LNG1678" s="37"/>
      <c r="LNH1678" s="37"/>
      <c r="LNI1678" s="37"/>
      <c r="LNJ1678" s="37"/>
      <c r="LNK1678" s="37"/>
      <c r="LNL1678" s="36"/>
      <c r="LNM1678" s="37"/>
      <c r="LNN1678" s="37"/>
      <c r="LNO1678" s="37"/>
      <c r="LNP1678" s="37"/>
      <c r="LNQ1678" s="36"/>
      <c r="LNR1678" s="49"/>
      <c r="LNS1678" s="50"/>
      <c r="LNT1678" s="50"/>
      <c r="LNU1678" s="49"/>
      <c r="LNV1678" s="50"/>
      <c r="LNW1678" s="50"/>
      <c r="LNX1678" s="129"/>
      <c r="LNY1678" s="121"/>
      <c r="LNZ1678" s="16"/>
      <c r="LOA1678" s="145"/>
      <c r="LOB1678" s="121"/>
      <c r="LOC1678" s="43"/>
      <c r="LOD1678" s="90"/>
      <c r="LOE1678" s="90"/>
      <c r="LOF1678" s="16"/>
      <c r="LOG1678" s="90"/>
      <c r="LOH1678" s="143"/>
      <c r="LOI1678" s="164"/>
      <c r="LOJ1678" s="170"/>
      <c r="LOK1678" s="36"/>
      <c r="LOL1678" s="36"/>
      <c r="LOM1678" s="36"/>
      <c r="LON1678" s="37"/>
      <c r="LOO1678" s="37"/>
      <c r="LOP1678" s="37"/>
      <c r="LOQ1678" s="37"/>
      <c r="LOR1678" s="37"/>
      <c r="LOS1678" s="37"/>
      <c r="LOT1678" s="36"/>
      <c r="LOU1678" s="37"/>
      <c r="LOV1678" s="37"/>
      <c r="LOW1678" s="37"/>
      <c r="LOX1678" s="37"/>
      <c r="LOY1678" s="36"/>
      <c r="LOZ1678" s="49"/>
      <c r="LPA1678" s="50"/>
      <c r="LPB1678" s="50"/>
      <c r="LPC1678" s="49"/>
      <c r="LPD1678" s="50"/>
      <c r="LPE1678" s="50"/>
      <c r="LPF1678" s="129"/>
      <c r="LPG1678" s="121"/>
      <c r="LPH1678" s="16"/>
      <c r="LPI1678" s="145"/>
      <c r="LPJ1678" s="121"/>
      <c r="LPK1678" s="43"/>
      <c r="LPL1678" s="90"/>
      <c r="LPM1678" s="90"/>
      <c r="LPN1678" s="16"/>
      <c r="LPO1678" s="90"/>
      <c r="LPP1678" s="143"/>
      <c r="LPQ1678" s="164"/>
      <c r="LPR1678" s="170"/>
      <c r="LPS1678" s="36"/>
      <c r="LPT1678" s="36"/>
      <c r="LPU1678" s="36"/>
      <c r="LPV1678" s="37"/>
      <c r="LPW1678" s="37"/>
      <c r="LPX1678" s="37"/>
      <c r="LPY1678" s="37"/>
      <c r="LPZ1678" s="37"/>
      <c r="LQA1678" s="37"/>
      <c r="LQB1678" s="36"/>
      <c r="LQC1678" s="37"/>
      <c r="LQD1678" s="37"/>
      <c r="LQE1678" s="37"/>
      <c r="LQF1678" s="37"/>
      <c r="LQG1678" s="36"/>
      <c r="LQH1678" s="49"/>
      <c r="LQI1678" s="50"/>
      <c r="LQJ1678" s="50"/>
      <c r="LQK1678" s="49"/>
      <c r="LQL1678" s="50"/>
      <c r="LQM1678" s="50"/>
      <c r="LQN1678" s="129"/>
      <c r="LQO1678" s="121"/>
      <c r="LQP1678" s="16"/>
      <c r="LQQ1678" s="145"/>
      <c r="LQR1678" s="121"/>
      <c r="LQS1678" s="43"/>
      <c r="LQT1678" s="90"/>
      <c r="LQU1678" s="90"/>
      <c r="LQV1678" s="16"/>
      <c r="LQW1678" s="90"/>
      <c r="LQX1678" s="143"/>
      <c r="LQY1678" s="164"/>
      <c r="LQZ1678" s="170"/>
      <c r="LRA1678" s="36"/>
      <c r="LRB1678" s="36"/>
      <c r="LRC1678" s="36"/>
      <c r="LRD1678" s="37"/>
      <c r="LRE1678" s="37"/>
      <c r="LRF1678" s="37"/>
      <c r="LRG1678" s="37"/>
      <c r="LRH1678" s="37"/>
      <c r="LRI1678" s="37"/>
      <c r="LRJ1678" s="36"/>
      <c r="LRK1678" s="37"/>
      <c r="LRL1678" s="37"/>
      <c r="LRM1678" s="37"/>
      <c r="LRN1678" s="37"/>
      <c r="LRO1678" s="36"/>
      <c r="LRP1678" s="49"/>
      <c r="LRQ1678" s="50"/>
      <c r="LRR1678" s="50"/>
      <c r="LRS1678" s="49"/>
      <c r="LRT1678" s="50"/>
      <c r="LRU1678" s="50"/>
      <c r="LRV1678" s="129"/>
      <c r="LRW1678" s="121"/>
      <c r="LRX1678" s="16"/>
      <c r="LRY1678" s="145"/>
      <c r="LRZ1678" s="121"/>
      <c r="LSA1678" s="43"/>
      <c r="LSB1678" s="90"/>
      <c r="LSC1678" s="90"/>
      <c r="LSD1678" s="16"/>
      <c r="LSE1678" s="90"/>
      <c r="LSF1678" s="143"/>
      <c r="LSG1678" s="164"/>
      <c r="LSH1678" s="170"/>
      <c r="LSI1678" s="36"/>
      <c r="LSJ1678" s="36"/>
      <c r="LSK1678" s="36"/>
      <c r="LSL1678" s="37"/>
      <c r="LSM1678" s="37"/>
      <c r="LSN1678" s="37"/>
      <c r="LSO1678" s="37"/>
      <c r="LSP1678" s="37"/>
      <c r="LSQ1678" s="37"/>
      <c r="LSR1678" s="36"/>
      <c r="LSS1678" s="37"/>
      <c r="LST1678" s="37"/>
      <c r="LSU1678" s="37"/>
      <c r="LSV1678" s="37"/>
      <c r="LSW1678" s="36"/>
      <c r="LSX1678" s="49"/>
      <c r="LSY1678" s="50"/>
      <c r="LSZ1678" s="50"/>
      <c r="LTA1678" s="49"/>
      <c r="LTB1678" s="50"/>
      <c r="LTC1678" s="50"/>
      <c r="LTD1678" s="129"/>
      <c r="LTE1678" s="121"/>
      <c r="LTF1678" s="16"/>
      <c r="LTG1678" s="145"/>
      <c r="LTH1678" s="121"/>
      <c r="LTI1678" s="43"/>
      <c r="LTJ1678" s="90"/>
      <c r="LTK1678" s="90"/>
      <c r="LTL1678" s="16"/>
      <c r="LTM1678" s="90"/>
      <c r="LTN1678" s="143"/>
      <c r="LTO1678" s="164"/>
      <c r="LTP1678" s="170"/>
      <c r="LTQ1678" s="36"/>
      <c r="LTR1678" s="36"/>
      <c r="LTS1678" s="36"/>
      <c r="LTT1678" s="37"/>
      <c r="LTU1678" s="37"/>
      <c r="LTV1678" s="37"/>
      <c r="LTW1678" s="37"/>
      <c r="LTX1678" s="37"/>
      <c r="LTY1678" s="37"/>
      <c r="LTZ1678" s="36"/>
      <c r="LUA1678" s="37"/>
      <c r="LUB1678" s="37"/>
      <c r="LUC1678" s="37"/>
      <c r="LUD1678" s="37"/>
      <c r="LUE1678" s="36"/>
      <c r="LUF1678" s="49"/>
      <c r="LUG1678" s="50"/>
      <c r="LUH1678" s="50"/>
      <c r="LUI1678" s="49"/>
      <c r="LUJ1678" s="50"/>
      <c r="LUK1678" s="50"/>
      <c r="LUL1678" s="129"/>
      <c r="LUM1678" s="121"/>
      <c r="LUN1678" s="16"/>
      <c r="LUO1678" s="145"/>
      <c r="LUP1678" s="121"/>
      <c r="LUQ1678" s="43"/>
      <c r="LUR1678" s="90"/>
      <c r="LUS1678" s="90"/>
      <c r="LUT1678" s="16"/>
      <c r="LUU1678" s="90"/>
      <c r="LUV1678" s="143"/>
      <c r="LUW1678" s="164"/>
      <c r="LUX1678" s="170"/>
      <c r="LUY1678" s="36"/>
      <c r="LUZ1678" s="36"/>
      <c r="LVA1678" s="36"/>
      <c r="LVB1678" s="37"/>
      <c r="LVC1678" s="37"/>
      <c r="LVD1678" s="37"/>
      <c r="LVE1678" s="37"/>
      <c r="LVF1678" s="37"/>
      <c r="LVG1678" s="37"/>
      <c r="LVH1678" s="36"/>
      <c r="LVI1678" s="37"/>
      <c r="LVJ1678" s="37"/>
      <c r="LVK1678" s="37"/>
      <c r="LVL1678" s="37"/>
      <c r="LVM1678" s="36"/>
      <c r="LVN1678" s="49"/>
      <c r="LVO1678" s="50"/>
      <c r="LVP1678" s="50"/>
      <c r="LVQ1678" s="49"/>
      <c r="LVR1678" s="50"/>
      <c r="LVS1678" s="50"/>
      <c r="LVT1678" s="129"/>
      <c r="LVU1678" s="121"/>
      <c r="LVV1678" s="16"/>
      <c r="LVW1678" s="145"/>
      <c r="LVX1678" s="121"/>
      <c r="LVY1678" s="43"/>
      <c r="LVZ1678" s="90"/>
      <c r="LWA1678" s="90"/>
      <c r="LWB1678" s="16"/>
      <c r="LWC1678" s="90"/>
      <c r="LWD1678" s="143"/>
      <c r="LWE1678" s="164"/>
      <c r="LWF1678" s="170"/>
      <c r="LWG1678" s="36"/>
      <c r="LWH1678" s="36"/>
      <c r="LWI1678" s="36"/>
      <c r="LWJ1678" s="37"/>
      <c r="LWK1678" s="37"/>
      <c r="LWL1678" s="37"/>
      <c r="LWM1678" s="37"/>
      <c r="LWN1678" s="37"/>
      <c r="LWO1678" s="37"/>
      <c r="LWP1678" s="36"/>
      <c r="LWQ1678" s="37"/>
      <c r="LWR1678" s="37"/>
      <c r="LWS1678" s="37"/>
      <c r="LWT1678" s="37"/>
      <c r="LWU1678" s="36"/>
      <c r="LWV1678" s="49"/>
      <c r="LWW1678" s="50"/>
      <c r="LWX1678" s="50"/>
      <c r="LWY1678" s="49"/>
      <c r="LWZ1678" s="50"/>
      <c r="LXA1678" s="50"/>
      <c r="LXB1678" s="129"/>
      <c r="LXC1678" s="121"/>
      <c r="LXD1678" s="16"/>
      <c r="LXE1678" s="145"/>
      <c r="LXF1678" s="121"/>
      <c r="LXG1678" s="43"/>
      <c r="LXH1678" s="90"/>
      <c r="LXI1678" s="90"/>
      <c r="LXJ1678" s="16"/>
      <c r="LXK1678" s="90"/>
      <c r="LXL1678" s="143"/>
      <c r="LXM1678" s="164"/>
      <c r="LXN1678" s="170"/>
      <c r="LXO1678" s="36"/>
      <c r="LXP1678" s="36"/>
      <c r="LXQ1678" s="36"/>
      <c r="LXR1678" s="37"/>
      <c r="LXS1678" s="37"/>
      <c r="LXT1678" s="37"/>
      <c r="LXU1678" s="37"/>
      <c r="LXV1678" s="37"/>
      <c r="LXW1678" s="37"/>
      <c r="LXX1678" s="36"/>
      <c r="LXY1678" s="37"/>
      <c r="LXZ1678" s="37"/>
      <c r="LYA1678" s="37"/>
      <c r="LYB1678" s="37"/>
      <c r="LYC1678" s="36"/>
      <c r="LYD1678" s="49"/>
      <c r="LYE1678" s="50"/>
      <c r="LYF1678" s="50"/>
      <c r="LYG1678" s="49"/>
      <c r="LYH1678" s="50"/>
      <c r="LYI1678" s="50"/>
      <c r="LYJ1678" s="129"/>
      <c r="LYK1678" s="121"/>
      <c r="LYL1678" s="16"/>
      <c r="LYM1678" s="145"/>
      <c r="LYN1678" s="121"/>
      <c r="LYO1678" s="43"/>
      <c r="LYP1678" s="90"/>
      <c r="LYQ1678" s="90"/>
      <c r="LYR1678" s="16"/>
      <c r="LYS1678" s="90"/>
      <c r="LYT1678" s="143"/>
      <c r="LYU1678" s="164"/>
      <c r="LYV1678" s="170"/>
      <c r="LYW1678" s="36"/>
      <c r="LYX1678" s="36"/>
      <c r="LYY1678" s="36"/>
      <c r="LYZ1678" s="37"/>
      <c r="LZA1678" s="37"/>
      <c r="LZB1678" s="37"/>
      <c r="LZC1678" s="37"/>
      <c r="LZD1678" s="37"/>
      <c r="LZE1678" s="37"/>
      <c r="LZF1678" s="36"/>
      <c r="LZG1678" s="37"/>
      <c r="LZH1678" s="37"/>
      <c r="LZI1678" s="37"/>
      <c r="LZJ1678" s="37"/>
      <c r="LZK1678" s="36"/>
      <c r="LZL1678" s="49"/>
      <c r="LZM1678" s="50"/>
      <c r="LZN1678" s="50"/>
      <c r="LZO1678" s="49"/>
      <c r="LZP1678" s="50"/>
      <c r="LZQ1678" s="50"/>
      <c r="LZR1678" s="129"/>
      <c r="LZS1678" s="121"/>
      <c r="LZT1678" s="16"/>
      <c r="LZU1678" s="145"/>
      <c r="LZV1678" s="121"/>
      <c r="LZW1678" s="43"/>
      <c r="LZX1678" s="90"/>
      <c r="LZY1678" s="90"/>
      <c r="LZZ1678" s="16"/>
      <c r="MAA1678" s="90"/>
      <c r="MAB1678" s="143"/>
      <c r="MAC1678" s="164"/>
      <c r="MAD1678" s="170"/>
      <c r="MAE1678" s="36"/>
      <c r="MAF1678" s="36"/>
      <c r="MAG1678" s="36"/>
      <c r="MAH1678" s="37"/>
      <c r="MAI1678" s="37"/>
      <c r="MAJ1678" s="37"/>
      <c r="MAK1678" s="37"/>
      <c r="MAL1678" s="37"/>
      <c r="MAM1678" s="37"/>
      <c r="MAN1678" s="36"/>
      <c r="MAO1678" s="37"/>
      <c r="MAP1678" s="37"/>
      <c r="MAQ1678" s="37"/>
      <c r="MAR1678" s="37"/>
      <c r="MAS1678" s="36"/>
      <c r="MAT1678" s="49"/>
      <c r="MAU1678" s="50"/>
      <c r="MAV1678" s="50"/>
      <c r="MAW1678" s="49"/>
      <c r="MAX1678" s="50"/>
      <c r="MAY1678" s="50"/>
      <c r="MAZ1678" s="129"/>
      <c r="MBA1678" s="121"/>
      <c r="MBB1678" s="16"/>
      <c r="MBC1678" s="145"/>
      <c r="MBD1678" s="121"/>
      <c r="MBE1678" s="43"/>
      <c r="MBF1678" s="90"/>
      <c r="MBG1678" s="90"/>
      <c r="MBH1678" s="16"/>
      <c r="MBI1678" s="90"/>
      <c r="MBJ1678" s="143"/>
      <c r="MBK1678" s="164"/>
      <c r="MBL1678" s="170"/>
      <c r="MBM1678" s="36"/>
      <c r="MBN1678" s="36"/>
      <c r="MBO1678" s="36"/>
      <c r="MBP1678" s="37"/>
      <c r="MBQ1678" s="37"/>
      <c r="MBR1678" s="37"/>
      <c r="MBS1678" s="37"/>
      <c r="MBT1678" s="37"/>
      <c r="MBU1678" s="37"/>
      <c r="MBV1678" s="36"/>
      <c r="MBW1678" s="37"/>
      <c r="MBX1678" s="37"/>
      <c r="MBY1678" s="37"/>
      <c r="MBZ1678" s="37"/>
      <c r="MCA1678" s="36"/>
      <c r="MCB1678" s="49"/>
      <c r="MCC1678" s="50"/>
      <c r="MCD1678" s="50"/>
      <c r="MCE1678" s="49"/>
      <c r="MCF1678" s="50"/>
      <c r="MCG1678" s="50"/>
      <c r="MCH1678" s="129"/>
      <c r="MCI1678" s="121"/>
      <c r="MCJ1678" s="16"/>
      <c r="MCK1678" s="145"/>
      <c r="MCL1678" s="121"/>
      <c r="MCM1678" s="43"/>
      <c r="MCN1678" s="90"/>
      <c r="MCO1678" s="90"/>
      <c r="MCP1678" s="16"/>
      <c r="MCQ1678" s="90"/>
      <c r="MCR1678" s="143"/>
      <c r="MCS1678" s="164"/>
      <c r="MCT1678" s="170"/>
      <c r="MCU1678" s="36"/>
      <c r="MCV1678" s="36"/>
      <c r="MCW1678" s="36"/>
      <c r="MCX1678" s="37"/>
      <c r="MCY1678" s="37"/>
      <c r="MCZ1678" s="37"/>
      <c r="MDA1678" s="37"/>
      <c r="MDB1678" s="37"/>
      <c r="MDC1678" s="37"/>
      <c r="MDD1678" s="36"/>
      <c r="MDE1678" s="37"/>
      <c r="MDF1678" s="37"/>
      <c r="MDG1678" s="37"/>
      <c r="MDH1678" s="37"/>
      <c r="MDI1678" s="36"/>
      <c r="MDJ1678" s="49"/>
      <c r="MDK1678" s="50"/>
      <c r="MDL1678" s="50"/>
      <c r="MDM1678" s="49"/>
      <c r="MDN1678" s="50"/>
      <c r="MDO1678" s="50"/>
      <c r="MDP1678" s="129"/>
      <c r="MDQ1678" s="121"/>
      <c r="MDR1678" s="16"/>
      <c r="MDS1678" s="145"/>
      <c r="MDT1678" s="121"/>
      <c r="MDU1678" s="43"/>
      <c r="MDV1678" s="90"/>
      <c r="MDW1678" s="90"/>
      <c r="MDX1678" s="16"/>
      <c r="MDY1678" s="90"/>
      <c r="MDZ1678" s="143"/>
      <c r="MEA1678" s="164"/>
      <c r="MEB1678" s="170"/>
      <c r="MEC1678" s="36"/>
      <c r="MED1678" s="36"/>
      <c r="MEE1678" s="36"/>
      <c r="MEF1678" s="37"/>
      <c r="MEG1678" s="37"/>
      <c r="MEH1678" s="37"/>
      <c r="MEI1678" s="37"/>
      <c r="MEJ1678" s="37"/>
      <c r="MEK1678" s="37"/>
      <c r="MEL1678" s="36"/>
      <c r="MEM1678" s="37"/>
      <c r="MEN1678" s="37"/>
      <c r="MEO1678" s="37"/>
      <c r="MEP1678" s="37"/>
      <c r="MEQ1678" s="36"/>
      <c r="MER1678" s="49"/>
      <c r="MES1678" s="50"/>
      <c r="MET1678" s="50"/>
      <c r="MEU1678" s="49"/>
      <c r="MEV1678" s="50"/>
      <c r="MEW1678" s="50"/>
      <c r="MEX1678" s="129"/>
      <c r="MEY1678" s="121"/>
      <c r="MEZ1678" s="16"/>
      <c r="MFA1678" s="145"/>
      <c r="MFB1678" s="121"/>
      <c r="MFC1678" s="43"/>
      <c r="MFD1678" s="90"/>
      <c r="MFE1678" s="90"/>
      <c r="MFF1678" s="16"/>
      <c r="MFG1678" s="90"/>
      <c r="MFH1678" s="143"/>
      <c r="MFI1678" s="164"/>
      <c r="MFJ1678" s="170"/>
      <c r="MFK1678" s="36"/>
      <c r="MFL1678" s="36"/>
      <c r="MFM1678" s="36"/>
      <c r="MFN1678" s="37"/>
      <c r="MFO1678" s="37"/>
      <c r="MFP1678" s="37"/>
      <c r="MFQ1678" s="37"/>
      <c r="MFR1678" s="37"/>
      <c r="MFS1678" s="37"/>
      <c r="MFT1678" s="36"/>
      <c r="MFU1678" s="37"/>
      <c r="MFV1678" s="37"/>
      <c r="MFW1678" s="37"/>
      <c r="MFX1678" s="37"/>
      <c r="MFY1678" s="36"/>
      <c r="MFZ1678" s="49"/>
      <c r="MGA1678" s="50"/>
      <c r="MGB1678" s="50"/>
      <c r="MGC1678" s="49"/>
      <c r="MGD1678" s="50"/>
      <c r="MGE1678" s="50"/>
      <c r="MGF1678" s="129"/>
      <c r="MGG1678" s="121"/>
      <c r="MGH1678" s="16"/>
      <c r="MGI1678" s="145"/>
      <c r="MGJ1678" s="121"/>
      <c r="MGK1678" s="43"/>
      <c r="MGL1678" s="90"/>
      <c r="MGM1678" s="90"/>
      <c r="MGN1678" s="16"/>
      <c r="MGO1678" s="90"/>
      <c r="MGP1678" s="143"/>
      <c r="MGQ1678" s="164"/>
      <c r="MGR1678" s="170"/>
      <c r="MGS1678" s="36"/>
      <c r="MGT1678" s="36"/>
      <c r="MGU1678" s="36"/>
      <c r="MGV1678" s="37"/>
      <c r="MGW1678" s="37"/>
      <c r="MGX1678" s="37"/>
      <c r="MGY1678" s="37"/>
      <c r="MGZ1678" s="37"/>
      <c r="MHA1678" s="37"/>
      <c r="MHB1678" s="36"/>
      <c r="MHC1678" s="37"/>
      <c r="MHD1678" s="37"/>
      <c r="MHE1678" s="37"/>
      <c r="MHF1678" s="37"/>
      <c r="MHG1678" s="36"/>
      <c r="MHH1678" s="49"/>
      <c r="MHI1678" s="50"/>
      <c r="MHJ1678" s="50"/>
      <c r="MHK1678" s="49"/>
      <c r="MHL1678" s="50"/>
      <c r="MHM1678" s="50"/>
      <c r="MHN1678" s="129"/>
      <c r="MHO1678" s="121"/>
      <c r="MHP1678" s="16"/>
      <c r="MHQ1678" s="145"/>
      <c r="MHR1678" s="121"/>
      <c r="MHS1678" s="43"/>
      <c r="MHT1678" s="90"/>
      <c r="MHU1678" s="90"/>
      <c r="MHV1678" s="16"/>
      <c r="MHW1678" s="90"/>
      <c r="MHX1678" s="143"/>
      <c r="MHY1678" s="164"/>
      <c r="MHZ1678" s="170"/>
      <c r="MIA1678" s="36"/>
      <c r="MIB1678" s="36"/>
      <c r="MIC1678" s="36"/>
      <c r="MID1678" s="37"/>
      <c r="MIE1678" s="37"/>
      <c r="MIF1678" s="37"/>
      <c r="MIG1678" s="37"/>
      <c r="MIH1678" s="37"/>
      <c r="MII1678" s="37"/>
      <c r="MIJ1678" s="36"/>
      <c r="MIK1678" s="37"/>
      <c r="MIL1678" s="37"/>
      <c r="MIM1678" s="37"/>
      <c r="MIN1678" s="37"/>
      <c r="MIO1678" s="36"/>
      <c r="MIP1678" s="49"/>
      <c r="MIQ1678" s="50"/>
      <c r="MIR1678" s="50"/>
      <c r="MIS1678" s="49"/>
      <c r="MIT1678" s="50"/>
      <c r="MIU1678" s="50"/>
      <c r="MIV1678" s="129"/>
      <c r="MIW1678" s="121"/>
      <c r="MIX1678" s="16"/>
      <c r="MIY1678" s="145"/>
      <c r="MIZ1678" s="121"/>
      <c r="MJA1678" s="43"/>
      <c r="MJB1678" s="90"/>
      <c r="MJC1678" s="90"/>
      <c r="MJD1678" s="16"/>
      <c r="MJE1678" s="90"/>
      <c r="MJF1678" s="143"/>
      <c r="MJG1678" s="164"/>
      <c r="MJH1678" s="170"/>
      <c r="MJI1678" s="36"/>
      <c r="MJJ1678" s="36"/>
      <c r="MJK1678" s="36"/>
      <c r="MJL1678" s="37"/>
      <c r="MJM1678" s="37"/>
      <c r="MJN1678" s="37"/>
      <c r="MJO1678" s="37"/>
      <c r="MJP1678" s="37"/>
      <c r="MJQ1678" s="37"/>
      <c r="MJR1678" s="36"/>
      <c r="MJS1678" s="37"/>
      <c r="MJT1678" s="37"/>
      <c r="MJU1678" s="37"/>
      <c r="MJV1678" s="37"/>
      <c r="MJW1678" s="36"/>
      <c r="MJX1678" s="49"/>
      <c r="MJY1678" s="50"/>
      <c r="MJZ1678" s="50"/>
      <c r="MKA1678" s="49"/>
      <c r="MKB1678" s="50"/>
      <c r="MKC1678" s="50"/>
      <c r="MKD1678" s="129"/>
      <c r="MKE1678" s="121"/>
      <c r="MKF1678" s="16"/>
      <c r="MKG1678" s="145"/>
      <c r="MKH1678" s="121"/>
      <c r="MKI1678" s="43"/>
      <c r="MKJ1678" s="90"/>
      <c r="MKK1678" s="90"/>
      <c r="MKL1678" s="16"/>
      <c r="MKM1678" s="90"/>
      <c r="MKN1678" s="143"/>
      <c r="MKO1678" s="164"/>
      <c r="MKP1678" s="170"/>
      <c r="MKQ1678" s="36"/>
      <c r="MKR1678" s="36"/>
      <c r="MKS1678" s="36"/>
      <c r="MKT1678" s="37"/>
      <c r="MKU1678" s="37"/>
      <c r="MKV1678" s="37"/>
      <c r="MKW1678" s="37"/>
      <c r="MKX1678" s="37"/>
      <c r="MKY1678" s="37"/>
      <c r="MKZ1678" s="36"/>
      <c r="MLA1678" s="37"/>
      <c r="MLB1678" s="37"/>
      <c r="MLC1678" s="37"/>
      <c r="MLD1678" s="37"/>
      <c r="MLE1678" s="36"/>
      <c r="MLF1678" s="49"/>
      <c r="MLG1678" s="50"/>
      <c r="MLH1678" s="50"/>
      <c r="MLI1678" s="49"/>
      <c r="MLJ1678" s="50"/>
      <c r="MLK1678" s="50"/>
      <c r="MLL1678" s="129"/>
      <c r="MLM1678" s="121"/>
      <c r="MLN1678" s="16"/>
      <c r="MLO1678" s="145"/>
      <c r="MLP1678" s="121"/>
      <c r="MLQ1678" s="43"/>
      <c r="MLR1678" s="90"/>
      <c r="MLS1678" s="90"/>
      <c r="MLT1678" s="16"/>
      <c r="MLU1678" s="90"/>
      <c r="MLV1678" s="143"/>
      <c r="MLW1678" s="164"/>
      <c r="MLX1678" s="170"/>
      <c r="MLY1678" s="36"/>
      <c r="MLZ1678" s="36"/>
      <c r="MMA1678" s="36"/>
      <c r="MMB1678" s="37"/>
      <c r="MMC1678" s="37"/>
      <c r="MMD1678" s="37"/>
      <c r="MME1678" s="37"/>
      <c r="MMF1678" s="37"/>
      <c r="MMG1678" s="37"/>
      <c r="MMH1678" s="36"/>
      <c r="MMI1678" s="37"/>
      <c r="MMJ1678" s="37"/>
      <c r="MMK1678" s="37"/>
      <c r="MML1678" s="37"/>
      <c r="MMM1678" s="36"/>
      <c r="MMN1678" s="49"/>
      <c r="MMO1678" s="50"/>
      <c r="MMP1678" s="50"/>
      <c r="MMQ1678" s="49"/>
      <c r="MMR1678" s="50"/>
      <c r="MMS1678" s="50"/>
      <c r="MMT1678" s="129"/>
      <c r="MMU1678" s="121"/>
      <c r="MMV1678" s="16"/>
      <c r="MMW1678" s="145"/>
      <c r="MMX1678" s="121"/>
      <c r="MMY1678" s="43"/>
      <c r="MMZ1678" s="90"/>
      <c r="MNA1678" s="90"/>
      <c r="MNB1678" s="16"/>
      <c r="MNC1678" s="90"/>
      <c r="MND1678" s="143"/>
      <c r="MNE1678" s="164"/>
      <c r="MNF1678" s="170"/>
      <c r="MNG1678" s="36"/>
      <c r="MNH1678" s="36"/>
      <c r="MNI1678" s="36"/>
      <c r="MNJ1678" s="37"/>
      <c r="MNK1678" s="37"/>
      <c r="MNL1678" s="37"/>
      <c r="MNM1678" s="37"/>
      <c r="MNN1678" s="37"/>
      <c r="MNO1678" s="37"/>
      <c r="MNP1678" s="36"/>
      <c r="MNQ1678" s="37"/>
      <c r="MNR1678" s="37"/>
      <c r="MNS1678" s="37"/>
      <c r="MNT1678" s="37"/>
      <c r="MNU1678" s="36"/>
      <c r="MNV1678" s="49"/>
      <c r="MNW1678" s="50"/>
      <c r="MNX1678" s="50"/>
      <c r="MNY1678" s="49"/>
      <c r="MNZ1678" s="50"/>
      <c r="MOA1678" s="50"/>
      <c r="MOB1678" s="129"/>
      <c r="MOC1678" s="121"/>
      <c r="MOD1678" s="16"/>
      <c r="MOE1678" s="145"/>
      <c r="MOF1678" s="121"/>
      <c r="MOG1678" s="43"/>
      <c r="MOH1678" s="90"/>
      <c r="MOI1678" s="90"/>
      <c r="MOJ1678" s="16"/>
      <c r="MOK1678" s="90"/>
      <c r="MOL1678" s="143"/>
      <c r="MOM1678" s="164"/>
      <c r="MON1678" s="170"/>
      <c r="MOO1678" s="36"/>
      <c r="MOP1678" s="36"/>
      <c r="MOQ1678" s="36"/>
      <c r="MOR1678" s="37"/>
      <c r="MOS1678" s="37"/>
      <c r="MOT1678" s="37"/>
      <c r="MOU1678" s="37"/>
      <c r="MOV1678" s="37"/>
      <c r="MOW1678" s="37"/>
      <c r="MOX1678" s="36"/>
      <c r="MOY1678" s="37"/>
      <c r="MOZ1678" s="37"/>
      <c r="MPA1678" s="37"/>
      <c r="MPB1678" s="37"/>
      <c r="MPC1678" s="36"/>
      <c r="MPD1678" s="49"/>
      <c r="MPE1678" s="50"/>
      <c r="MPF1678" s="50"/>
      <c r="MPG1678" s="49"/>
      <c r="MPH1678" s="50"/>
      <c r="MPI1678" s="50"/>
      <c r="MPJ1678" s="129"/>
      <c r="MPK1678" s="121"/>
      <c r="MPL1678" s="16"/>
      <c r="MPM1678" s="145"/>
      <c r="MPN1678" s="121"/>
      <c r="MPO1678" s="43"/>
      <c r="MPP1678" s="90"/>
      <c r="MPQ1678" s="90"/>
      <c r="MPR1678" s="16"/>
      <c r="MPS1678" s="90"/>
      <c r="MPT1678" s="143"/>
      <c r="MPU1678" s="164"/>
      <c r="MPV1678" s="170"/>
      <c r="MPW1678" s="36"/>
      <c r="MPX1678" s="36"/>
      <c r="MPY1678" s="36"/>
      <c r="MPZ1678" s="37"/>
      <c r="MQA1678" s="37"/>
      <c r="MQB1678" s="37"/>
      <c r="MQC1678" s="37"/>
      <c r="MQD1678" s="37"/>
      <c r="MQE1678" s="37"/>
      <c r="MQF1678" s="36"/>
      <c r="MQG1678" s="37"/>
      <c r="MQH1678" s="37"/>
      <c r="MQI1678" s="37"/>
      <c r="MQJ1678" s="37"/>
      <c r="MQK1678" s="36"/>
      <c r="MQL1678" s="49"/>
      <c r="MQM1678" s="50"/>
      <c r="MQN1678" s="50"/>
      <c r="MQO1678" s="49"/>
      <c r="MQP1678" s="50"/>
      <c r="MQQ1678" s="50"/>
      <c r="MQR1678" s="129"/>
      <c r="MQS1678" s="121"/>
      <c r="MQT1678" s="16"/>
      <c r="MQU1678" s="145"/>
      <c r="MQV1678" s="121"/>
      <c r="MQW1678" s="43"/>
      <c r="MQX1678" s="90"/>
      <c r="MQY1678" s="90"/>
      <c r="MQZ1678" s="16"/>
      <c r="MRA1678" s="90"/>
      <c r="MRB1678" s="143"/>
      <c r="MRC1678" s="164"/>
      <c r="MRD1678" s="170"/>
      <c r="MRE1678" s="36"/>
      <c r="MRF1678" s="36"/>
      <c r="MRG1678" s="36"/>
      <c r="MRH1678" s="37"/>
      <c r="MRI1678" s="37"/>
      <c r="MRJ1678" s="37"/>
      <c r="MRK1678" s="37"/>
      <c r="MRL1678" s="37"/>
      <c r="MRM1678" s="37"/>
      <c r="MRN1678" s="36"/>
      <c r="MRO1678" s="37"/>
      <c r="MRP1678" s="37"/>
      <c r="MRQ1678" s="37"/>
      <c r="MRR1678" s="37"/>
      <c r="MRS1678" s="36"/>
      <c r="MRT1678" s="49"/>
      <c r="MRU1678" s="50"/>
      <c r="MRV1678" s="50"/>
      <c r="MRW1678" s="49"/>
      <c r="MRX1678" s="50"/>
      <c r="MRY1678" s="50"/>
      <c r="MRZ1678" s="129"/>
      <c r="MSA1678" s="121"/>
      <c r="MSB1678" s="16"/>
      <c r="MSC1678" s="145"/>
      <c r="MSD1678" s="121"/>
      <c r="MSE1678" s="43"/>
      <c r="MSF1678" s="90"/>
      <c r="MSG1678" s="90"/>
      <c r="MSH1678" s="16"/>
      <c r="MSI1678" s="90"/>
      <c r="MSJ1678" s="143"/>
      <c r="MSK1678" s="164"/>
      <c r="MSL1678" s="170"/>
      <c r="MSM1678" s="36"/>
      <c r="MSN1678" s="36"/>
      <c r="MSO1678" s="36"/>
      <c r="MSP1678" s="37"/>
      <c r="MSQ1678" s="37"/>
      <c r="MSR1678" s="37"/>
      <c r="MSS1678" s="37"/>
      <c r="MST1678" s="37"/>
      <c r="MSU1678" s="37"/>
      <c r="MSV1678" s="36"/>
      <c r="MSW1678" s="37"/>
      <c r="MSX1678" s="37"/>
      <c r="MSY1678" s="37"/>
      <c r="MSZ1678" s="37"/>
      <c r="MTA1678" s="36"/>
      <c r="MTB1678" s="49"/>
      <c r="MTC1678" s="50"/>
      <c r="MTD1678" s="50"/>
      <c r="MTE1678" s="49"/>
      <c r="MTF1678" s="50"/>
      <c r="MTG1678" s="50"/>
      <c r="MTH1678" s="129"/>
      <c r="MTI1678" s="121"/>
      <c r="MTJ1678" s="16"/>
      <c r="MTK1678" s="145"/>
      <c r="MTL1678" s="121"/>
      <c r="MTM1678" s="43"/>
      <c r="MTN1678" s="90"/>
      <c r="MTO1678" s="90"/>
      <c r="MTP1678" s="16"/>
      <c r="MTQ1678" s="90"/>
      <c r="MTR1678" s="143"/>
      <c r="MTS1678" s="164"/>
      <c r="MTT1678" s="170"/>
      <c r="MTU1678" s="36"/>
      <c r="MTV1678" s="36"/>
      <c r="MTW1678" s="36"/>
      <c r="MTX1678" s="37"/>
      <c r="MTY1678" s="37"/>
      <c r="MTZ1678" s="37"/>
      <c r="MUA1678" s="37"/>
      <c r="MUB1678" s="37"/>
      <c r="MUC1678" s="37"/>
      <c r="MUD1678" s="36"/>
      <c r="MUE1678" s="37"/>
      <c r="MUF1678" s="37"/>
      <c r="MUG1678" s="37"/>
      <c r="MUH1678" s="37"/>
      <c r="MUI1678" s="36"/>
      <c r="MUJ1678" s="49"/>
      <c r="MUK1678" s="50"/>
      <c r="MUL1678" s="50"/>
      <c r="MUM1678" s="49"/>
      <c r="MUN1678" s="50"/>
      <c r="MUO1678" s="50"/>
      <c r="MUP1678" s="129"/>
      <c r="MUQ1678" s="121"/>
      <c r="MUR1678" s="16"/>
      <c r="MUS1678" s="145"/>
      <c r="MUT1678" s="121"/>
      <c r="MUU1678" s="43"/>
      <c r="MUV1678" s="90"/>
      <c r="MUW1678" s="90"/>
      <c r="MUX1678" s="16"/>
      <c r="MUY1678" s="90"/>
      <c r="MUZ1678" s="143"/>
      <c r="MVA1678" s="164"/>
      <c r="MVB1678" s="170"/>
      <c r="MVC1678" s="36"/>
      <c r="MVD1678" s="36"/>
      <c r="MVE1678" s="36"/>
      <c r="MVF1678" s="37"/>
      <c r="MVG1678" s="37"/>
      <c r="MVH1678" s="37"/>
      <c r="MVI1678" s="37"/>
      <c r="MVJ1678" s="37"/>
      <c r="MVK1678" s="37"/>
      <c r="MVL1678" s="36"/>
      <c r="MVM1678" s="37"/>
      <c r="MVN1678" s="37"/>
      <c r="MVO1678" s="37"/>
      <c r="MVP1678" s="37"/>
      <c r="MVQ1678" s="36"/>
      <c r="MVR1678" s="49"/>
      <c r="MVS1678" s="50"/>
      <c r="MVT1678" s="50"/>
      <c r="MVU1678" s="49"/>
      <c r="MVV1678" s="50"/>
      <c r="MVW1678" s="50"/>
      <c r="MVX1678" s="129"/>
      <c r="MVY1678" s="121"/>
      <c r="MVZ1678" s="16"/>
      <c r="MWA1678" s="145"/>
      <c r="MWB1678" s="121"/>
      <c r="MWC1678" s="43"/>
      <c r="MWD1678" s="90"/>
      <c r="MWE1678" s="90"/>
      <c r="MWF1678" s="16"/>
      <c r="MWG1678" s="90"/>
      <c r="MWH1678" s="143"/>
      <c r="MWI1678" s="164"/>
      <c r="MWJ1678" s="170"/>
      <c r="MWK1678" s="36"/>
      <c r="MWL1678" s="36"/>
      <c r="MWM1678" s="36"/>
      <c r="MWN1678" s="37"/>
      <c r="MWO1678" s="37"/>
      <c r="MWP1678" s="37"/>
      <c r="MWQ1678" s="37"/>
      <c r="MWR1678" s="37"/>
      <c r="MWS1678" s="37"/>
      <c r="MWT1678" s="36"/>
      <c r="MWU1678" s="37"/>
      <c r="MWV1678" s="37"/>
      <c r="MWW1678" s="37"/>
      <c r="MWX1678" s="37"/>
      <c r="MWY1678" s="36"/>
      <c r="MWZ1678" s="49"/>
      <c r="MXA1678" s="50"/>
      <c r="MXB1678" s="50"/>
      <c r="MXC1678" s="49"/>
      <c r="MXD1678" s="50"/>
      <c r="MXE1678" s="50"/>
      <c r="MXF1678" s="129"/>
      <c r="MXG1678" s="121"/>
      <c r="MXH1678" s="16"/>
      <c r="MXI1678" s="145"/>
      <c r="MXJ1678" s="121"/>
      <c r="MXK1678" s="43"/>
      <c r="MXL1678" s="90"/>
      <c r="MXM1678" s="90"/>
      <c r="MXN1678" s="16"/>
      <c r="MXO1678" s="90"/>
      <c r="MXP1678" s="143"/>
      <c r="MXQ1678" s="164"/>
      <c r="MXR1678" s="170"/>
      <c r="MXS1678" s="36"/>
      <c r="MXT1678" s="36"/>
      <c r="MXU1678" s="36"/>
      <c r="MXV1678" s="37"/>
      <c r="MXW1678" s="37"/>
      <c r="MXX1678" s="37"/>
      <c r="MXY1678" s="37"/>
      <c r="MXZ1678" s="37"/>
      <c r="MYA1678" s="37"/>
      <c r="MYB1678" s="36"/>
      <c r="MYC1678" s="37"/>
      <c r="MYD1678" s="37"/>
      <c r="MYE1678" s="37"/>
      <c r="MYF1678" s="37"/>
      <c r="MYG1678" s="36"/>
      <c r="MYH1678" s="49"/>
      <c r="MYI1678" s="50"/>
      <c r="MYJ1678" s="50"/>
      <c r="MYK1678" s="49"/>
      <c r="MYL1678" s="50"/>
      <c r="MYM1678" s="50"/>
      <c r="MYN1678" s="129"/>
      <c r="MYO1678" s="121"/>
      <c r="MYP1678" s="16"/>
      <c r="MYQ1678" s="145"/>
      <c r="MYR1678" s="121"/>
      <c r="MYS1678" s="43"/>
      <c r="MYT1678" s="90"/>
      <c r="MYU1678" s="90"/>
      <c r="MYV1678" s="16"/>
      <c r="MYW1678" s="90"/>
      <c r="MYX1678" s="143"/>
      <c r="MYY1678" s="164"/>
      <c r="MYZ1678" s="170"/>
      <c r="MZA1678" s="36"/>
      <c r="MZB1678" s="36"/>
      <c r="MZC1678" s="36"/>
      <c r="MZD1678" s="37"/>
      <c r="MZE1678" s="37"/>
      <c r="MZF1678" s="37"/>
      <c r="MZG1678" s="37"/>
      <c r="MZH1678" s="37"/>
      <c r="MZI1678" s="37"/>
      <c r="MZJ1678" s="36"/>
      <c r="MZK1678" s="37"/>
      <c r="MZL1678" s="37"/>
      <c r="MZM1678" s="37"/>
      <c r="MZN1678" s="37"/>
      <c r="MZO1678" s="36"/>
      <c r="MZP1678" s="49"/>
      <c r="MZQ1678" s="50"/>
      <c r="MZR1678" s="50"/>
      <c r="MZS1678" s="49"/>
      <c r="MZT1678" s="50"/>
      <c r="MZU1678" s="50"/>
      <c r="MZV1678" s="129"/>
      <c r="MZW1678" s="121"/>
      <c r="MZX1678" s="16"/>
      <c r="MZY1678" s="145"/>
      <c r="MZZ1678" s="121"/>
      <c r="NAA1678" s="43"/>
      <c r="NAB1678" s="90"/>
      <c r="NAC1678" s="90"/>
      <c r="NAD1678" s="16"/>
      <c r="NAE1678" s="90"/>
      <c r="NAF1678" s="143"/>
      <c r="NAG1678" s="164"/>
      <c r="NAH1678" s="170"/>
      <c r="NAI1678" s="36"/>
      <c r="NAJ1678" s="36"/>
      <c r="NAK1678" s="36"/>
      <c r="NAL1678" s="37"/>
      <c r="NAM1678" s="37"/>
      <c r="NAN1678" s="37"/>
      <c r="NAO1678" s="37"/>
      <c r="NAP1678" s="37"/>
      <c r="NAQ1678" s="37"/>
      <c r="NAR1678" s="36"/>
      <c r="NAS1678" s="37"/>
      <c r="NAT1678" s="37"/>
      <c r="NAU1678" s="37"/>
      <c r="NAV1678" s="37"/>
      <c r="NAW1678" s="36"/>
      <c r="NAX1678" s="49"/>
      <c r="NAY1678" s="50"/>
      <c r="NAZ1678" s="50"/>
      <c r="NBA1678" s="49"/>
      <c r="NBB1678" s="50"/>
      <c r="NBC1678" s="50"/>
      <c r="NBD1678" s="129"/>
      <c r="NBE1678" s="121"/>
      <c r="NBF1678" s="16"/>
      <c r="NBG1678" s="145"/>
      <c r="NBH1678" s="121"/>
      <c r="NBI1678" s="43"/>
      <c r="NBJ1678" s="90"/>
      <c r="NBK1678" s="90"/>
      <c r="NBL1678" s="16"/>
      <c r="NBM1678" s="90"/>
      <c r="NBN1678" s="143"/>
      <c r="NBO1678" s="164"/>
      <c r="NBP1678" s="170"/>
      <c r="NBQ1678" s="36"/>
      <c r="NBR1678" s="36"/>
      <c r="NBS1678" s="36"/>
      <c r="NBT1678" s="37"/>
      <c r="NBU1678" s="37"/>
      <c r="NBV1678" s="37"/>
      <c r="NBW1678" s="37"/>
      <c r="NBX1678" s="37"/>
      <c r="NBY1678" s="37"/>
      <c r="NBZ1678" s="36"/>
      <c r="NCA1678" s="37"/>
      <c r="NCB1678" s="37"/>
      <c r="NCC1678" s="37"/>
      <c r="NCD1678" s="37"/>
      <c r="NCE1678" s="36"/>
      <c r="NCF1678" s="49"/>
      <c r="NCG1678" s="50"/>
      <c r="NCH1678" s="50"/>
      <c r="NCI1678" s="49"/>
      <c r="NCJ1678" s="50"/>
      <c r="NCK1678" s="50"/>
      <c r="NCL1678" s="129"/>
      <c r="NCM1678" s="121"/>
      <c r="NCN1678" s="16"/>
      <c r="NCO1678" s="145"/>
      <c r="NCP1678" s="121"/>
      <c r="NCQ1678" s="43"/>
      <c r="NCR1678" s="90"/>
      <c r="NCS1678" s="90"/>
      <c r="NCT1678" s="16"/>
      <c r="NCU1678" s="90"/>
      <c r="NCV1678" s="143"/>
      <c r="NCW1678" s="164"/>
      <c r="NCX1678" s="170"/>
      <c r="NCY1678" s="36"/>
      <c r="NCZ1678" s="36"/>
      <c r="NDA1678" s="36"/>
      <c r="NDB1678" s="37"/>
      <c r="NDC1678" s="37"/>
      <c r="NDD1678" s="37"/>
      <c r="NDE1678" s="37"/>
      <c r="NDF1678" s="37"/>
      <c r="NDG1678" s="37"/>
      <c r="NDH1678" s="36"/>
      <c r="NDI1678" s="37"/>
      <c r="NDJ1678" s="37"/>
      <c r="NDK1678" s="37"/>
      <c r="NDL1678" s="37"/>
      <c r="NDM1678" s="36"/>
      <c r="NDN1678" s="49"/>
      <c r="NDO1678" s="50"/>
      <c r="NDP1678" s="50"/>
      <c r="NDQ1678" s="49"/>
      <c r="NDR1678" s="50"/>
      <c r="NDS1678" s="50"/>
      <c r="NDT1678" s="129"/>
      <c r="NDU1678" s="121"/>
      <c r="NDV1678" s="16"/>
      <c r="NDW1678" s="145"/>
      <c r="NDX1678" s="121"/>
      <c r="NDY1678" s="43"/>
      <c r="NDZ1678" s="90"/>
      <c r="NEA1678" s="90"/>
      <c r="NEB1678" s="16"/>
      <c r="NEC1678" s="90"/>
      <c r="NED1678" s="143"/>
      <c r="NEE1678" s="164"/>
      <c r="NEF1678" s="170"/>
      <c r="NEG1678" s="36"/>
      <c r="NEH1678" s="36"/>
      <c r="NEI1678" s="36"/>
      <c r="NEJ1678" s="37"/>
      <c r="NEK1678" s="37"/>
      <c r="NEL1678" s="37"/>
      <c r="NEM1678" s="37"/>
      <c r="NEN1678" s="37"/>
      <c r="NEO1678" s="37"/>
      <c r="NEP1678" s="36"/>
      <c r="NEQ1678" s="37"/>
      <c r="NER1678" s="37"/>
      <c r="NES1678" s="37"/>
      <c r="NET1678" s="37"/>
      <c r="NEU1678" s="36"/>
      <c r="NEV1678" s="49"/>
      <c r="NEW1678" s="50"/>
      <c r="NEX1678" s="50"/>
      <c r="NEY1678" s="49"/>
      <c r="NEZ1678" s="50"/>
      <c r="NFA1678" s="50"/>
      <c r="NFB1678" s="129"/>
      <c r="NFC1678" s="121"/>
      <c r="NFD1678" s="16"/>
      <c r="NFE1678" s="145"/>
      <c r="NFF1678" s="121"/>
      <c r="NFG1678" s="43"/>
      <c r="NFH1678" s="90"/>
      <c r="NFI1678" s="90"/>
      <c r="NFJ1678" s="16"/>
      <c r="NFK1678" s="90"/>
      <c r="NFL1678" s="143"/>
      <c r="NFM1678" s="164"/>
      <c r="NFN1678" s="170"/>
      <c r="NFO1678" s="36"/>
      <c r="NFP1678" s="36"/>
      <c r="NFQ1678" s="36"/>
      <c r="NFR1678" s="37"/>
      <c r="NFS1678" s="37"/>
      <c r="NFT1678" s="37"/>
      <c r="NFU1678" s="37"/>
      <c r="NFV1678" s="37"/>
      <c r="NFW1678" s="37"/>
      <c r="NFX1678" s="36"/>
      <c r="NFY1678" s="37"/>
      <c r="NFZ1678" s="37"/>
      <c r="NGA1678" s="37"/>
      <c r="NGB1678" s="37"/>
      <c r="NGC1678" s="36"/>
      <c r="NGD1678" s="49"/>
      <c r="NGE1678" s="50"/>
      <c r="NGF1678" s="50"/>
      <c r="NGG1678" s="49"/>
      <c r="NGH1678" s="50"/>
      <c r="NGI1678" s="50"/>
      <c r="NGJ1678" s="129"/>
      <c r="NGK1678" s="121"/>
      <c r="NGL1678" s="16"/>
      <c r="NGM1678" s="145"/>
      <c r="NGN1678" s="121"/>
      <c r="NGO1678" s="43"/>
      <c r="NGP1678" s="90"/>
      <c r="NGQ1678" s="90"/>
      <c r="NGR1678" s="16"/>
      <c r="NGS1678" s="90"/>
      <c r="NGT1678" s="143"/>
      <c r="NGU1678" s="164"/>
      <c r="NGV1678" s="170"/>
      <c r="NGW1678" s="36"/>
      <c r="NGX1678" s="36"/>
      <c r="NGY1678" s="36"/>
      <c r="NGZ1678" s="37"/>
      <c r="NHA1678" s="37"/>
      <c r="NHB1678" s="37"/>
      <c r="NHC1678" s="37"/>
      <c r="NHD1678" s="37"/>
      <c r="NHE1678" s="37"/>
      <c r="NHF1678" s="36"/>
      <c r="NHG1678" s="37"/>
      <c r="NHH1678" s="37"/>
      <c r="NHI1678" s="37"/>
      <c r="NHJ1678" s="37"/>
      <c r="NHK1678" s="36"/>
      <c r="NHL1678" s="49"/>
      <c r="NHM1678" s="50"/>
      <c r="NHN1678" s="50"/>
      <c r="NHO1678" s="49"/>
      <c r="NHP1678" s="50"/>
      <c r="NHQ1678" s="50"/>
      <c r="NHR1678" s="129"/>
      <c r="NHS1678" s="121"/>
      <c r="NHT1678" s="16"/>
      <c r="NHU1678" s="145"/>
      <c r="NHV1678" s="121"/>
      <c r="NHW1678" s="43"/>
      <c r="NHX1678" s="90"/>
      <c r="NHY1678" s="90"/>
      <c r="NHZ1678" s="16"/>
      <c r="NIA1678" s="90"/>
      <c r="NIB1678" s="143"/>
      <c r="NIC1678" s="164"/>
      <c r="NID1678" s="170"/>
      <c r="NIE1678" s="36"/>
      <c r="NIF1678" s="36"/>
      <c r="NIG1678" s="36"/>
      <c r="NIH1678" s="37"/>
      <c r="NII1678" s="37"/>
      <c r="NIJ1678" s="37"/>
      <c r="NIK1678" s="37"/>
      <c r="NIL1678" s="37"/>
      <c r="NIM1678" s="37"/>
      <c r="NIN1678" s="36"/>
      <c r="NIO1678" s="37"/>
      <c r="NIP1678" s="37"/>
      <c r="NIQ1678" s="37"/>
      <c r="NIR1678" s="37"/>
      <c r="NIS1678" s="36"/>
      <c r="NIT1678" s="49"/>
      <c r="NIU1678" s="50"/>
      <c r="NIV1678" s="50"/>
      <c r="NIW1678" s="49"/>
      <c r="NIX1678" s="50"/>
      <c r="NIY1678" s="50"/>
      <c r="NIZ1678" s="129"/>
      <c r="NJA1678" s="121"/>
      <c r="NJB1678" s="16"/>
      <c r="NJC1678" s="145"/>
      <c r="NJD1678" s="121"/>
      <c r="NJE1678" s="43"/>
      <c r="NJF1678" s="90"/>
      <c r="NJG1678" s="90"/>
      <c r="NJH1678" s="16"/>
      <c r="NJI1678" s="90"/>
      <c r="NJJ1678" s="143"/>
      <c r="NJK1678" s="164"/>
      <c r="NJL1678" s="170"/>
      <c r="NJM1678" s="36"/>
      <c r="NJN1678" s="36"/>
      <c r="NJO1678" s="36"/>
      <c r="NJP1678" s="37"/>
      <c r="NJQ1678" s="37"/>
      <c r="NJR1678" s="37"/>
      <c r="NJS1678" s="37"/>
      <c r="NJT1678" s="37"/>
      <c r="NJU1678" s="37"/>
      <c r="NJV1678" s="36"/>
      <c r="NJW1678" s="37"/>
      <c r="NJX1678" s="37"/>
      <c r="NJY1678" s="37"/>
      <c r="NJZ1678" s="37"/>
      <c r="NKA1678" s="36"/>
      <c r="NKB1678" s="49"/>
      <c r="NKC1678" s="50"/>
      <c r="NKD1678" s="50"/>
      <c r="NKE1678" s="49"/>
      <c r="NKF1678" s="50"/>
      <c r="NKG1678" s="50"/>
      <c r="NKH1678" s="129"/>
      <c r="NKI1678" s="121"/>
      <c r="NKJ1678" s="16"/>
      <c r="NKK1678" s="145"/>
      <c r="NKL1678" s="121"/>
      <c r="NKM1678" s="43"/>
      <c r="NKN1678" s="90"/>
      <c r="NKO1678" s="90"/>
      <c r="NKP1678" s="16"/>
      <c r="NKQ1678" s="90"/>
      <c r="NKR1678" s="143"/>
      <c r="NKS1678" s="164"/>
      <c r="NKT1678" s="170"/>
      <c r="NKU1678" s="36"/>
      <c r="NKV1678" s="36"/>
      <c r="NKW1678" s="36"/>
      <c r="NKX1678" s="37"/>
      <c r="NKY1678" s="37"/>
      <c r="NKZ1678" s="37"/>
      <c r="NLA1678" s="37"/>
      <c r="NLB1678" s="37"/>
      <c r="NLC1678" s="37"/>
      <c r="NLD1678" s="36"/>
      <c r="NLE1678" s="37"/>
      <c r="NLF1678" s="37"/>
      <c r="NLG1678" s="37"/>
      <c r="NLH1678" s="37"/>
      <c r="NLI1678" s="36"/>
      <c r="NLJ1678" s="49"/>
      <c r="NLK1678" s="50"/>
      <c r="NLL1678" s="50"/>
      <c r="NLM1678" s="49"/>
      <c r="NLN1678" s="50"/>
      <c r="NLO1678" s="50"/>
      <c r="NLP1678" s="129"/>
      <c r="NLQ1678" s="121"/>
      <c r="NLR1678" s="16"/>
      <c r="NLS1678" s="145"/>
      <c r="NLT1678" s="121"/>
      <c r="NLU1678" s="43"/>
      <c r="NLV1678" s="90"/>
      <c r="NLW1678" s="90"/>
      <c r="NLX1678" s="16"/>
      <c r="NLY1678" s="90"/>
      <c r="NLZ1678" s="143"/>
      <c r="NMA1678" s="164"/>
      <c r="NMB1678" s="170"/>
      <c r="NMC1678" s="36"/>
      <c r="NMD1678" s="36"/>
      <c r="NME1678" s="36"/>
      <c r="NMF1678" s="37"/>
      <c r="NMG1678" s="37"/>
      <c r="NMH1678" s="37"/>
      <c r="NMI1678" s="37"/>
      <c r="NMJ1678" s="37"/>
      <c r="NMK1678" s="37"/>
      <c r="NML1678" s="36"/>
      <c r="NMM1678" s="37"/>
      <c r="NMN1678" s="37"/>
      <c r="NMO1678" s="37"/>
      <c r="NMP1678" s="37"/>
      <c r="NMQ1678" s="36"/>
      <c r="NMR1678" s="49"/>
      <c r="NMS1678" s="50"/>
      <c r="NMT1678" s="50"/>
      <c r="NMU1678" s="49"/>
      <c r="NMV1678" s="50"/>
      <c r="NMW1678" s="50"/>
      <c r="NMX1678" s="129"/>
      <c r="NMY1678" s="121"/>
      <c r="NMZ1678" s="16"/>
      <c r="NNA1678" s="145"/>
      <c r="NNB1678" s="121"/>
      <c r="NNC1678" s="43"/>
      <c r="NND1678" s="90"/>
      <c r="NNE1678" s="90"/>
      <c r="NNF1678" s="16"/>
      <c r="NNG1678" s="90"/>
      <c r="NNH1678" s="143"/>
      <c r="NNI1678" s="164"/>
      <c r="NNJ1678" s="170"/>
      <c r="NNK1678" s="36"/>
      <c r="NNL1678" s="36"/>
      <c r="NNM1678" s="36"/>
      <c r="NNN1678" s="37"/>
      <c r="NNO1678" s="37"/>
      <c r="NNP1678" s="37"/>
      <c r="NNQ1678" s="37"/>
      <c r="NNR1678" s="37"/>
      <c r="NNS1678" s="37"/>
      <c r="NNT1678" s="36"/>
      <c r="NNU1678" s="37"/>
      <c r="NNV1678" s="37"/>
      <c r="NNW1678" s="37"/>
      <c r="NNX1678" s="37"/>
      <c r="NNY1678" s="36"/>
      <c r="NNZ1678" s="49"/>
      <c r="NOA1678" s="50"/>
      <c r="NOB1678" s="50"/>
      <c r="NOC1678" s="49"/>
      <c r="NOD1678" s="50"/>
      <c r="NOE1678" s="50"/>
      <c r="NOF1678" s="129"/>
      <c r="NOG1678" s="121"/>
      <c r="NOH1678" s="16"/>
      <c r="NOI1678" s="145"/>
      <c r="NOJ1678" s="121"/>
      <c r="NOK1678" s="43"/>
      <c r="NOL1678" s="90"/>
      <c r="NOM1678" s="90"/>
      <c r="NON1678" s="16"/>
      <c r="NOO1678" s="90"/>
      <c r="NOP1678" s="143"/>
      <c r="NOQ1678" s="164"/>
      <c r="NOR1678" s="170"/>
      <c r="NOS1678" s="36"/>
      <c r="NOT1678" s="36"/>
      <c r="NOU1678" s="36"/>
      <c r="NOV1678" s="37"/>
      <c r="NOW1678" s="37"/>
      <c r="NOX1678" s="37"/>
      <c r="NOY1678" s="37"/>
      <c r="NOZ1678" s="37"/>
      <c r="NPA1678" s="37"/>
      <c r="NPB1678" s="36"/>
      <c r="NPC1678" s="37"/>
      <c r="NPD1678" s="37"/>
      <c r="NPE1678" s="37"/>
      <c r="NPF1678" s="37"/>
      <c r="NPG1678" s="36"/>
      <c r="NPH1678" s="49"/>
      <c r="NPI1678" s="50"/>
      <c r="NPJ1678" s="50"/>
      <c r="NPK1678" s="49"/>
      <c r="NPL1678" s="50"/>
      <c r="NPM1678" s="50"/>
      <c r="NPN1678" s="129"/>
      <c r="NPO1678" s="121"/>
      <c r="NPP1678" s="16"/>
      <c r="NPQ1678" s="145"/>
      <c r="NPR1678" s="121"/>
      <c r="NPS1678" s="43"/>
      <c r="NPT1678" s="90"/>
      <c r="NPU1678" s="90"/>
      <c r="NPV1678" s="16"/>
      <c r="NPW1678" s="90"/>
      <c r="NPX1678" s="143"/>
      <c r="NPY1678" s="164"/>
      <c r="NPZ1678" s="170"/>
      <c r="NQA1678" s="36"/>
      <c r="NQB1678" s="36"/>
      <c r="NQC1678" s="36"/>
      <c r="NQD1678" s="37"/>
      <c r="NQE1678" s="37"/>
      <c r="NQF1678" s="37"/>
      <c r="NQG1678" s="37"/>
      <c r="NQH1678" s="37"/>
      <c r="NQI1678" s="37"/>
      <c r="NQJ1678" s="36"/>
      <c r="NQK1678" s="37"/>
      <c r="NQL1678" s="37"/>
      <c r="NQM1678" s="37"/>
      <c r="NQN1678" s="37"/>
      <c r="NQO1678" s="36"/>
      <c r="NQP1678" s="49"/>
      <c r="NQQ1678" s="50"/>
      <c r="NQR1678" s="50"/>
      <c r="NQS1678" s="49"/>
      <c r="NQT1678" s="50"/>
      <c r="NQU1678" s="50"/>
      <c r="NQV1678" s="129"/>
      <c r="NQW1678" s="121"/>
      <c r="NQX1678" s="16"/>
      <c r="NQY1678" s="145"/>
      <c r="NQZ1678" s="121"/>
      <c r="NRA1678" s="43"/>
      <c r="NRB1678" s="90"/>
      <c r="NRC1678" s="90"/>
      <c r="NRD1678" s="16"/>
      <c r="NRE1678" s="90"/>
      <c r="NRF1678" s="143"/>
      <c r="NRG1678" s="164"/>
      <c r="NRH1678" s="170"/>
      <c r="NRI1678" s="36"/>
      <c r="NRJ1678" s="36"/>
      <c r="NRK1678" s="36"/>
      <c r="NRL1678" s="37"/>
      <c r="NRM1678" s="37"/>
      <c r="NRN1678" s="37"/>
      <c r="NRO1678" s="37"/>
      <c r="NRP1678" s="37"/>
      <c r="NRQ1678" s="37"/>
      <c r="NRR1678" s="36"/>
      <c r="NRS1678" s="37"/>
      <c r="NRT1678" s="37"/>
      <c r="NRU1678" s="37"/>
      <c r="NRV1678" s="37"/>
      <c r="NRW1678" s="36"/>
      <c r="NRX1678" s="49"/>
      <c r="NRY1678" s="50"/>
      <c r="NRZ1678" s="50"/>
      <c r="NSA1678" s="49"/>
      <c r="NSB1678" s="50"/>
      <c r="NSC1678" s="50"/>
      <c r="NSD1678" s="129"/>
      <c r="NSE1678" s="121"/>
      <c r="NSF1678" s="16"/>
      <c r="NSG1678" s="145"/>
      <c r="NSH1678" s="121"/>
      <c r="NSI1678" s="43"/>
      <c r="NSJ1678" s="90"/>
      <c r="NSK1678" s="90"/>
      <c r="NSL1678" s="16"/>
      <c r="NSM1678" s="90"/>
      <c r="NSN1678" s="143"/>
      <c r="NSO1678" s="164"/>
      <c r="NSP1678" s="170"/>
      <c r="NSQ1678" s="36"/>
      <c r="NSR1678" s="36"/>
      <c r="NSS1678" s="36"/>
      <c r="NST1678" s="37"/>
      <c r="NSU1678" s="37"/>
      <c r="NSV1678" s="37"/>
      <c r="NSW1678" s="37"/>
      <c r="NSX1678" s="37"/>
      <c r="NSY1678" s="37"/>
      <c r="NSZ1678" s="36"/>
      <c r="NTA1678" s="37"/>
      <c r="NTB1678" s="37"/>
      <c r="NTC1678" s="37"/>
      <c r="NTD1678" s="37"/>
      <c r="NTE1678" s="36"/>
      <c r="NTF1678" s="49"/>
      <c r="NTG1678" s="50"/>
      <c r="NTH1678" s="50"/>
      <c r="NTI1678" s="49"/>
      <c r="NTJ1678" s="50"/>
      <c r="NTK1678" s="50"/>
      <c r="NTL1678" s="129"/>
      <c r="NTM1678" s="121"/>
      <c r="NTN1678" s="16"/>
      <c r="NTO1678" s="145"/>
      <c r="NTP1678" s="121"/>
      <c r="NTQ1678" s="43"/>
      <c r="NTR1678" s="90"/>
      <c r="NTS1678" s="90"/>
      <c r="NTT1678" s="16"/>
      <c r="NTU1678" s="90"/>
      <c r="NTV1678" s="143"/>
      <c r="NTW1678" s="164"/>
      <c r="NTX1678" s="170"/>
      <c r="NTY1678" s="36"/>
      <c r="NTZ1678" s="36"/>
      <c r="NUA1678" s="36"/>
      <c r="NUB1678" s="37"/>
      <c r="NUC1678" s="37"/>
      <c r="NUD1678" s="37"/>
      <c r="NUE1678" s="37"/>
      <c r="NUF1678" s="37"/>
      <c r="NUG1678" s="37"/>
      <c r="NUH1678" s="36"/>
      <c r="NUI1678" s="37"/>
      <c r="NUJ1678" s="37"/>
      <c r="NUK1678" s="37"/>
      <c r="NUL1678" s="37"/>
      <c r="NUM1678" s="36"/>
      <c r="NUN1678" s="49"/>
      <c r="NUO1678" s="50"/>
      <c r="NUP1678" s="50"/>
      <c r="NUQ1678" s="49"/>
      <c r="NUR1678" s="50"/>
      <c r="NUS1678" s="50"/>
      <c r="NUT1678" s="129"/>
      <c r="NUU1678" s="121"/>
      <c r="NUV1678" s="16"/>
      <c r="NUW1678" s="145"/>
      <c r="NUX1678" s="121"/>
      <c r="NUY1678" s="43"/>
      <c r="NUZ1678" s="90"/>
      <c r="NVA1678" s="90"/>
      <c r="NVB1678" s="16"/>
      <c r="NVC1678" s="90"/>
      <c r="NVD1678" s="143"/>
      <c r="NVE1678" s="164"/>
      <c r="NVF1678" s="170"/>
      <c r="NVG1678" s="36"/>
      <c r="NVH1678" s="36"/>
      <c r="NVI1678" s="36"/>
      <c r="NVJ1678" s="37"/>
      <c r="NVK1678" s="37"/>
      <c r="NVL1678" s="37"/>
      <c r="NVM1678" s="37"/>
      <c r="NVN1678" s="37"/>
      <c r="NVO1678" s="37"/>
      <c r="NVP1678" s="36"/>
      <c r="NVQ1678" s="37"/>
      <c r="NVR1678" s="37"/>
      <c r="NVS1678" s="37"/>
      <c r="NVT1678" s="37"/>
      <c r="NVU1678" s="36"/>
      <c r="NVV1678" s="49"/>
      <c r="NVW1678" s="50"/>
      <c r="NVX1678" s="50"/>
      <c r="NVY1678" s="49"/>
      <c r="NVZ1678" s="50"/>
      <c r="NWA1678" s="50"/>
      <c r="NWB1678" s="129"/>
      <c r="NWC1678" s="121"/>
      <c r="NWD1678" s="16"/>
      <c r="NWE1678" s="145"/>
      <c r="NWF1678" s="121"/>
      <c r="NWG1678" s="43"/>
      <c r="NWH1678" s="90"/>
      <c r="NWI1678" s="90"/>
      <c r="NWJ1678" s="16"/>
      <c r="NWK1678" s="90"/>
      <c r="NWL1678" s="143"/>
      <c r="NWM1678" s="164"/>
      <c r="NWN1678" s="170"/>
      <c r="NWO1678" s="36"/>
      <c r="NWP1678" s="36"/>
      <c r="NWQ1678" s="36"/>
      <c r="NWR1678" s="37"/>
      <c r="NWS1678" s="37"/>
      <c r="NWT1678" s="37"/>
      <c r="NWU1678" s="37"/>
      <c r="NWV1678" s="37"/>
      <c r="NWW1678" s="37"/>
      <c r="NWX1678" s="36"/>
      <c r="NWY1678" s="37"/>
      <c r="NWZ1678" s="37"/>
      <c r="NXA1678" s="37"/>
      <c r="NXB1678" s="37"/>
      <c r="NXC1678" s="36"/>
      <c r="NXD1678" s="49"/>
      <c r="NXE1678" s="50"/>
      <c r="NXF1678" s="50"/>
      <c r="NXG1678" s="49"/>
      <c r="NXH1678" s="50"/>
      <c r="NXI1678" s="50"/>
      <c r="NXJ1678" s="129"/>
      <c r="NXK1678" s="121"/>
      <c r="NXL1678" s="16"/>
      <c r="NXM1678" s="145"/>
      <c r="NXN1678" s="121"/>
      <c r="NXO1678" s="43"/>
      <c r="NXP1678" s="90"/>
      <c r="NXQ1678" s="90"/>
      <c r="NXR1678" s="16"/>
      <c r="NXS1678" s="90"/>
      <c r="NXT1678" s="143"/>
      <c r="NXU1678" s="164"/>
      <c r="NXV1678" s="170"/>
      <c r="NXW1678" s="36"/>
      <c r="NXX1678" s="36"/>
      <c r="NXY1678" s="36"/>
      <c r="NXZ1678" s="37"/>
      <c r="NYA1678" s="37"/>
      <c r="NYB1678" s="37"/>
      <c r="NYC1678" s="37"/>
      <c r="NYD1678" s="37"/>
      <c r="NYE1678" s="37"/>
      <c r="NYF1678" s="36"/>
      <c r="NYG1678" s="37"/>
      <c r="NYH1678" s="37"/>
      <c r="NYI1678" s="37"/>
      <c r="NYJ1678" s="37"/>
      <c r="NYK1678" s="36"/>
      <c r="NYL1678" s="49"/>
      <c r="NYM1678" s="50"/>
      <c r="NYN1678" s="50"/>
      <c r="NYO1678" s="49"/>
      <c r="NYP1678" s="50"/>
      <c r="NYQ1678" s="50"/>
      <c r="NYR1678" s="129"/>
      <c r="NYS1678" s="121"/>
      <c r="NYT1678" s="16"/>
      <c r="NYU1678" s="145"/>
      <c r="NYV1678" s="121"/>
      <c r="NYW1678" s="43"/>
      <c r="NYX1678" s="90"/>
      <c r="NYY1678" s="90"/>
      <c r="NYZ1678" s="16"/>
      <c r="NZA1678" s="90"/>
      <c r="NZB1678" s="143"/>
      <c r="NZC1678" s="164"/>
      <c r="NZD1678" s="170"/>
      <c r="NZE1678" s="36"/>
      <c r="NZF1678" s="36"/>
      <c r="NZG1678" s="36"/>
      <c r="NZH1678" s="37"/>
      <c r="NZI1678" s="37"/>
      <c r="NZJ1678" s="37"/>
      <c r="NZK1678" s="37"/>
      <c r="NZL1678" s="37"/>
      <c r="NZM1678" s="37"/>
      <c r="NZN1678" s="36"/>
      <c r="NZO1678" s="37"/>
      <c r="NZP1678" s="37"/>
      <c r="NZQ1678" s="37"/>
      <c r="NZR1678" s="37"/>
      <c r="NZS1678" s="36"/>
      <c r="NZT1678" s="49"/>
      <c r="NZU1678" s="50"/>
      <c r="NZV1678" s="50"/>
      <c r="NZW1678" s="49"/>
      <c r="NZX1678" s="50"/>
      <c r="NZY1678" s="50"/>
      <c r="NZZ1678" s="129"/>
      <c r="OAA1678" s="121"/>
      <c r="OAB1678" s="16"/>
      <c r="OAC1678" s="145"/>
      <c r="OAD1678" s="121"/>
      <c r="OAE1678" s="43"/>
      <c r="OAF1678" s="90"/>
      <c r="OAG1678" s="90"/>
      <c r="OAH1678" s="16"/>
      <c r="OAI1678" s="90"/>
      <c r="OAJ1678" s="143"/>
      <c r="OAK1678" s="164"/>
      <c r="OAL1678" s="170"/>
      <c r="OAM1678" s="36"/>
      <c r="OAN1678" s="36"/>
      <c r="OAO1678" s="36"/>
      <c r="OAP1678" s="37"/>
      <c r="OAQ1678" s="37"/>
      <c r="OAR1678" s="37"/>
      <c r="OAS1678" s="37"/>
      <c r="OAT1678" s="37"/>
      <c r="OAU1678" s="37"/>
      <c r="OAV1678" s="36"/>
      <c r="OAW1678" s="37"/>
      <c r="OAX1678" s="37"/>
      <c r="OAY1678" s="37"/>
      <c r="OAZ1678" s="37"/>
      <c r="OBA1678" s="36"/>
      <c r="OBB1678" s="49"/>
      <c r="OBC1678" s="50"/>
      <c r="OBD1678" s="50"/>
      <c r="OBE1678" s="49"/>
      <c r="OBF1678" s="50"/>
      <c r="OBG1678" s="50"/>
      <c r="OBH1678" s="129"/>
      <c r="OBI1678" s="121"/>
      <c r="OBJ1678" s="16"/>
      <c r="OBK1678" s="145"/>
      <c r="OBL1678" s="121"/>
      <c r="OBM1678" s="43"/>
      <c r="OBN1678" s="90"/>
      <c r="OBO1678" s="90"/>
      <c r="OBP1678" s="16"/>
      <c r="OBQ1678" s="90"/>
      <c r="OBR1678" s="143"/>
      <c r="OBS1678" s="164"/>
      <c r="OBT1678" s="170"/>
      <c r="OBU1678" s="36"/>
      <c r="OBV1678" s="36"/>
      <c r="OBW1678" s="36"/>
      <c r="OBX1678" s="37"/>
      <c r="OBY1678" s="37"/>
      <c r="OBZ1678" s="37"/>
      <c r="OCA1678" s="37"/>
      <c r="OCB1678" s="37"/>
      <c r="OCC1678" s="37"/>
      <c r="OCD1678" s="36"/>
      <c r="OCE1678" s="37"/>
      <c r="OCF1678" s="37"/>
      <c r="OCG1678" s="37"/>
      <c r="OCH1678" s="37"/>
      <c r="OCI1678" s="36"/>
      <c r="OCJ1678" s="49"/>
      <c r="OCK1678" s="50"/>
      <c r="OCL1678" s="50"/>
      <c r="OCM1678" s="49"/>
      <c r="OCN1678" s="50"/>
      <c r="OCO1678" s="50"/>
      <c r="OCP1678" s="129"/>
      <c r="OCQ1678" s="121"/>
      <c r="OCR1678" s="16"/>
      <c r="OCS1678" s="145"/>
      <c r="OCT1678" s="121"/>
      <c r="OCU1678" s="43"/>
      <c r="OCV1678" s="90"/>
      <c r="OCW1678" s="90"/>
      <c r="OCX1678" s="16"/>
      <c r="OCY1678" s="90"/>
      <c r="OCZ1678" s="143"/>
      <c r="ODA1678" s="164"/>
      <c r="ODB1678" s="170"/>
      <c r="ODC1678" s="36"/>
      <c r="ODD1678" s="36"/>
      <c r="ODE1678" s="36"/>
      <c r="ODF1678" s="37"/>
      <c r="ODG1678" s="37"/>
      <c r="ODH1678" s="37"/>
      <c r="ODI1678" s="37"/>
      <c r="ODJ1678" s="37"/>
      <c r="ODK1678" s="37"/>
      <c r="ODL1678" s="36"/>
      <c r="ODM1678" s="37"/>
      <c r="ODN1678" s="37"/>
      <c r="ODO1678" s="37"/>
      <c r="ODP1678" s="37"/>
      <c r="ODQ1678" s="36"/>
      <c r="ODR1678" s="49"/>
      <c r="ODS1678" s="50"/>
      <c r="ODT1678" s="50"/>
      <c r="ODU1678" s="49"/>
      <c r="ODV1678" s="50"/>
      <c r="ODW1678" s="50"/>
      <c r="ODX1678" s="129"/>
      <c r="ODY1678" s="121"/>
      <c r="ODZ1678" s="16"/>
      <c r="OEA1678" s="145"/>
      <c r="OEB1678" s="121"/>
      <c r="OEC1678" s="43"/>
      <c r="OED1678" s="90"/>
      <c r="OEE1678" s="90"/>
      <c r="OEF1678" s="16"/>
      <c r="OEG1678" s="90"/>
      <c r="OEH1678" s="143"/>
      <c r="OEI1678" s="164"/>
      <c r="OEJ1678" s="170"/>
      <c r="OEK1678" s="36"/>
      <c r="OEL1678" s="36"/>
      <c r="OEM1678" s="36"/>
      <c r="OEN1678" s="37"/>
      <c r="OEO1678" s="37"/>
      <c r="OEP1678" s="37"/>
      <c r="OEQ1678" s="37"/>
      <c r="OER1678" s="37"/>
      <c r="OES1678" s="37"/>
      <c r="OET1678" s="36"/>
      <c r="OEU1678" s="37"/>
      <c r="OEV1678" s="37"/>
      <c r="OEW1678" s="37"/>
      <c r="OEX1678" s="37"/>
      <c r="OEY1678" s="36"/>
      <c r="OEZ1678" s="49"/>
      <c r="OFA1678" s="50"/>
      <c r="OFB1678" s="50"/>
      <c r="OFC1678" s="49"/>
      <c r="OFD1678" s="50"/>
      <c r="OFE1678" s="50"/>
      <c r="OFF1678" s="129"/>
      <c r="OFG1678" s="121"/>
      <c r="OFH1678" s="16"/>
      <c r="OFI1678" s="145"/>
      <c r="OFJ1678" s="121"/>
      <c r="OFK1678" s="43"/>
      <c r="OFL1678" s="90"/>
      <c r="OFM1678" s="90"/>
      <c r="OFN1678" s="16"/>
      <c r="OFO1678" s="90"/>
      <c r="OFP1678" s="143"/>
      <c r="OFQ1678" s="164"/>
      <c r="OFR1678" s="170"/>
      <c r="OFS1678" s="36"/>
      <c r="OFT1678" s="36"/>
      <c r="OFU1678" s="36"/>
      <c r="OFV1678" s="37"/>
      <c r="OFW1678" s="37"/>
      <c r="OFX1678" s="37"/>
      <c r="OFY1678" s="37"/>
      <c r="OFZ1678" s="37"/>
      <c r="OGA1678" s="37"/>
      <c r="OGB1678" s="36"/>
      <c r="OGC1678" s="37"/>
      <c r="OGD1678" s="37"/>
      <c r="OGE1678" s="37"/>
      <c r="OGF1678" s="37"/>
      <c r="OGG1678" s="36"/>
      <c r="OGH1678" s="49"/>
      <c r="OGI1678" s="50"/>
      <c r="OGJ1678" s="50"/>
      <c r="OGK1678" s="49"/>
      <c r="OGL1678" s="50"/>
      <c r="OGM1678" s="50"/>
      <c r="OGN1678" s="129"/>
      <c r="OGO1678" s="121"/>
      <c r="OGP1678" s="16"/>
      <c r="OGQ1678" s="145"/>
      <c r="OGR1678" s="121"/>
      <c r="OGS1678" s="43"/>
      <c r="OGT1678" s="90"/>
      <c r="OGU1678" s="90"/>
      <c r="OGV1678" s="16"/>
      <c r="OGW1678" s="90"/>
      <c r="OGX1678" s="143"/>
      <c r="OGY1678" s="164"/>
      <c r="OGZ1678" s="170"/>
      <c r="OHA1678" s="36"/>
      <c r="OHB1678" s="36"/>
      <c r="OHC1678" s="36"/>
      <c r="OHD1678" s="37"/>
      <c r="OHE1678" s="37"/>
      <c r="OHF1678" s="37"/>
      <c r="OHG1678" s="37"/>
      <c r="OHH1678" s="37"/>
      <c r="OHI1678" s="37"/>
      <c r="OHJ1678" s="36"/>
      <c r="OHK1678" s="37"/>
      <c r="OHL1678" s="37"/>
      <c r="OHM1678" s="37"/>
      <c r="OHN1678" s="37"/>
      <c r="OHO1678" s="36"/>
      <c r="OHP1678" s="49"/>
      <c r="OHQ1678" s="50"/>
      <c r="OHR1678" s="50"/>
      <c r="OHS1678" s="49"/>
      <c r="OHT1678" s="50"/>
      <c r="OHU1678" s="50"/>
      <c r="OHV1678" s="129"/>
      <c r="OHW1678" s="121"/>
      <c r="OHX1678" s="16"/>
      <c r="OHY1678" s="145"/>
      <c r="OHZ1678" s="121"/>
      <c r="OIA1678" s="43"/>
      <c r="OIB1678" s="90"/>
      <c r="OIC1678" s="90"/>
      <c r="OID1678" s="16"/>
      <c r="OIE1678" s="90"/>
      <c r="OIF1678" s="143"/>
      <c r="OIG1678" s="164"/>
      <c r="OIH1678" s="170"/>
      <c r="OII1678" s="36"/>
      <c r="OIJ1678" s="36"/>
      <c r="OIK1678" s="36"/>
      <c r="OIL1678" s="37"/>
      <c r="OIM1678" s="37"/>
      <c r="OIN1678" s="37"/>
      <c r="OIO1678" s="37"/>
      <c r="OIP1678" s="37"/>
      <c r="OIQ1678" s="37"/>
      <c r="OIR1678" s="36"/>
      <c r="OIS1678" s="37"/>
      <c r="OIT1678" s="37"/>
      <c r="OIU1678" s="37"/>
      <c r="OIV1678" s="37"/>
      <c r="OIW1678" s="36"/>
      <c r="OIX1678" s="49"/>
      <c r="OIY1678" s="50"/>
      <c r="OIZ1678" s="50"/>
      <c r="OJA1678" s="49"/>
      <c r="OJB1678" s="50"/>
      <c r="OJC1678" s="50"/>
      <c r="OJD1678" s="129"/>
      <c r="OJE1678" s="121"/>
      <c r="OJF1678" s="16"/>
      <c r="OJG1678" s="145"/>
      <c r="OJH1678" s="121"/>
      <c r="OJI1678" s="43"/>
      <c r="OJJ1678" s="90"/>
      <c r="OJK1678" s="90"/>
      <c r="OJL1678" s="16"/>
      <c r="OJM1678" s="90"/>
      <c r="OJN1678" s="143"/>
      <c r="OJO1678" s="164"/>
      <c r="OJP1678" s="170"/>
      <c r="OJQ1678" s="36"/>
      <c r="OJR1678" s="36"/>
      <c r="OJS1678" s="36"/>
      <c r="OJT1678" s="37"/>
      <c r="OJU1678" s="37"/>
      <c r="OJV1678" s="37"/>
      <c r="OJW1678" s="37"/>
      <c r="OJX1678" s="37"/>
      <c r="OJY1678" s="37"/>
      <c r="OJZ1678" s="36"/>
      <c r="OKA1678" s="37"/>
      <c r="OKB1678" s="37"/>
      <c r="OKC1678" s="37"/>
      <c r="OKD1678" s="37"/>
      <c r="OKE1678" s="36"/>
      <c r="OKF1678" s="49"/>
      <c r="OKG1678" s="50"/>
      <c r="OKH1678" s="50"/>
      <c r="OKI1678" s="49"/>
      <c r="OKJ1678" s="50"/>
      <c r="OKK1678" s="50"/>
      <c r="OKL1678" s="129"/>
      <c r="OKM1678" s="121"/>
      <c r="OKN1678" s="16"/>
      <c r="OKO1678" s="145"/>
      <c r="OKP1678" s="121"/>
      <c r="OKQ1678" s="43"/>
      <c r="OKR1678" s="90"/>
      <c r="OKS1678" s="90"/>
      <c r="OKT1678" s="16"/>
      <c r="OKU1678" s="90"/>
      <c r="OKV1678" s="143"/>
      <c r="OKW1678" s="164"/>
      <c r="OKX1678" s="170"/>
      <c r="OKY1678" s="36"/>
      <c r="OKZ1678" s="36"/>
      <c r="OLA1678" s="36"/>
      <c r="OLB1678" s="37"/>
      <c r="OLC1678" s="37"/>
      <c r="OLD1678" s="37"/>
      <c r="OLE1678" s="37"/>
      <c r="OLF1678" s="37"/>
      <c r="OLG1678" s="37"/>
      <c r="OLH1678" s="36"/>
      <c r="OLI1678" s="37"/>
      <c r="OLJ1678" s="37"/>
      <c r="OLK1678" s="37"/>
      <c r="OLL1678" s="37"/>
      <c r="OLM1678" s="36"/>
      <c r="OLN1678" s="49"/>
      <c r="OLO1678" s="50"/>
      <c r="OLP1678" s="50"/>
      <c r="OLQ1678" s="49"/>
      <c r="OLR1678" s="50"/>
      <c r="OLS1678" s="50"/>
      <c r="OLT1678" s="129"/>
      <c r="OLU1678" s="121"/>
      <c r="OLV1678" s="16"/>
      <c r="OLW1678" s="145"/>
      <c r="OLX1678" s="121"/>
      <c r="OLY1678" s="43"/>
      <c r="OLZ1678" s="90"/>
      <c r="OMA1678" s="90"/>
      <c r="OMB1678" s="16"/>
      <c r="OMC1678" s="90"/>
      <c r="OMD1678" s="143"/>
      <c r="OME1678" s="164"/>
      <c r="OMF1678" s="170"/>
      <c r="OMG1678" s="36"/>
      <c r="OMH1678" s="36"/>
      <c r="OMI1678" s="36"/>
      <c r="OMJ1678" s="37"/>
      <c r="OMK1678" s="37"/>
      <c r="OML1678" s="37"/>
      <c r="OMM1678" s="37"/>
      <c r="OMN1678" s="37"/>
      <c r="OMO1678" s="37"/>
      <c r="OMP1678" s="36"/>
      <c r="OMQ1678" s="37"/>
      <c r="OMR1678" s="37"/>
      <c r="OMS1678" s="37"/>
      <c r="OMT1678" s="37"/>
      <c r="OMU1678" s="36"/>
      <c r="OMV1678" s="49"/>
      <c r="OMW1678" s="50"/>
      <c r="OMX1678" s="50"/>
      <c r="OMY1678" s="49"/>
      <c r="OMZ1678" s="50"/>
      <c r="ONA1678" s="50"/>
      <c r="ONB1678" s="129"/>
      <c r="ONC1678" s="121"/>
      <c r="OND1678" s="16"/>
      <c r="ONE1678" s="145"/>
      <c r="ONF1678" s="121"/>
      <c r="ONG1678" s="43"/>
      <c r="ONH1678" s="90"/>
      <c r="ONI1678" s="90"/>
      <c r="ONJ1678" s="16"/>
      <c r="ONK1678" s="90"/>
      <c r="ONL1678" s="143"/>
      <c r="ONM1678" s="164"/>
      <c r="ONN1678" s="170"/>
      <c r="ONO1678" s="36"/>
      <c r="ONP1678" s="36"/>
      <c r="ONQ1678" s="36"/>
      <c r="ONR1678" s="37"/>
      <c r="ONS1678" s="37"/>
      <c r="ONT1678" s="37"/>
      <c r="ONU1678" s="37"/>
      <c r="ONV1678" s="37"/>
      <c r="ONW1678" s="37"/>
      <c r="ONX1678" s="36"/>
      <c r="ONY1678" s="37"/>
      <c r="ONZ1678" s="37"/>
      <c r="OOA1678" s="37"/>
      <c r="OOB1678" s="37"/>
      <c r="OOC1678" s="36"/>
      <c r="OOD1678" s="49"/>
      <c r="OOE1678" s="50"/>
      <c r="OOF1678" s="50"/>
      <c r="OOG1678" s="49"/>
      <c r="OOH1678" s="50"/>
      <c r="OOI1678" s="50"/>
      <c r="OOJ1678" s="129"/>
      <c r="OOK1678" s="121"/>
      <c r="OOL1678" s="16"/>
      <c r="OOM1678" s="145"/>
      <c r="OON1678" s="121"/>
      <c r="OOO1678" s="43"/>
      <c r="OOP1678" s="90"/>
      <c r="OOQ1678" s="90"/>
      <c r="OOR1678" s="16"/>
      <c r="OOS1678" s="90"/>
      <c r="OOT1678" s="143"/>
      <c r="OOU1678" s="164"/>
      <c r="OOV1678" s="170"/>
      <c r="OOW1678" s="36"/>
      <c r="OOX1678" s="36"/>
      <c r="OOY1678" s="36"/>
      <c r="OOZ1678" s="37"/>
      <c r="OPA1678" s="37"/>
      <c r="OPB1678" s="37"/>
      <c r="OPC1678" s="37"/>
      <c r="OPD1678" s="37"/>
      <c r="OPE1678" s="37"/>
      <c r="OPF1678" s="36"/>
      <c r="OPG1678" s="37"/>
      <c r="OPH1678" s="37"/>
      <c r="OPI1678" s="37"/>
      <c r="OPJ1678" s="37"/>
      <c r="OPK1678" s="36"/>
      <c r="OPL1678" s="49"/>
      <c r="OPM1678" s="50"/>
      <c r="OPN1678" s="50"/>
      <c r="OPO1678" s="49"/>
      <c r="OPP1678" s="50"/>
      <c r="OPQ1678" s="50"/>
      <c r="OPR1678" s="129"/>
      <c r="OPS1678" s="121"/>
      <c r="OPT1678" s="16"/>
      <c r="OPU1678" s="145"/>
      <c r="OPV1678" s="121"/>
      <c r="OPW1678" s="43"/>
      <c r="OPX1678" s="90"/>
      <c r="OPY1678" s="90"/>
      <c r="OPZ1678" s="16"/>
      <c r="OQA1678" s="90"/>
      <c r="OQB1678" s="143"/>
      <c r="OQC1678" s="164"/>
      <c r="OQD1678" s="170"/>
      <c r="OQE1678" s="36"/>
      <c r="OQF1678" s="36"/>
      <c r="OQG1678" s="36"/>
      <c r="OQH1678" s="37"/>
      <c r="OQI1678" s="37"/>
      <c r="OQJ1678" s="37"/>
      <c r="OQK1678" s="37"/>
      <c r="OQL1678" s="37"/>
      <c r="OQM1678" s="37"/>
      <c r="OQN1678" s="36"/>
      <c r="OQO1678" s="37"/>
      <c r="OQP1678" s="37"/>
      <c r="OQQ1678" s="37"/>
      <c r="OQR1678" s="37"/>
      <c r="OQS1678" s="36"/>
      <c r="OQT1678" s="49"/>
      <c r="OQU1678" s="50"/>
      <c r="OQV1678" s="50"/>
      <c r="OQW1678" s="49"/>
      <c r="OQX1678" s="50"/>
      <c r="OQY1678" s="50"/>
      <c r="OQZ1678" s="129"/>
      <c r="ORA1678" s="121"/>
      <c r="ORB1678" s="16"/>
      <c r="ORC1678" s="145"/>
      <c r="ORD1678" s="121"/>
      <c r="ORE1678" s="43"/>
      <c r="ORF1678" s="90"/>
      <c r="ORG1678" s="90"/>
      <c r="ORH1678" s="16"/>
      <c r="ORI1678" s="90"/>
      <c r="ORJ1678" s="143"/>
      <c r="ORK1678" s="164"/>
      <c r="ORL1678" s="170"/>
      <c r="ORM1678" s="36"/>
      <c r="ORN1678" s="36"/>
      <c r="ORO1678" s="36"/>
      <c r="ORP1678" s="37"/>
      <c r="ORQ1678" s="37"/>
      <c r="ORR1678" s="37"/>
      <c r="ORS1678" s="37"/>
      <c r="ORT1678" s="37"/>
      <c r="ORU1678" s="37"/>
      <c r="ORV1678" s="36"/>
      <c r="ORW1678" s="37"/>
      <c r="ORX1678" s="37"/>
      <c r="ORY1678" s="37"/>
      <c r="ORZ1678" s="37"/>
      <c r="OSA1678" s="36"/>
      <c r="OSB1678" s="49"/>
      <c r="OSC1678" s="50"/>
      <c r="OSD1678" s="50"/>
      <c r="OSE1678" s="49"/>
      <c r="OSF1678" s="50"/>
      <c r="OSG1678" s="50"/>
      <c r="OSH1678" s="129"/>
      <c r="OSI1678" s="121"/>
      <c r="OSJ1678" s="16"/>
      <c r="OSK1678" s="145"/>
      <c r="OSL1678" s="121"/>
      <c r="OSM1678" s="43"/>
      <c r="OSN1678" s="90"/>
      <c r="OSO1678" s="90"/>
      <c r="OSP1678" s="16"/>
      <c r="OSQ1678" s="90"/>
      <c r="OSR1678" s="143"/>
      <c r="OSS1678" s="164"/>
      <c r="OST1678" s="170"/>
      <c r="OSU1678" s="36"/>
      <c r="OSV1678" s="36"/>
      <c r="OSW1678" s="36"/>
      <c r="OSX1678" s="37"/>
      <c r="OSY1678" s="37"/>
      <c r="OSZ1678" s="37"/>
      <c r="OTA1678" s="37"/>
      <c r="OTB1678" s="37"/>
      <c r="OTC1678" s="37"/>
      <c r="OTD1678" s="36"/>
      <c r="OTE1678" s="37"/>
      <c r="OTF1678" s="37"/>
      <c r="OTG1678" s="37"/>
      <c r="OTH1678" s="37"/>
      <c r="OTI1678" s="36"/>
      <c r="OTJ1678" s="49"/>
      <c r="OTK1678" s="50"/>
      <c r="OTL1678" s="50"/>
      <c r="OTM1678" s="49"/>
      <c r="OTN1678" s="50"/>
      <c r="OTO1678" s="50"/>
      <c r="OTP1678" s="129"/>
      <c r="OTQ1678" s="121"/>
      <c r="OTR1678" s="16"/>
      <c r="OTS1678" s="145"/>
      <c r="OTT1678" s="121"/>
      <c r="OTU1678" s="43"/>
      <c r="OTV1678" s="90"/>
      <c r="OTW1678" s="90"/>
      <c r="OTX1678" s="16"/>
      <c r="OTY1678" s="90"/>
      <c r="OTZ1678" s="143"/>
      <c r="OUA1678" s="164"/>
      <c r="OUB1678" s="170"/>
      <c r="OUC1678" s="36"/>
      <c r="OUD1678" s="36"/>
      <c r="OUE1678" s="36"/>
      <c r="OUF1678" s="37"/>
      <c r="OUG1678" s="37"/>
      <c r="OUH1678" s="37"/>
      <c r="OUI1678" s="37"/>
      <c r="OUJ1678" s="37"/>
      <c r="OUK1678" s="37"/>
      <c r="OUL1678" s="36"/>
      <c r="OUM1678" s="37"/>
      <c r="OUN1678" s="37"/>
      <c r="OUO1678" s="37"/>
      <c r="OUP1678" s="37"/>
      <c r="OUQ1678" s="36"/>
      <c r="OUR1678" s="49"/>
      <c r="OUS1678" s="50"/>
      <c r="OUT1678" s="50"/>
      <c r="OUU1678" s="49"/>
      <c r="OUV1678" s="50"/>
      <c r="OUW1678" s="50"/>
      <c r="OUX1678" s="129"/>
      <c r="OUY1678" s="121"/>
      <c r="OUZ1678" s="16"/>
      <c r="OVA1678" s="145"/>
      <c r="OVB1678" s="121"/>
      <c r="OVC1678" s="43"/>
      <c r="OVD1678" s="90"/>
      <c r="OVE1678" s="90"/>
      <c r="OVF1678" s="16"/>
      <c r="OVG1678" s="90"/>
      <c r="OVH1678" s="143"/>
      <c r="OVI1678" s="164"/>
      <c r="OVJ1678" s="170"/>
      <c r="OVK1678" s="36"/>
      <c r="OVL1678" s="36"/>
      <c r="OVM1678" s="36"/>
      <c r="OVN1678" s="37"/>
      <c r="OVO1678" s="37"/>
      <c r="OVP1678" s="37"/>
      <c r="OVQ1678" s="37"/>
      <c r="OVR1678" s="37"/>
      <c r="OVS1678" s="37"/>
      <c r="OVT1678" s="36"/>
      <c r="OVU1678" s="37"/>
      <c r="OVV1678" s="37"/>
      <c r="OVW1678" s="37"/>
      <c r="OVX1678" s="37"/>
      <c r="OVY1678" s="36"/>
      <c r="OVZ1678" s="49"/>
      <c r="OWA1678" s="50"/>
      <c r="OWB1678" s="50"/>
      <c r="OWC1678" s="49"/>
      <c r="OWD1678" s="50"/>
      <c r="OWE1678" s="50"/>
      <c r="OWF1678" s="129"/>
      <c r="OWG1678" s="121"/>
      <c r="OWH1678" s="16"/>
      <c r="OWI1678" s="145"/>
      <c r="OWJ1678" s="121"/>
      <c r="OWK1678" s="43"/>
      <c r="OWL1678" s="90"/>
      <c r="OWM1678" s="90"/>
      <c r="OWN1678" s="16"/>
      <c r="OWO1678" s="90"/>
      <c r="OWP1678" s="143"/>
      <c r="OWQ1678" s="164"/>
      <c r="OWR1678" s="170"/>
      <c r="OWS1678" s="36"/>
      <c r="OWT1678" s="36"/>
      <c r="OWU1678" s="36"/>
      <c r="OWV1678" s="37"/>
      <c r="OWW1678" s="37"/>
      <c r="OWX1678" s="37"/>
      <c r="OWY1678" s="37"/>
      <c r="OWZ1678" s="37"/>
      <c r="OXA1678" s="37"/>
      <c r="OXB1678" s="36"/>
      <c r="OXC1678" s="37"/>
      <c r="OXD1678" s="37"/>
      <c r="OXE1678" s="37"/>
      <c r="OXF1678" s="37"/>
      <c r="OXG1678" s="36"/>
      <c r="OXH1678" s="49"/>
      <c r="OXI1678" s="50"/>
      <c r="OXJ1678" s="50"/>
      <c r="OXK1678" s="49"/>
      <c r="OXL1678" s="50"/>
      <c r="OXM1678" s="50"/>
      <c r="OXN1678" s="129"/>
      <c r="OXO1678" s="121"/>
      <c r="OXP1678" s="16"/>
      <c r="OXQ1678" s="145"/>
      <c r="OXR1678" s="121"/>
      <c r="OXS1678" s="43"/>
      <c r="OXT1678" s="90"/>
      <c r="OXU1678" s="90"/>
      <c r="OXV1678" s="16"/>
      <c r="OXW1678" s="90"/>
      <c r="OXX1678" s="143"/>
      <c r="OXY1678" s="164"/>
      <c r="OXZ1678" s="170"/>
      <c r="OYA1678" s="36"/>
      <c r="OYB1678" s="36"/>
      <c r="OYC1678" s="36"/>
      <c r="OYD1678" s="37"/>
      <c r="OYE1678" s="37"/>
      <c r="OYF1678" s="37"/>
      <c r="OYG1678" s="37"/>
      <c r="OYH1678" s="37"/>
      <c r="OYI1678" s="37"/>
      <c r="OYJ1678" s="36"/>
      <c r="OYK1678" s="37"/>
      <c r="OYL1678" s="37"/>
      <c r="OYM1678" s="37"/>
      <c r="OYN1678" s="37"/>
      <c r="OYO1678" s="36"/>
      <c r="OYP1678" s="49"/>
      <c r="OYQ1678" s="50"/>
      <c r="OYR1678" s="50"/>
      <c r="OYS1678" s="49"/>
      <c r="OYT1678" s="50"/>
      <c r="OYU1678" s="50"/>
      <c r="OYV1678" s="129"/>
      <c r="OYW1678" s="121"/>
      <c r="OYX1678" s="16"/>
      <c r="OYY1678" s="145"/>
      <c r="OYZ1678" s="121"/>
      <c r="OZA1678" s="43"/>
      <c r="OZB1678" s="90"/>
      <c r="OZC1678" s="90"/>
      <c r="OZD1678" s="16"/>
      <c r="OZE1678" s="90"/>
      <c r="OZF1678" s="143"/>
      <c r="OZG1678" s="164"/>
      <c r="OZH1678" s="170"/>
      <c r="OZI1678" s="36"/>
      <c r="OZJ1678" s="36"/>
      <c r="OZK1678" s="36"/>
      <c r="OZL1678" s="37"/>
      <c r="OZM1678" s="37"/>
      <c r="OZN1678" s="37"/>
      <c r="OZO1678" s="37"/>
      <c r="OZP1678" s="37"/>
      <c r="OZQ1678" s="37"/>
      <c r="OZR1678" s="36"/>
      <c r="OZS1678" s="37"/>
      <c r="OZT1678" s="37"/>
      <c r="OZU1678" s="37"/>
      <c r="OZV1678" s="37"/>
      <c r="OZW1678" s="36"/>
      <c r="OZX1678" s="49"/>
      <c r="OZY1678" s="50"/>
      <c r="OZZ1678" s="50"/>
      <c r="PAA1678" s="49"/>
      <c r="PAB1678" s="50"/>
      <c r="PAC1678" s="50"/>
      <c r="PAD1678" s="129"/>
      <c r="PAE1678" s="121"/>
      <c r="PAF1678" s="16"/>
      <c r="PAG1678" s="145"/>
      <c r="PAH1678" s="121"/>
      <c r="PAI1678" s="43"/>
      <c r="PAJ1678" s="90"/>
      <c r="PAK1678" s="90"/>
      <c r="PAL1678" s="16"/>
      <c r="PAM1678" s="90"/>
      <c r="PAN1678" s="143"/>
      <c r="PAO1678" s="164"/>
      <c r="PAP1678" s="170"/>
      <c r="PAQ1678" s="36"/>
      <c r="PAR1678" s="36"/>
      <c r="PAS1678" s="36"/>
      <c r="PAT1678" s="37"/>
      <c r="PAU1678" s="37"/>
      <c r="PAV1678" s="37"/>
      <c r="PAW1678" s="37"/>
      <c r="PAX1678" s="37"/>
      <c r="PAY1678" s="37"/>
      <c r="PAZ1678" s="36"/>
      <c r="PBA1678" s="37"/>
      <c r="PBB1678" s="37"/>
      <c r="PBC1678" s="37"/>
      <c r="PBD1678" s="37"/>
      <c r="PBE1678" s="36"/>
      <c r="PBF1678" s="49"/>
      <c r="PBG1678" s="50"/>
      <c r="PBH1678" s="50"/>
      <c r="PBI1678" s="49"/>
      <c r="PBJ1678" s="50"/>
      <c r="PBK1678" s="50"/>
      <c r="PBL1678" s="129"/>
      <c r="PBM1678" s="121"/>
      <c r="PBN1678" s="16"/>
      <c r="PBO1678" s="145"/>
      <c r="PBP1678" s="121"/>
      <c r="PBQ1678" s="43"/>
      <c r="PBR1678" s="90"/>
      <c r="PBS1678" s="90"/>
      <c r="PBT1678" s="16"/>
      <c r="PBU1678" s="90"/>
      <c r="PBV1678" s="143"/>
      <c r="PBW1678" s="164"/>
      <c r="PBX1678" s="170"/>
      <c r="PBY1678" s="36"/>
      <c r="PBZ1678" s="36"/>
      <c r="PCA1678" s="36"/>
      <c r="PCB1678" s="37"/>
      <c r="PCC1678" s="37"/>
      <c r="PCD1678" s="37"/>
      <c r="PCE1678" s="37"/>
      <c r="PCF1678" s="37"/>
      <c r="PCG1678" s="37"/>
      <c r="PCH1678" s="36"/>
      <c r="PCI1678" s="37"/>
      <c r="PCJ1678" s="37"/>
      <c r="PCK1678" s="37"/>
      <c r="PCL1678" s="37"/>
      <c r="PCM1678" s="36"/>
      <c r="PCN1678" s="49"/>
      <c r="PCO1678" s="50"/>
      <c r="PCP1678" s="50"/>
      <c r="PCQ1678" s="49"/>
      <c r="PCR1678" s="50"/>
      <c r="PCS1678" s="50"/>
      <c r="PCT1678" s="129"/>
      <c r="PCU1678" s="121"/>
      <c r="PCV1678" s="16"/>
      <c r="PCW1678" s="145"/>
      <c r="PCX1678" s="121"/>
      <c r="PCY1678" s="43"/>
      <c r="PCZ1678" s="90"/>
      <c r="PDA1678" s="90"/>
      <c r="PDB1678" s="16"/>
      <c r="PDC1678" s="90"/>
      <c r="PDD1678" s="143"/>
      <c r="PDE1678" s="164"/>
      <c r="PDF1678" s="170"/>
      <c r="PDG1678" s="36"/>
      <c r="PDH1678" s="36"/>
      <c r="PDI1678" s="36"/>
      <c r="PDJ1678" s="37"/>
      <c r="PDK1678" s="37"/>
      <c r="PDL1678" s="37"/>
      <c r="PDM1678" s="37"/>
      <c r="PDN1678" s="37"/>
      <c r="PDO1678" s="37"/>
      <c r="PDP1678" s="36"/>
      <c r="PDQ1678" s="37"/>
      <c r="PDR1678" s="37"/>
      <c r="PDS1678" s="37"/>
      <c r="PDT1678" s="37"/>
      <c r="PDU1678" s="36"/>
      <c r="PDV1678" s="49"/>
      <c r="PDW1678" s="50"/>
      <c r="PDX1678" s="50"/>
      <c r="PDY1678" s="49"/>
      <c r="PDZ1678" s="50"/>
      <c r="PEA1678" s="50"/>
      <c r="PEB1678" s="129"/>
      <c r="PEC1678" s="121"/>
      <c r="PED1678" s="16"/>
      <c r="PEE1678" s="145"/>
      <c r="PEF1678" s="121"/>
      <c r="PEG1678" s="43"/>
      <c r="PEH1678" s="90"/>
      <c r="PEI1678" s="90"/>
      <c r="PEJ1678" s="16"/>
      <c r="PEK1678" s="90"/>
      <c r="PEL1678" s="143"/>
      <c r="PEM1678" s="164"/>
      <c r="PEN1678" s="170"/>
      <c r="PEO1678" s="36"/>
      <c r="PEP1678" s="36"/>
      <c r="PEQ1678" s="36"/>
      <c r="PER1678" s="37"/>
      <c r="PES1678" s="37"/>
      <c r="PET1678" s="37"/>
      <c r="PEU1678" s="37"/>
      <c r="PEV1678" s="37"/>
      <c r="PEW1678" s="37"/>
      <c r="PEX1678" s="36"/>
      <c r="PEY1678" s="37"/>
      <c r="PEZ1678" s="37"/>
      <c r="PFA1678" s="37"/>
      <c r="PFB1678" s="37"/>
      <c r="PFC1678" s="36"/>
      <c r="PFD1678" s="49"/>
      <c r="PFE1678" s="50"/>
      <c r="PFF1678" s="50"/>
      <c r="PFG1678" s="49"/>
      <c r="PFH1678" s="50"/>
      <c r="PFI1678" s="50"/>
      <c r="PFJ1678" s="129"/>
      <c r="PFK1678" s="121"/>
      <c r="PFL1678" s="16"/>
      <c r="PFM1678" s="145"/>
      <c r="PFN1678" s="121"/>
      <c r="PFO1678" s="43"/>
      <c r="PFP1678" s="90"/>
      <c r="PFQ1678" s="90"/>
      <c r="PFR1678" s="16"/>
      <c r="PFS1678" s="90"/>
      <c r="PFT1678" s="143"/>
      <c r="PFU1678" s="164"/>
      <c r="PFV1678" s="170"/>
      <c r="PFW1678" s="36"/>
      <c r="PFX1678" s="36"/>
      <c r="PFY1678" s="36"/>
      <c r="PFZ1678" s="37"/>
      <c r="PGA1678" s="37"/>
      <c r="PGB1678" s="37"/>
      <c r="PGC1678" s="37"/>
      <c r="PGD1678" s="37"/>
      <c r="PGE1678" s="37"/>
      <c r="PGF1678" s="36"/>
      <c r="PGG1678" s="37"/>
      <c r="PGH1678" s="37"/>
      <c r="PGI1678" s="37"/>
      <c r="PGJ1678" s="37"/>
      <c r="PGK1678" s="36"/>
      <c r="PGL1678" s="49"/>
      <c r="PGM1678" s="50"/>
      <c r="PGN1678" s="50"/>
      <c r="PGO1678" s="49"/>
      <c r="PGP1678" s="50"/>
      <c r="PGQ1678" s="50"/>
      <c r="PGR1678" s="129"/>
      <c r="PGS1678" s="121"/>
      <c r="PGT1678" s="16"/>
      <c r="PGU1678" s="145"/>
      <c r="PGV1678" s="121"/>
      <c r="PGW1678" s="43"/>
      <c r="PGX1678" s="90"/>
      <c r="PGY1678" s="90"/>
      <c r="PGZ1678" s="16"/>
      <c r="PHA1678" s="90"/>
      <c r="PHB1678" s="143"/>
      <c r="PHC1678" s="164"/>
      <c r="PHD1678" s="170"/>
      <c r="PHE1678" s="36"/>
      <c r="PHF1678" s="36"/>
      <c r="PHG1678" s="36"/>
      <c r="PHH1678" s="37"/>
      <c r="PHI1678" s="37"/>
      <c r="PHJ1678" s="37"/>
      <c r="PHK1678" s="37"/>
      <c r="PHL1678" s="37"/>
      <c r="PHM1678" s="37"/>
      <c r="PHN1678" s="36"/>
      <c r="PHO1678" s="37"/>
      <c r="PHP1678" s="37"/>
      <c r="PHQ1678" s="37"/>
      <c r="PHR1678" s="37"/>
      <c r="PHS1678" s="36"/>
      <c r="PHT1678" s="49"/>
      <c r="PHU1678" s="50"/>
      <c r="PHV1678" s="50"/>
      <c r="PHW1678" s="49"/>
      <c r="PHX1678" s="50"/>
      <c r="PHY1678" s="50"/>
      <c r="PHZ1678" s="129"/>
      <c r="PIA1678" s="121"/>
      <c r="PIB1678" s="16"/>
      <c r="PIC1678" s="145"/>
      <c r="PID1678" s="121"/>
      <c r="PIE1678" s="43"/>
      <c r="PIF1678" s="90"/>
      <c r="PIG1678" s="90"/>
      <c r="PIH1678" s="16"/>
      <c r="PII1678" s="90"/>
      <c r="PIJ1678" s="143"/>
      <c r="PIK1678" s="164"/>
      <c r="PIL1678" s="170"/>
      <c r="PIM1678" s="36"/>
      <c r="PIN1678" s="36"/>
      <c r="PIO1678" s="36"/>
      <c r="PIP1678" s="37"/>
      <c r="PIQ1678" s="37"/>
      <c r="PIR1678" s="37"/>
      <c r="PIS1678" s="37"/>
      <c r="PIT1678" s="37"/>
      <c r="PIU1678" s="37"/>
      <c r="PIV1678" s="36"/>
      <c r="PIW1678" s="37"/>
      <c r="PIX1678" s="37"/>
      <c r="PIY1678" s="37"/>
      <c r="PIZ1678" s="37"/>
      <c r="PJA1678" s="36"/>
      <c r="PJB1678" s="49"/>
      <c r="PJC1678" s="50"/>
      <c r="PJD1678" s="50"/>
      <c r="PJE1678" s="49"/>
      <c r="PJF1678" s="50"/>
      <c r="PJG1678" s="50"/>
      <c r="PJH1678" s="129"/>
      <c r="PJI1678" s="121"/>
      <c r="PJJ1678" s="16"/>
      <c r="PJK1678" s="145"/>
      <c r="PJL1678" s="121"/>
      <c r="PJM1678" s="43"/>
      <c r="PJN1678" s="90"/>
      <c r="PJO1678" s="90"/>
      <c r="PJP1678" s="16"/>
      <c r="PJQ1678" s="90"/>
      <c r="PJR1678" s="143"/>
      <c r="PJS1678" s="164"/>
      <c r="PJT1678" s="170"/>
      <c r="PJU1678" s="36"/>
      <c r="PJV1678" s="36"/>
      <c r="PJW1678" s="36"/>
      <c r="PJX1678" s="37"/>
      <c r="PJY1678" s="37"/>
      <c r="PJZ1678" s="37"/>
      <c r="PKA1678" s="37"/>
      <c r="PKB1678" s="37"/>
      <c r="PKC1678" s="37"/>
      <c r="PKD1678" s="36"/>
      <c r="PKE1678" s="37"/>
      <c r="PKF1678" s="37"/>
      <c r="PKG1678" s="37"/>
      <c r="PKH1678" s="37"/>
      <c r="PKI1678" s="36"/>
      <c r="PKJ1678" s="49"/>
      <c r="PKK1678" s="50"/>
      <c r="PKL1678" s="50"/>
      <c r="PKM1678" s="49"/>
      <c r="PKN1678" s="50"/>
      <c r="PKO1678" s="50"/>
      <c r="PKP1678" s="129"/>
      <c r="PKQ1678" s="121"/>
      <c r="PKR1678" s="16"/>
      <c r="PKS1678" s="145"/>
      <c r="PKT1678" s="121"/>
      <c r="PKU1678" s="43"/>
      <c r="PKV1678" s="90"/>
      <c r="PKW1678" s="90"/>
      <c r="PKX1678" s="16"/>
      <c r="PKY1678" s="90"/>
      <c r="PKZ1678" s="143"/>
      <c r="PLA1678" s="164"/>
      <c r="PLB1678" s="170"/>
      <c r="PLC1678" s="36"/>
      <c r="PLD1678" s="36"/>
      <c r="PLE1678" s="36"/>
      <c r="PLF1678" s="37"/>
      <c r="PLG1678" s="37"/>
      <c r="PLH1678" s="37"/>
      <c r="PLI1678" s="37"/>
      <c r="PLJ1678" s="37"/>
      <c r="PLK1678" s="37"/>
      <c r="PLL1678" s="36"/>
      <c r="PLM1678" s="37"/>
      <c r="PLN1678" s="37"/>
      <c r="PLO1678" s="37"/>
      <c r="PLP1678" s="37"/>
      <c r="PLQ1678" s="36"/>
      <c r="PLR1678" s="49"/>
      <c r="PLS1678" s="50"/>
      <c r="PLT1678" s="50"/>
      <c r="PLU1678" s="49"/>
      <c r="PLV1678" s="50"/>
      <c r="PLW1678" s="50"/>
      <c r="PLX1678" s="129"/>
      <c r="PLY1678" s="121"/>
      <c r="PLZ1678" s="16"/>
      <c r="PMA1678" s="145"/>
      <c r="PMB1678" s="121"/>
      <c r="PMC1678" s="43"/>
      <c r="PMD1678" s="90"/>
      <c r="PME1678" s="90"/>
      <c r="PMF1678" s="16"/>
      <c r="PMG1678" s="90"/>
      <c r="PMH1678" s="143"/>
      <c r="PMI1678" s="164"/>
      <c r="PMJ1678" s="170"/>
      <c r="PMK1678" s="36"/>
      <c r="PML1678" s="36"/>
      <c r="PMM1678" s="36"/>
      <c r="PMN1678" s="37"/>
      <c r="PMO1678" s="37"/>
      <c r="PMP1678" s="37"/>
      <c r="PMQ1678" s="37"/>
      <c r="PMR1678" s="37"/>
      <c r="PMS1678" s="37"/>
      <c r="PMT1678" s="36"/>
      <c r="PMU1678" s="37"/>
      <c r="PMV1678" s="37"/>
      <c r="PMW1678" s="37"/>
      <c r="PMX1678" s="37"/>
      <c r="PMY1678" s="36"/>
      <c r="PMZ1678" s="49"/>
      <c r="PNA1678" s="50"/>
      <c r="PNB1678" s="50"/>
      <c r="PNC1678" s="49"/>
      <c r="PND1678" s="50"/>
      <c r="PNE1678" s="50"/>
      <c r="PNF1678" s="129"/>
      <c r="PNG1678" s="121"/>
      <c r="PNH1678" s="16"/>
      <c r="PNI1678" s="145"/>
      <c r="PNJ1678" s="121"/>
      <c r="PNK1678" s="43"/>
      <c r="PNL1678" s="90"/>
      <c r="PNM1678" s="90"/>
      <c r="PNN1678" s="16"/>
      <c r="PNO1678" s="90"/>
      <c r="PNP1678" s="143"/>
      <c r="PNQ1678" s="164"/>
      <c r="PNR1678" s="170"/>
      <c r="PNS1678" s="36"/>
      <c r="PNT1678" s="36"/>
      <c r="PNU1678" s="36"/>
      <c r="PNV1678" s="37"/>
      <c r="PNW1678" s="37"/>
      <c r="PNX1678" s="37"/>
      <c r="PNY1678" s="37"/>
      <c r="PNZ1678" s="37"/>
      <c r="POA1678" s="37"/>
      <c r="POB1678" s="36"/>
      <c r="POC1678" s="37"/>
      <c r="POD1678" s="37"/>
      <c r="POE1678" s="37"/>
      <c r="POF1678" s="37"/>
      <c r="POG1678" s="36"/>
      <c r="POH1678" s="49"/>
      <c r="POI1678" s="50"/>
      <c r="POJ1678" s="50"/>
      <c r="POK1678" s="49"/>
      <c r="POL1678" s="50"/>
      <c r="POM1678" s="50"/>
      <c r="PON1678" s="129"/>
      <c r="POO1678" s="121"/>
      <c r="POP1678" s="16"/>
      <c r="POQ1678" s="145"/>
      <c r="POR1678" s="121"/>
      <c r="POS1678" s="43"/>
      <c r="POT1678" s="90"/>
      <c r="POU1678" s="90"/>
      <c r="POV1678" s="16"/>
      <c r="POW1678" s="90"/>
      <c r="POX1678" s="143"/>
      <c r="POY1678" s="164"/>
      <c r="POZ1678" s="170"/>
      <c r="PPA1678" s="36"/>
      <c r="PPB1678" s="36"/>
      <c r="PPC1678" s="36"/>
      <c r="PPD1678" s="37"/>
      <c r="PPE1678" s="37"/>
      <c r="PPF1678" s="37"/>
      <c r="PPG1678" s="37"/>
      <c r="PPH1678" s="37"/>
      <c r="PPI1678" s="37"/>
      <c r="PPJ1678" s="36"/>
      <c r="PPK1678" s="37"/>
      <c r="PPL1678" s="37"/>
      <c r="PPM1678" s="37"/>
      <c r="PPN1678" s="37"/>
      <c r="PPO1678" s="36"/>
      <c r="PPP1678" s="49"/>
      <c r="PPQ1678" s="50"/>
      <c r="PPR1678" s="50"/>
      <c r="PPS1678" s="49"/>
      <c r="PPT1678" s="50"/>
      <c r="PPU1678" s="50"/>
      <c r="PPV1678" s="129"/>
      <c r="PPW1678" s="121"/>
      <c r="PPX1678" s="16"/>
      <c r="PPY1678" s="145"/>
      <c r="PPZ1678" s="121"/>
      <c r="PQA1678" s="43"/>
      <c r="PQB1678" s="90"/>
      <c r="PQC1678" s="90"/>
      <c r="PQD1678" s="16"/>
      <c r="PQE1678" s="90"/>
      <c r="PQF1678" s="143"/>
      <c r="PQG1678" s="164"/>
      <c r="PQH1678" s="170"/>
      <c r="PQI1678" s="36"/>
      <c r="PQJ1678" s="36"/>
      <c r="PQK1678" s="36"/>
      <c r="PQL1678" s="37"/>
      <c r="PQM1678" s="37"/>
      <c r="PQN1678" s="37"/>
      <c r="PQO1678" s="37"/>
      <c r="PQP1678" s="37"/>
      <c r="PQQ1678" s="37"/>
      <c r="PQR1678" s="36"/>
      <c r="PQS1678" s="37"/>
      <c r="PQT1678" s="37"/>
      <c r="PQU1678" s="37"/>
      <c r="PQV1678" s="37"/>
      <c r="PQW1678" s="36"/>
      <c r="PQX1678" s="49"/>
      <c r="PQY1678" s="50"/>
      <c r="PQZ1678" s="50"/>
      <c r="PRA1678" s="49"/>
      <c r="PRB1678" s="50"/>
      <c r="PRC1678" s="50"/>
      <c r="PRD1678" s="129"/>
      <c r="PRE1678" s="121"/>
      <c r="PRF1678" s="16"/>
      <c r="PRG1678" s="145"/>
      <c r="PRH1678" s="121"/>
      <c r="PRI1678" s="43"/>
      <c r="PRJ1678" s="90"/>
      <c r="PRK1678" s="90"/>
      <c r="PRL1678" s="16"/>
      <c r="PRM1678" s="90"/>
      <c r="PRN1678" s="143"/>
      <c r="PRO1678" s="164"/>
      <c r="PRP1678" s="170"/>
      <c r="PRQ1678" s="36"/>
      <c r="PRR1678" s="36"/>
      <c r="PRS1678" s="36"/>
      <c r="PRT1678" s="37"/>
      <c r="PRU1678" s="37"/>
      <c r="PRV1678" s="37"/>
      <c r="PRW1678" s="37"/>
      <c r="PRX1678" s="37"/>
      <c r="PRY1678" s="37"/>
      <c r="PRZ1678" s="36"/>
      <c r="PSA1678" s="37"/>
      <c r="PSB1678" s="37"/>
      <c r="PSC1678" s="37"/>
      <c r="PSD1678" s="37"/>
      <c r="PSE1678" s="36"/>
      <c r="PSF1678" s="49"/>
      <c r="PSG1678" s="50"/>
      <c r="PSH1678" s="50"/>
      <c r="PSI1678" s="49"/>
      <c r="PSJ1678" s="50"/>
      <c r="PSK1678" s="50"/>
      <c r="PSL1678" s="129"/>
      <c r="PSM1678" s="121"/>
      <c r="PSN1678" s="16"/>
      <c r="PSO1678" s="145"/>
      <c r="PSP1678" s="121"/>
      <c r="PSQ1678" s="43"/>
      <c r="PSR1678" s="90"/>
      <c r="PSS1678" s="90"/>
      <c r="PST1678" s="16"/>
      <c r="PSU1678" s="90"/>
      <c r="PSV1678" s="143"/>
      <c r="PSW1678" s="164"/>
      <c r="PSX1678" s="170"/>
      <c r="PSY1678" s="36"/>
      <c r="PSZ1678" s="36"/>
      <c r="PTA1678" s="36"/>
      <c r="PTB1678" s="37"/>
      <c r="PTC1678" s="37"/>
      <c r="PTD1678" s="37"/>
      <c r="PTE1678" s="37"/>
      <c r="PTF1678" s="37"/>
      <c r="PTG1678" s="37"/>
      <c r="PTH1678" s="36"/>
      <c r="PTI1678" s="37"/>
      <c r="PTJ1678" s="37"/>
      <c r="PTK1678" s="37"/>
      <c r="PTL1678" s="37"/>
      <c r="PTM1678" s="36"/>
      <c r="PTN1678" s="49"/>
      <c r="PTO1678" s="50"/>
      <c r="PTP1678" s="50"/>
      <c r="PTQ1678" s="49"/>
      <c r="PTR1678" s="50"/>
      <c r="PTS1678" s="50"/>
      <c r="PTT1678" s="129"/>
      <c r="PTU1678" s="121"/>
      <c r="PTV1678" s="16"/>
      <c r="PTW1678" s="145"/>
      <c r="PTX1678" s="121"/>
      <c r="PTY1678" s="43"/>
      <c r="PTZ1678" s="90"/>
      <c r="PUA1678" s="90"/>
      <c r="PUB1678" s="16"/>
      <c r="PUC1678" s="90"/>
      <c r="PUD1678" s="143"/>
      <c r="PUE1678" s="164"/>
      <c r="PUF1678" s="170"/>
      <c r="PUG1678" s="36"/>
      <c r="PUH1678" s="36"/>
      <c r="PUI1678" s="36"/>
      <c r="PUJ1678" s="37"/>
      <c r="PUK1678" s="37"/>
      <c r="PUL1678" s="37"/>
      <c r="PUM1678" s="37"/>
      <c r="PUN1678" s="37"/>
      <c r="PUO1678" s="37"/>
      <c r="PUP1678" s="36"/>
      <c r="PUQ1678" s="37"/>
      <c r="PUR1678" s="37"/>
      <c r="PUS1678" s="37"/>
      <c r="PUT1678" s="37"/>
      <c r="PUU1678" s="36"/>
      <c r="PUV1678" s="49"/>
      <c r="PUW1678" s="50"/>
      <c r="PUX1678" s="50"/>
      <c r="PUY1678" s="49"/>
      <c r="PUZ1678" s="50"/>
      <c r="PVA1678" s="50"/>
      <c r="PVB1678" s="129"/>
      <c r="PVC1678" s="121"/>
      <c r="PVD1678" s="16"/>
      <c r="PVE1678" s="145"/>
      <c r="PVF1678" s="121"/>
      <c r="PVG1678" s="43"/>
      <c r="PVH1678" s="90"/>
      <c r="PVI1678" s="90"/>
      <c r="PVJ1678" s="16"/>
      <c r="PVK1678" s="90"/>
      <c r="PVL1678" s="143"/>
      <c r="PVM1678" s="164"/>
      <c r="PVN1678" s="170"/>
      <c r="PVO1678" s="36"/>
      <c r="PVP1678" s="36"/>
      <c r="PVQ1678" s="36"/>
      <c r="PVR1678" s="37"/>
      <c r="PVS1678" s="37"/>
      <c r="PVT1678" s="37"/>
      <c r="PVU1678" s="37"/>
      <c r="PVV1678" s="37"/>
      <c r="PVW1678" s="37"/>
      <c r="PVX1678" s="36"/>
      <c r="PVY1678" s="37"/>
      <c r="PVZ1678" s="37"/>
      <c r="PWA1678" s="37"/>
      <c r="PWB1678" s="37"/>
      <c r="PWC1678" s="36"/>
      <c r="PWD1678" s="49"/>
      <c r="PWE1678" s="50"/>
      <c r="PWF1678" s="50"/>
      <c r="PWG1678" s="49"/>
      <c r="PWH1678" s="50"/>
      <c r="PWI1678" s="50"/>
      <c r="PWJ1678" s="129"/>
      <c r="PWK1678" s="121"/>
      <c r="PWL1678" s="16"/>
      <c r="PWM1678" s="145"/>
      <c r="PWN1678" s="121"/>
      <c r="PWO1678" s="43"/>
      <c r="PWP1678" s="90"/>
      <c r="PWQ1678" s="90"/>
      <c r="PWR1678" s="16"/>
      <c r="PWS1678" s="90"/>
      <c r="PWT1678" s="143"/>
      <c r="PWU1678" s="164"/>
      <c r="PWV1678" s="170"/>
      <c r="PWW1678" s="36"/>
      <c r="PWX1678" s="36"/>
      <c r="PWY1678" s="36"/>
      <c r="PWZ1678" s="37"/>
      <c r="PXA1678" s="37"/>
      <c r="PXB1678" s="37"/>
      <c r="PXC1678" s="37"/>
      <c r="PXD1678" s="37"/>
      <c r="PXE1678" s="37"/>
      <c r="PXF1678" s="36"/>
      <c r="PXG1678" s="37"/>
      <c r="PXH1678" s="37"/>
      <c r="PXI1678" s="37"/>
      <c r="PXJ1678" s="37"/>
      <c r="PXK1678" s="36"/>
      <c r="PXL1678" s="49"/>
      <c r="PXM1678" s="50"/>
      <c r="PXN1678" s="50"/>
      <c r="PXO1678" s="49"/>
      <c r="PXP1678" s="50"/>
      <c r="PXQ1678" s="50"/>
      <c r="PXR1678" s="129"/>
      <c r="PXS1678" s="121"/>
      <c r="PXT1678" s="16"/>
      <c r="PXU1678" s="145"/>
      <c r="PXV1678" s="121"/>
      <c r="PXW1678" s="43"/>
      <c r="PXX1678" s="90"/>
      <c r="PXY1678" s="90"/>
      <c r="PXZ1678" s="16"/>
      <c r="PYA1678" s="90"/>
      <c r="PYB1678" s="143"/>
      <c r="PYC1678" s="164"/>
      <c r="PYD1678" s="170"/>
      <c r="PYE1678" s="36"/>
      <c r="PYF1678" s="36"/>
      <c r="PYG1678" s="36"/>
      <c r="PYH1678" s="37"/>
      <c r="PYI1678" s="37"/>
      <c r="PYJ1678" s="37"/>
      <c r="PYK1678" s="37"/>
      <c r="PYL1678" s="37"/>
      <c r="PYM1678" s="37"/>
      <c r="PYN1678" s="36"/>
      <c r="PYO1678" s="37"/>
      <c r="PYP1678" s="37"/>
      <c r="PYQ1678" s="37"/>
      <c r="PYR1678" s="37"/>
      <c r="PYS1678" s="36"/>
      <c r="PYT1678" s="49"/>
      <c r="PYU1678" s="50"/>
      <c r="PYV1678" s="50"/>
      <c r="PYW1678" s="49"/>
      <c r="PYX1678" s="50"/>
      <c r="PYY1678" s="50"/>
      <c r="PYZ1678" s="129"/>
      <c r="PZA1678" s="121"/>
      <c r="PZB1678" s="16"/>
      <c r="PZC1678" s="145"/>
      <c r="PZD1678" s="121"/>
      <c r="PZE1678" s="43"/>
      <c r="PZF1678" s="90"/>
      <c r="PZG1678" s="90"/>
      <c r="PZH1678" s="16"/>
      <c r="PZI1678" s="90"/>
      <c r="PZJ1678" s="143"/>
      <c r="PZK1678" s="164"/>
      <c r="PZL1678" s="170"/>
      <c r="PZM1678" s="36"/>
      <c r="PZN1678" s="36"/>
      <c r="PZO1678" s="36"/>
      <c r="PZP1678" s="37"/>
      <c r="PZQ1678" s="37"/>
      <c r="PZR1678" s="37"/>
      <c r="PZS1678" s="37"/>
      <c r="PZT1678" s="37"/>
      <c r="PZU1678" s="37"/>
      <c r="PZV1678" s="36"/>
      <c r="PZW1678" s="37"/>
      <c r="PZX1678" s="37"/>
      <c r="PZY1678" s="37"/>
      <c r="PZZ1678" s="37"/>
      <c r="QAA1678" s="36"/>
      <c r="QAB1678" s="49"/>
      <c r="QAC1678" s="50"/>
      <c r="QAD1678" s="50"/>
      <c r="QAE1678" s="49"/>
      <c r="QAF1678" s="50"/>
      <c r="QAG1678" s="50"/>
      <c r="QAH1678" s="129"/>
      <c r="QAI1678" s="121"/>
      <c r="QAJ1678" s="16"/>
      <c r="QAK1678" s="145"/>
      <c r="QAL1678" s="121"/>
      <c r="QAM1678" s="43"/>
      <c r="QAN1678" s="90"/>
      <c r="QAO1678" s="90"/>
      <c r="QAP1678" s="16"/>
      <c r="QAQ1678" s="90"/>
      <c r="QAR1678" s="143"/>
      <c r="QAS1678" s="164"/>
      <c r="QAT1678" s="170"/>
      <c r="QAU1678" s="36"/>
      <c r="QAV1678" s="36"/>
      <c r="QAW1678" s="36"/>
      <c r="QAX1678" s="37"/>
      <c r="QAY1678" s="37"/>
      <c r="QAZ1678" s="37"/>
      <c r="QBA1678" s="37"/>
      <c r="QBB1678" s="37"/>
      <c r="QBC1678" s="37"/>
      <c r="QBD1678" s="36"/>
      <c r="QBE1678" s="37"/>
      <c r="QBF1678" s="37"/>
      <c r="QBG1678" s="37"/>
      <c r="QBH1678" s="37"/>
      <c r="QBI1678" s="36"/>
      <c r="QBJ1678" s="49"/>
      <c r="QBK1678" s="50"/>
      <c r="QBL1678" s="50"/>
      <c r="QBM1678" s="49"/>
      <c r="QBN1678" s="50"/>
      <c r="QBO1678" s="50"/>
      <c r="QBP1678" s="129"/>
      <c r="QBQ1678" s="121"/>
      <c r="QBR1678" s="16"/>
      <c r="QBS1678" s="145"/>
      <c r="QBT1678" s="121"/>
      <c r="QBU1678" s="43"/>
      <c r="QBV1678" s="90"/>
      <c r="QBW1678" s="90"/>
      <c r="QBX1678" s="16"/>
      <c r="QBY1678" s="90"/>
      <c r="QBZ1678" s="143"/>
      <c r="QCA1678" s="164"/>
      <c r="QCB1678" s="170"/>
      <c r="QCC1678" s="36"/>
      <c r="QCD1678" s="36"/>
      <c r="QCE1678" s="36"/>
      <c r="QCF1678" s="37"/>
      <c r="QCG1678" s="37"/>
      <c r="QCH1678" s="37"/>
      <c r="QCI1678" s="37"/>
      <c r="QCJ1678" s="37"/>
      <c r="QCK1678" s="37"/>
      <c r="QCL1678" s="36"/>
      <c r="QCM1678" s="37"/>
      <c r="QCN1678" s="37"/>
      <c r="QCO1678" s="37"/>
      <c r="QCP1678" s="37"/>
      <c r="QCQ1678" s="36"/>
      <c r="QCR1678" s="49"/>
      <c r="QCS1678" s="50"/>
      <c r="QCT1678" s="50"/>
      <c r="QCU1678" s="49"/>
      <c r="QCV1678" s="50"/>
      <c r="QCW1678" s="50"/>
      <c r="QCX1678" s="129"/>
      <c r="QCY1678" s="121"/>
      <c r="QCZ1678" s="16"/>
      <c r="QDA1678" s="145"/>
      <c r="QDB1678" s="121"/>
      <c r="QDC1678" s="43"/>
      <c r="QDD1678" s="90"/>
      <c r="QDE1678" s="90"/>
      <c r="QDF1678" s="16"/>
      <c r="QDG1678" s="90"/>
      <c r="QDH1678" s="143"/>
      <c r="QDI1678" s="164"/>
      <c r="QDJ1678" s="170"/>
      <c r="QDK1678" s="36"/>
      <c r="QDL1678" s="36"/>
      <c r="QDM1678" s="36"/>
      <c r="QDN1678" s="37"/>
      <c r="QDO1678" s="37"/>
      <c r="QDP1678" s="37"/>
      <c r="QDQ1678" s="37"/>
      <c r="QDR1678" s="37"/>
      <c r="QDS1678" s="37"/>
      <c r="QDT1678" s="36"/>
      <c r="QDU1678" s="37"/>
      <c r="QDV1678" s="37"/>
      <c r="QDW1678" s="37"/>
      <c r="QDX1678" s="37"/>
      <c r="QDY1678" s="36"/>
      <c r="QDZ1678" s="49"/>
      <c r="QEA1678" s="50"/>
      <c r="QEB1678" s="50"/>
      <c r="QEC1678" s="49"/>
      <c r="QED1678" s="50"/>
      <c r="QEE1678" s="50"/>
      <c r="QEF1678" s="129"/>
      <c r="QEG1678" s="121"/>
      <c r="QEH1678" s="16"/>
      <c r="QEI1678" s="145"/>
      <c r="QEJ1678" s="121"/>
      <c r="QEK1678" s="43"/>
      <c r="QEL1678" s="90"/>
      <c r="QEM1678" s="90"/>
      <c r="QEN1678" s="16"/>
      <c r="QEO1678" s="90"/>
      <c r="QEP1678" s="143"/>
      <c r="QEQ1678" s="164"/>
      <c r="QER1678" s="170"/>
      <c r="QES1678" s="36"/>
      <c r="QET1678" s="36"/>
      <c r="QEU1678" s="36"/>
      <c r="QEV1678" s="37"/>
      <c r="QEW1678" s="37"/>
      <c r="QEX1678" s="37"/>
      <c r="QEY1678" s="37"/>
      <c r="QEZ1678" s="37"/>
      <c r="QFA1678" s="37"/>
      <c r="QFB1678" s="36"/>
      <c r="QFC1678" s="37"/>
      <c r="QFD1678" s="37"/>
      <c r="QFE1678" s="37"/>
      <c r="QFF1678" s="37"/>
      <c r="QFG1678" s="36"/>
      <c r="QFH1678" s="49"/>
      <c r="QFI1678" s="50"/>
      <c r="QFJ1678" s="50"/>
      <c r="QFK1678" s="49"/>
      <c r="QFL1678" s="50"/>
      <c r="QFM1678" s="50"/>
      <c r="QFN1678" s="129"/>
      <c r="QFO1678" s="121"/>
      <c r="QFP1678" s="16"/>
      <c r="QFQ1678" s="145"/>
      <c r="QFR1678" s="121"/>
      <c r="QFS1678" s="43"/>
      <c r="QFT1678" s="90"/>
      <c r="QFU1678" s="90"/>
      <c r="QFV1678" s="16"/>
      <c r="QFW1678" s="90"/>
      <c r="QFX1678" s="143"/>
      <c r="QFY1678" s="164"/>
      <c r="QFZ1678" s="170"/>
      <c r="QGA1678" s="36"/>
      <c r="QGB1678" s="36"/>
      <c r="QGC1678" s="36"/>
      <c r="QGD1678" s="37"/>
      <c r="QGE1678" s="37"/>
      <c r="QGF1678" s="37"/>
      <c r="QGG1678" s="37"/>
      <c r="QGH1678" s="37"/>
      <c r="QGI1678" s="37"/>
      <c r="QGJ1678" s="36"/>
      <c r="QGK1678" s="37"/>
      <c r="QGL1678" s="37"/>
      <c r="QGM1678" s="37"/>
      <c r="QGN1678" s="37"/>
      <c r="QGO1678" s="36"/>
      <c r="QGP1678" s="49"/>
      <c r="QGQ1678" s="50"/>
      <c r="QGR1678" s="50"/>
      <c r="QGS1678" s="49"/>
      <c r="QGT1678" s="50"/>
      <c r="QGU1678" s="50"/>
      <c r="QGV1678" s="129"/>
      <c r="QGW1678" s="121"/>
      <c r="QGX1678" s="16"/>
      <c r="QGY1678" s="145"/>
      <c r="QGZ1678" s="121"/>
      <c r="QHA1678" s="43"/>
      <c r="QHB1678" s="90"/>
      <c r="QHC1678" s="90"/>
      <c r="QHD1678" s="16"/>
      <c r="QHE1678" s="90"/>
      <c r="QHF1678" s="143"/>
      <c r="QHG1678" s="164"/>
      <c r="QHH1678" s="170"/>
      <c r="QHI1678" s="36"/>
      <c r="QHJ1678" s="36"/>
      <c r="QHK1678" s="36"/>
      <c r="QHL1678" s="37"/>
      <c r="QHM1678" s="37"/>
      <c r="QHN1678" s="37"/>
      <c r="QHO1678" s="37"/>
      <c r="QHP1678" s="37"/>
      <c r="QHQ1678" s="37"/>
      <c r="QHR1678" s="36"/>
      <c r="QHS1678" s="37"/>
      <c r="QHT1678" s="37"/>
      <c r="QHU1678" s="37"/>
      <c r="QHV1678" s="37"/>
      <c r="QHW1678" s="36"/>
      <c r="QHX1678" s="49"/>
      <c r="QHY1678" s="50"/>
      <c r="QHZ1678" s="50"/>
      <c r="QIA1678" s="49"/>
      <c r="QIB1678" s="50"/>
      <c r="QIC1678" s="50"/>
      <c r="QID1678" s="129"/>
      <c r="QIE1678" s="121"/>
      <c r="QIF1678" s="16"/>
      <c r="QIG1678" s="145"/>
      <c r="QIH1678" s="121"/>
      <c r="QII1678" s="43"/>
      <c r="QIJ1678" s="90"/>
      <c r="QIK1678" s="90"/>
      <c r="QIL1678" s="16"/>
      <c r="QIM1678" s="90"/>
      <c r="QIN1678" s="143"/>
      <c r="QIO1678" s="164"/>
      <c r="QIP1678" s="170"/>
      <c r="QIQ1678" s="36"/>
      <c r="QIR1678" s="36"/>
      <c r="QIS1678" s="36"/>
      <c r="QIT1678" s="37"/>
      <c r="QIU1678" s="37"/>
      <c r="QIV1678" s="37"/>
      <c r="QIW1678" s="37"/>
      <c r="QIX1678" s="37"/>
      <c r="QIY1678" s="37"/>
      <c r="QIZ1678" s="36"/>
      <c r="QJA1678" s="37"/>
      <c r="QJB1678" s="37"/>
      <c r="QJC1678" s="37"/>
      <c r="QJD1678" s="37"/>
      <c r="QJE1678" s="36"/>
      <c r="QJF1678" s="49"/>
      <c r="QJG1678" s="50"/>
      <c r="QJH1678" s="50"/>
      <c r="QJI1678" s="49"/>
      <c r="QJJ1678" s="50"/>
      <c r="QJK1678" s="50"/>
      <c r="QJL1678" s="129"/>
      <c r="QJM1678" s="121"/>
      <c r="QJN1678" s="16"/>
      <c r="QJO1678" s="145"/>
      <c r="QJP1678" s="121"/>
      <c r="QJQ1678" s="43"/>
      <c r="QJR1678" s="90"/>
      <c r="QJS1678" s="90"/>
      <c r="QJT1678" s="16"/>
      <c r="QJU1678" s="90"/>
      <c r="QJV1678" s="143"/>
      <c r="QJW1678" s="164"/>
      <c r="QJX1678" s="170"/>
      <c r="QJY1678" s="36"/>
      <c r="QJZ1678" s="36"/>
      <c r="QKA1678" s="36"/>
      <c r="QKB1678" s="37"/>
      <c r="QKC1678" s="37"/>
      <c r="QKD1678" s="37"/>
      <c r="QKE1678" s="37"/>
      <c r="QKF1678" s="37"/>
      <c r="QKG1678" s="37"/>
      <c r="QKH1678" s="36"/>
      <c r="QKI1678" s="37"/>
      <c r="QKJ1678" s="37"/>
      <c r="QKK1678" s="37"/>
      <c r="QKL1678" s="37"/>
      <c r="QKM1678" s="36"/>
      <c r="QKN1678" s="49"/>
      <c r="QKO1678" s="50"/>
      <c r="QKP1678" s="50"/>
      <c r="QKQ1678" s="49"/>
      <c r="QKR1678" s="50"/>
      <c r="QKS1678" s="50"/>
      <c r="QKT1678" s="129"/>
      <c r="QKU1678" s="121"/>
      <c r="QKV1678" s="16"/>
      <c r="QKW1678" s="145"/>
      <c r="QKX1678" s="121"/>
      <c r="QKY1678" s="43"/>
      <c r="QKZ1678" s="90"/>
      <c r="QLA1678" s="90"/>
      <c r="QLB1678" s="16"/>
      <c r="QLC1678" s="90"/>
      <c r="QLD1678" s="143"/>
      <c r="QLE1678" s="164"/>
      <c r="QLF1678" s="170"/>
      <c r="QLG1678" s="36"/>
      <c r="QLH1678" s="36"/>
      <c r="QLI1678" s="36"/>
      <c r="QLJ1678" s="37"/>
      <c r="QLK1678" s="37"/>
      <c r="QLL1678" s="37"/>
      <c r="QLM1678" s="37"/>
      <c r="QLN1678" s="37"/>
      <c r="QLO1678" s="37"/>
      <c r="QLP1678" s="36"/>
      <c r="QLQ1678" s="37"/>
      <c r="QLR1678" s="37"/>
      <c r="QLS1678" s="37"/>
      <c r="QLT1678" s="37"/>
      <c r="QLU1678" s="36"/>
      <c r="QLV1678" s="49"/>
      <c r="QLW1678" s="50"/>
      <c r="QLX1678" s="50"/>
      <c r="QLY1678" s="49"/>
      <c r="QLZ1678" s="50"/>
      <c r="QMA1678" s="50"/>
      <c r="QMB1678" s="129"/>
      <c r="QMC1678" s="121"/>
      <c r="QMD1678" s="16"/>
      <c r="QME1678" s="145"/>
      <c r="QMF1678" s="121"/>
      <c r="QMG1678" s="43"/>
      <c r="QMH1678" s="90"/>
      <c r="QMI1678" s="90"/>
      <c r="QMJ1678" s="16"/>
      <c r="QMK1678" s="90"/>
      <c r="QML1678" s="143"/>
      <c r="QMM1678" s="164"/>
      <c r="QMN1678" s="170"/>
      <c r="QMO1678" s="36"/>
      <c r="QMP1678" s="36"/>
      <c r="QMQ1678" s="36"/>
      <c r="QMR1678" s="37"/>
      <c r="QMS1678" s="37"/>
      <c r="QMT1678" s="37"/>
      <c r="QMU1678" s="37"/>
      <c r="QMV1678" s="37"/>
      <c r="QMW1678" s="37"/>
      <c r="QMX1678" s="36"/>
      <c r="QMY1678" s="37"/>
      <c r="QMZ1678" s="37"/>
      <c r="QNA1678" s="37"/>
      <c r="QNB1678" s="37"/>
      <c r="QNC1678" s="36"/>
      <c r="QND1678" s="49"/>
      <c r="QNE1678" s="50"/>
      <c r="QNF1678" s="50"/>
      <c r="QNG1678" s="49"/>
      <c r="QNH1678" s="50"/>
      <c r="QNI1678" s="50"/>
      <c r="QNJ1678" s="129"/>
      <c r="QNK1678" s="121"/>
      <c r="QNL1678" s="16"/>
      <c r="QNM1678" s="145"/>
      <c r="QNN1678" s="121"/>
      <c r="QNO1678" s="43"/>
      <c r="QNP1678" s="90"/>
      <c r="QNQ1678" s="90"/>
      <c r="QNR1678" s="16"/>
      <c r="QNS1678" s="90"/>
      <c r="QNT1678" s="143"/>
      <c r="QNU1678" s="164"/>
      <c r="QNV1678" s="170"/>
      <c r="QNW1678" s="36"/>
      <c r="QNX1678" s="36"/>
      <c r="QNY1678" s="36"/>
      <c r="QNZ1678" s="37"/>
      <c r="QOA1678" s="37"/>
      <c r="QOB1678" s="37"/>
      <c r="QOC1678" s="37"/>
      <c r="QOD1678" s="37"/>
      <c r="QOE1678" s="37"/>
      <c r="QOF1678" s="36"/>
      <c r="QOG1678" s="37"/>
      <c r="QOH1678" s="37"/>
      <c r="QOI1678" s="37"/>
      <c r="QOJ1678" s="37"/>
      <c r="QOK1678" s="36"/>
      <c r="QOL1678" s="49"/>
      <c r="QOM1678" s="50"/>
      <c r="QON1678" s="50"/>
      <c r="QOO1678" s="49"/>
      <c r="QOP1678" s="50"/>
      <c r="QOQ1678" s="50"/>
      <c r="QOR1678" s="129"/>
      <c r="QOS1678" s="121"/>
      <c r="QOT1678" s="16"/>
      <c r="QOU1678" s="145"/>
      <c r="QOV1678" s="121"/>
      <c r="QOW1678" s="43"/>
      <c r="QOX1678" s="90"/>
      <c r="QOY1678" s="90"/>
      <c r="QOZ1678" s="16"/>
      <c r="QPA1678" s="90"/>
      <c r="QPB1678" s="143"/>
      <c r="QPC1678" s="164"/>
      <c r="QPD1678" s="170"/>
      <c r="QPE1678" s="36"/>
      <c r="QPF1678" s="36"/>
      <c r="QPG1678" s="36"/>
      <c r="QPH1678" s="37"/>
      <c r="QPI1678" s="37"/>
      <c r="QPJ1678" s="37"/>
      <c r="QPK1678" s="37"/>
      <c r="QPL1678" s="37"/>
      <c r="QPM1678" s="37"/>
      <c r="QPN1678" s="36"/>
      <c r="QPO1678" s="37"/>
      <c r="QPP1678" s="37"/>
      <c r="QPQ1678" s="37"/>
      <c r="QPR1678" s="37"/>
      <c r="QPS1678" s="36"/>
      <c r="QPT1678" s="49"/>
      <c r="QPU1678" s="50"/>
      <c r="QPV1678" s="50"/>
      <c r="QPW1678" s="49"/>
      <c r="QPX1678" s="50"/>
      <c r="QPY1678" s="50"/>
      <c r="QPZ1678" s="129"/>
      <c r="QQA1678" s="121"/>
      <c r="QQB1678" s="16"/>
      <c r="QQC1678" s="145"/>
      <c r="QQD1678" s="121"/>
      <c r="QQE1678" s="43"/>
      <c r="QQF1678" s="90"/>
      <c r="QQG1678" s="90"/>
      <c r="QQH1678" s="16"/>
      <c r="QQI1678" s="90"/>
      <c r="QQJ1678" s="143"/>
      <c r="QQK1678" s="164"/>
      <c r="QQL1678" s="170"/>
      <c r="QQM1678" s="36"/>
      <c r="QQN1678" s="36"/>
      <c r="QQO1678" s="36"/>
      <c r="QQP1678" s="37"/>
      <c r="QQQ1678" s="37"/>
      <c r="QQR1678" s="37"/>
      <c r="QQS1678" s="37"/>
      <c r="QQT1678" s="37"/>
      <c r="QQU1678" s="37"/>
      <c r="QQV1678" s="36"/>
      <c r="QQW1678" s="37"/>
      <c r="QQX1678" s="37"/>
      <c r="QQY1678" s="37"/>
      <c r="QQZ1678" s="37"/>
      <c r="QRA1678" s="36"/>
      <c r="QRB1678" s="49"/>
      <c r="QRC1678" s="50"/>
      <c r="QRD1678" s="50"/>
      <c r="QRE1678" s="49"/>
      <c r="QRF1678" s="50"/>
      <c r="QRG1678" s="50"/>
      <c r="QRH1678" s="129"/>
      <c r="QRI1678" s="121"/>
      <c r="QRJ1678" s="16"/>
      <c r="QRK1678" s="145"/>
      <c r="QRL1678" s="121"/>
      <c r="QRM1678" s="43"/>
      <c r="QRN1678" s="90"/>
      <c r="QRO1678" s="90"/>
      <c r="QRP1678" s="16"/>
      <c r="QRQ1678" s="90"/>
      <c r="QRR1678" s="143"/>
      <c r="QRS1678" s="164"/>
      <c r="QRT1678" s="170"/>
      <c r="QRU1678" s="36"/>
      <c r="QRV1678" s="36"/>
      <c r="QRW1678" s="36"/>
      <c r="QRX1678" s="37"/>
      <c r="QRY1678" s="37"/>
      <c r="QRZ1678" s="37"/>
      <c r="QSA1678" s="37"/>
      <c r="QSB1678" s="37"/>
      <c r="QSC1678" s="37"/>
      <c r="QSD1678" s="36"/>
      <c r="QSE1678" s="37"/>
      <c r="QSF1678" s="37"/>
      <c r="QSG1678" s="37"/>
      <c r="QSH1678" s="37"/>
      <c r="QSI1678" s="36"/>
      <c r="QSJ1678" s="49"/>
      <c r="QSK1678" s="50"/>
      <c r="QSL1678" s="50"/>
      <c r="QSM1678" s="49"/>
      <c r="QSN1678" s="50"/>
      <c r="QSO1678" s="50"/>
      <c r="QSP1678" s="129"/>
      <c r="QSQ1678" s="121"/>
      <c r="QSR1678" s="16"/>
      <c r="QSS1678" s="145"/>
      <c r="QST1678" s="121"/>
      <c r="QSU1678" s="43"/>
      <c r="QSV1678" s="90"/>
      <c r="QSW1678" s="90"/>
      <c r="QSX1678" s="16"/>
      <c r="QSY1678" s="90"/>
      <c r="QSZ1678" s="143"/>
      <c r="QTA1678" s="164"/>
      <c r="QTB1678" s="170"/>
      <c r="QTC1678" s="36"/>
      <c r="QTD1678" s="36"/>
      <c r="QTE1678" s="36"/>
      <c r="QTF1678" s="37"/>
      <c r="QTG1678" s="37"/>
      <c r="QTH1678" s="37"/>
      <c r="QTI1678" s="37"/>
      <c r="QTJ1678" s="37"/>
      <c r="QTK1678" s="37"/>
      <c r="QTL1678" s="36"/>
      <c r="QTM1678" s="37"/>
      <c r="QTN1678" s="37"/>
      <c r="QTO1678" s="37"/>
      <c r="QTP1678" s="37"/>
      <c r="QTQ1678" s="36"/>
      <c r="QTR1678" s="49"/>
      <c r="QTS1678" s="50"/>
      <c r="QTT1678" s="50"/>
      <c r="QTU1678" s="49"/>
      <c r="QTV1678" s="50"/>
      <c r="QTW1678" s="50"/>
      <c r="QTX1678" s="129"/>
      <c r="QTY1678" s="121"/>
      <c r="QTZ1678" s="16"/>
      <c r="QUA1678" s="145"/>
      <c r="QUB1678" s="121"/>
      <c r="QUC1678" s="43"/>
      <c r="QUD1678" s="90"/>
      <c r="QUE1678" s="90"/>
      <c r="QUF1678" s="16"/>
      <c r="QUG1678" s="90"/>
      <c r="QUH1678" s="143"/>
      <c r="QUI1678" s="164"/>
      <c r="QUJ1678" s="170"/>
      <c r="QUK1678" s="36"/>
      <c r="QUL1678" s="36"/>
      <c r="QUM1678" s="36"/>
      <c r="QUN1678" s="37"/>
      <c r="QUO1678" s="37"/>
      <c r="QUP1678" s="37"/>
      <c r="QUQ1678" s="37"/>
      <c r="QUR1678" s="37"/>
      <c r="QUS1678" s="37"/>
      <c r="QUT1678" s="36"/>
      <c r="QUU1678" s="37"/>
      <c r="QUV1678" s="37"/>
      <c r="QUW1678" s="37"/>
      <c r="QUX1678" s="37"/>
      <c r="QUY1678" s="36"/>
      <c r="QUZ1678" s="49"/>
      <c r="QVA1678" s="50"/>
      <c r="QVB1678" s="50"/>
      <c r="QVC1678" s="49"/>
      <c r="QVD1678" s="50"/>
      <c r="QVE1678" s="50"/>
      <c r="QVF1678" s="129"/>
      <c r="QVG1678" s="121"/>
      <c r="QVH1678" s="16"/>
      <c r="QVI1678" s="145"/>
      <c r="QVJ1678" s="121"/>
      <c r="QVK1678" s="43"/>
      <c r="QVL1678" s="90"/>
      <c r="QVM1678" s="90"/>
      <c r="QVN1678" s="16"/>
      <c r="QVO1678" s="90"/>
      <c r="QVP1678" s="143"/>
      <c r="QVQ1678" s="164"/>
      <c r="QVR1678" s="170"/>
      <c r="QVS1678" s="36"/>
      <c r="QVT1678" s="36"/>
      <c r="QVU1678" s="36"/>
      <c r="QVV1678" s="37"/>
      <c r="QVW1678" s="37"/>
      <c r="QVX1678" s="37"/>
      <c r="QVY1678" s="37"/>
      <c r="QVZ1678" s="37"/>
      <c r="QWA1678" s="37"/>
      <c r="QWB1678" s="36"/>
      <c r="QWC1678" s="37"/>
      <c r="QWD1678" s="37"/>
      <c r="QWE1678" s="37"/>
      <c r="QWF1678" s="37"/>
      <c r="QWG1678" s="36"/>
      <c r="QWH1678" s="49"/>
      <c r="QWI1678" s="50"/>
      <c r="QWJ1678" s="50"/>
      <c r="QWK1678" s="49"/>
      <c r="QWL1678" s="50"/>
      <c r="QWM1678" s="50"/>
      <c r="QWN1678" s="129"/>
      <c r="QWO1678" s="121"/>
      <c r="QWP1678" s="16"/>
      <c r="QWQ1678" s="145"/>
      <c r="QWR1678" s="121"/>
      <c r="QWS1678" s="43"/>
      <c r="QWT1678" s="90"/>
      <c r="QWU1678" s="90"/>
      <c r="QWV1678" s="16"/>
      <c r="QWW1678" s="90"/>
      <c r="QWX1678" s="143"/>
      <c r="QWY1678" s="164"/>
      <c r="QWZ1678" s="170"/>
      <c r="QXA1678" s="36"/>
      <c r="QXB1678" s="36"/>
      <c r="QXC1678" s="36"/>
      <c r="QXD1678" s="37"/>
      <c r="QXE1678" s="37"/>
      <c r="QXF1678" s="37"/>
      <c r="QXG1678" s="37"/>
      <c r="QXH1678" s="37"/>
      <c r="QXI1678" s="37"/>
      <c r="QXJ1678" s="36"/>
      <c r="QXK1678" s="37"/>
      <c r="QXL1678" s="37"/>
      <c r="QXM1678" s="37"/>
      <c r="QXN1678" s="37"/>
      <c r="QXO1678" s="36"/>
      <c r="QXP1678" s="49"/>
      <c r="QXQ1678" s="50"/>
      <c r="QXR1678" s="50"/>
      <c r="QXS1678" s="49"/>
      <c r="QXT1678" s="50"/>
      <c r="QXU1678" s="50"/>
      <c r="QXV1678" s="129"/>
      <c r="QXW1678" s="121"/>
      <c r="QXX1678" s="16"/>
      <c r="QXY1678" s="145"/>
      <c r="QXZ1678" s="121"/>
      <c r="QYA1678" s="43"/>
      <c r="QYB1678" s="90"/>
      <c r="QYC1678" s="90"/>
      <c r="QYD1678" s="16"/>
      <c r="QYE1678" s="90"/>
      <c r="QYF1678" s="143"/>
      <c r="QYG1678" s="164"/>
      <c r="QYH1678" s="170"/>
      <c r="QYI1678" s="36"/>
      <c r="QYJ1678" s="36"/>
      <c r="QYK1678" s="36"/>
      <c r="QYL1678" s="37"/>
      <c r="QYM1678" s="37"/>
      <c r="QYN1678" s="37"/>
      <c r="QYO1678" s="37"/>
      <c r="QYP1678" s="37"/>
      <c r="QYQ1678" s="37"/>
      <c r="QYR1678" s="36"/>
      <c r="QYS1678" s="37"/>
      <c r="QYT1678" s="37"/>
      <c r="QYU1678" s="37"/>
      <c r="QYV1678" s="37"/>
      <c r="QYW1678" s="36"/>
      <c r="QYX1678" s="49"/>
      <c r="QYY1678" s="50"/>
      <c r="QYZ1678" s="50"/>
      <c r="QZA1678" s="49"/>
      <c r="QZB1678" s="50"/>
      <c r="QZC1678" s="50"/>
      <c r="QZD1678" s="129"/>
      <c r="QZE1678" s="121"/>
      <c r="QZF1678" s="16"/>
      <c r="QZG1678" s="145"/>
      <c r="QZH1678" s="121"/>
      <c r="QZI1678" s="43"/>
      <c r="QZJ1678" s="90"/>
      <c r="QZK1678" s="90"/>
      <c r="QZL1678" s="16"/>
      <c r="QZM1678" s="90"/>
      <c r="QZN1678" s="143"/>
      <c r="QZO1678" s="164"/>
      <c r="QZP1678" s="170"/>
      <c r="QZQ1678" s="36"/>
      <c r="QZR1678" s="36"/>
      <c r="QZS1678" s="36"/>
      <c r="QZT1678" s="37"/>
      <c r="QZU1678" s="37"/>
      <c r="QZV1678" s="37"/>
      <c r="QZW1678" s="37"/>
      <c r="QZX1678" s="37"/>
      <c r="QZY1678" s="37"/>
      <c r="QZZ1678" s="36"/>
      <c r="RAA1678" s="37"/>
      <c r="RAB1678" s="37"/>
      <c r="RAC1678" s="37"/>
      <c r="RAD1678" s="37"/>
      <c r="RAE1678" s="36"/>
      <c r="RAF1678" s="49"/>
      <c r="RAG1678" s="50"/>
      <c r="RAH1678" s="50"/>
      <c r="RAI1678" s="49"/>
      <c r="RAJ1678" s="50"/>
      <c r="RAK1678" s="50"/>
      <c r="RAL1678" s="129"/>
      <c r="RAM1678" s="121"/>
      <c r="RAN1678" s="16"/>
      <c r="RAO1678" s="145"/>
      <c r="RAP1678" s="121"/>
      <c r="RAQ1678" s="43"/>
      <c r="RAR1678" s="90"/>
      <c r="RAS1678" s="90"/>
      <c r="RAT1678" s="16"/>
      <c r="RAU1678" s="90"/>
      <c r="RAV1678" s="143"/>
      <c r="RAW1678" s="164"/>
      <c r="RAX1678" s="170"/>
      <c r="RAY1678" s="36"/>
      <c r="RAZ1678" s="36"/>
      <c r="RBA1678" s="36"/>
      <c r="RBB1678" s="37"/>
      <c r="RBC1678" s="37"/>
      <c r="RBD1678" s="37"/>
      <c r="RBE1678" s="37"/>
      <c r="RBF1678" s="37"/>
      <c r="RBG1678" s="37"/>
      <c r="RBH1678" s="36"/>
      <c r="RBI1678" s="37"/>
      <c r="RBJ1678" s="37"/>
      <c r="RBK1678" s="37"/>
      <c r="RBL1678" s="37"/>
      <c r="RBM1678" s="36"/>
      <c r="RBN1678" s="49"/>
      <c r="RBO1678" s="50"/>
      <c r="RBP1678" s="50"/>
      <c r="RBQ1678" s="49"/>
      <c r="RBR1678" s="50"/>
      <c r="RBS1678" s="50"/>
      <c r="RBT1678" s="129"/>
      <c r="RBU1678" s="121"/>
      <c r="RBV1678" s="16"/>
      <c r="RBW1678" s="145"/>
      <c r="RBX1678" s="121"/>
      <c r="RBY1678" s="43"/>
      <c r="RBZ1678" s="90"/>
      <c r="RCA1678" s="90"/>
      <c r="RCB1678" s="16"/>
      <c r="RCC1678" s="90"/>
      <c r="RCD1678" s="143"/>
      <c r="RCE1678" s="164"/>
      <c r="RCF1678" s="170"/>
      <c r="RCG1678" s="36"/>
      <c r="RCH1678" s="36"/>
      <c r="RCI1678" s="36"/>
      <c r="RCJ1678" s="37"/>
      <c r="RCK1678" s="37"/>
      <c r="RCL1678" s="37"/>
      <c r="RCM1678" s="37"/>
      <c r="RCN1678" s="37"/>
      <c r="RCO1678" s="37"/>
      <c r="RCP1678" s="36"/>
      <c r="RCQ1678" s="37"/>
      <c r="RCR1678" s="37"/>
      <c r="RCS1678" s="37"/>
      <c r="RCT1678" s="37"/>
      <c r="RCU1678" s="36"/>
      <c r="RCV1678" s="49"/>
      <c r="RCW1678" s="50"/>
      <c r="RCX1678" s="50"/>
      <c r="RCY1678" s="49"/>
      <c r="RCZ1678" s="50"/>
      <c r="RDA1678" s="50"/>
      <c r="RDB1678" s="129"/>
      <c r="RDC1678" s="121"/>
      <c r="RDD1678" s="16"/>
      <c r="RDE1678" s="145"/>
      <c r="RDF1678" s="121"/>
      <c r="RDG1678" s="43"/>
      <c r="RDH1678" s="90"/>
      <c r="RDI1678" s="90"/>
      <c r="RDJ1678" s="16"/>
      <c r="RDK1678" s="90"/>
      <c r="RDL1678" s="143"/>
      <c r="RDM1678" s="164"/>
      <c r="RDN1678" s="170"/>
      <c r="RDO1678" s="36"/>
      <c r="RDP1678" s="36"/>
      <c r="RDQ1678" s="36"/>
      <c r="RDR1678" s="37"/>
      <c r="RDS1678" s="37"/>
      <c r="RDT1678" s="37"/>
      <c r="RDU1678" s="37"/>
      <c r="RDV1678" s="37"/>
      <c r="RDW1678" s="37"/>
      <c r="RDX1678" s="36"/>
      <c r="RDY1678" s="37"/>
      <c r="RDZ1678" s="37"/>
      <c r="REA1678" s="37"/>
      <c r="REB1678" s="37"/>
      <c r="REC1678" s="36"/>
      <c r="RED1678" s="49"/>
      <c r="REE1678" s="50"/>
      <c r="REF1678" s="50"/>
      <c r="REG1678" s="49"/>
      <c r="REH1678" s="50"/>
      <c r="REI1678" s="50"/>
      <c r="REJ1678" s="129"/>
      <c r="REK1678" s="121"/>
      <c r="REL1678" s="16"/>
      <c r="REM1678" s="145"/>
      <c r="REN1678" s="121"/>
      <c r="REO1678" s="43"/>
      <c r="REP1678" s="90"/>
      <c r="REQ1678" s="90"/>
      <c r="RER1678" s="16"/>
      <c r="RES1678" s="90"/>
      <c r="RET1678" s="143"/>
      <c r="REU1678" s="164"/>
      <c r="REV1678" s="170"/>
      <c r="REW1678" s="36"/>
      <c r="REX1678" s="36"/>
      <c r="REY1678" s="36"/>
      <c r="REZ1678" s="37"/>
      <c r="RFA1678" s="37"/>
      <c r="RFB1678" s="37"/>
      <c r="RFC1678" s="37"/>
      <c r="RFD1678" s="37"/>
      <c r="RFE1678" s="37"/>
      <c r="RFF1678" s="36"/>
      <c r="RFG1678" s="37"/>
      <c r="RFH1678" s="37"/>
      <c r="RFI1678" s="37"/>
      <c r="RFJ1678" s="37"/>
      <c r="RFK1678" s="36"/>
      <c r="RFL1678" s="49"/>
      <c r="RFM1678" s="50"/>
      <c r="RFN1678" s="50"/>
      <c r="RFO1678" s="49"/>
      <c r="RFP1678" s="50"/>
      <c r="RFQ1678" s="50"/>
      <c r="RFR1678" s="129"/>
      <c r="RFS1678" s="121"/>
      <c r="RFT1678" s="16"/>
      <c r="RFU1678" s="145"/>
      <c r="RFV1678" s="121"/>
      <c r="RFW1678" s="43"/>
      <c r="RFX1678" s="90"/>
      <c r="RFY1678" s="90"/>
      <c r="RFZ1678" s="16"/>
      <c r="RGA1678" s="90"/>
      <c r="RGB1678" s="143"/>
      <c r="RGC1678" s="164"/>
      <c r="RGD1678" s="170"/>
      <c r="RGE1678" s="36"/>
      <c r="RGF1678" s="36"/>
      <c r="RGG1678" s="36"/>
      <c r="RGH1678" s="37"/>
      <c r="RGI1678" s="37"/>
      <c r="RGJ1678" s="37"/>
      <c r="RGK1678" s="37"/>
      <c r="RGL1678" s="37"/>
      <c r="RGM1678" s="37"/>
      <c r="RGN1678" s="36"/>
      <c r="RGO1678" s="37"/>
      <c r="RGP1678" s="37"/>
      <c r="RGQ1678" s="37"/>
      <c r="RGR1678" s="37"/>
      <c r="RGS1678" s="36"/>
      <c r="RGT1678" s="49"/>
      <c r="RGU1678" s="50"/>
      <c r="RGV1678" s="50"/>
      <c r="RGW1678" s="49"/>
      <c r="RGX1678" s="50"/>
      <c r="RGY1678" s="50"/>
      <c r="RGZ1678" s="129"/>
      <c r="RHA1678" s="121"/>
      <c r="RHB1678" s="16"/>
      <c r="RHC1678" s="145"/>
      <c r="RHD1678" s="121"/>
      <c r="RHE1678" s="43"/>
      <c r="RHF1678" s="90"/>
      <c r="RHG1678" s="90"/>
      <c r="RHH1678" s="16"/>
      <c r="RHI1678" s="90"/>
      <c r="RHJ1678" s="143"/>
      <c r="RHK1678" s="164"/>
      <c r="RHL1678" s="170"/>
      <c r="RHM1678" s="36"/>
      <c r="RHN1678" s="36"/>
      <c r="RHO1678" s="36"/>
      <c r="RHP1678" s="37"/>
      <c r="RHQ1678" s="37"/>
      <c r="RHR1678" s="37"/>
      <c r="RHS1678" s="37"/>
      <c r="RHT1678" s="37"/>
      <c r="RHU1678" s="37"/>
      <c r="RHV1678" s="36"/>
      <c r="RHW1678" s="37"/>
      <c r="RHX1678" s="37"/>
      <c r="RHY1678" s="37"/>
      <c r="RHZ1678" s="37"/>
      <c r="RIA1678" s="36"/>
      <c r="RIB1678" s="49"/>
      <c r="RIC1678" s="50"/>
      <c r="RID1678" s="50"/>
      <c r="RIE1678" s="49"/>
      <c r="RIF1678" s="50"/>
      <c r="RIG1678" s="50"/>
      <c r="RIH1678" s="129"/>
      <c r="RII1678" s="121"/>
      <c r="RIJ1678" s="16"/>
      <c r="RIK1678" s="145"/>
      <c r="RIL1678" s="121"/>
      <c r="RIM1678" s="43"/>
      <c r="RIN1678" s="90"/>
      <c r="RIO1678" s="90"/>
      <c r="RIP1678" s="16"/>
      <c r="RIQ1678" s="90"/>
      <c r="RIR1678" s="143"/>
      <c r="RIS1678" s="164"/>
      <c r="RIT1678" s="170"/>
      <c r="RIU1678" s="36"/>
      <c r="RIV1678" s="36"/>
      <c r="RIW1678" s="36"/>
      <c r="RIX1678" s="37"/>
      <c r="RIY1678" s="37"/>
      <c r="RIZ1678" s="37"/>
      <c r="RJA1678" s="37"/>
      <c r="RJB1678" s="37"/>
      <c r="RJC1678" s="37"/>
      <c r="RJD1678" s="36"/>
      <c r="RJE1678" s="37"/>
      <c r="RJF1678" s="37"/>
      <c r="RJG1678" s="37"/>
      <c r="RJH1678" s="37"/>
      <c r="RJI1678" s="36"/>
      <c r="RJJ1678" s="49"/>
      <c r="RJK1678" s="50"/>
      <c r="RJL1678" s="50"/>
      <c r="RJM1678" s="49"/>
      <c r="RJN1678" s="50"/>
      <c r="RJO1678" s="50"/>
      <c r="RJP1678" s="129"/>
      <c r="RJQ1678" s="121"/>
      <c r="RJR1678" s="16"/>
      <c r="RJS1678" s="145"/>
      <c r="RJT1678" s="121"/>
      <c r="RJU1678" s="43"/>
      <c r="RJV1678" s="90"/>
      <c r="RJW1678" s="90"/>
      <c r="RJX1678" s="16"/>
      <c r="RJY1678" s="90"/>
      <c r="RJZ1678" s="143"/>
      <c r="RKA1678" s="164"/>
      <c r="RKB1678" s="170"/>
      <c r="RKC1678" s="36"/>
      <c r="RKD1678" s="36"/>
      <c r="RKE1678" s="36"/>
      <c r="RKF1678" s="37"/>
      <c r="RKG1678" s="37"/>
      <c r="RKH1678" s="37"/>
      <c r="RKI1678" s="37"/>
      <c r="RKJ1678" s="37"/>
      <c r="RKK1678" s="37"/>
      <c r="RKL1678" s="36"/>
      <c r="RKM1678" s="37"/>
      <c r="RKN1678" s="37"/>
      <c r="RKO1678" s="37"/>
      <c r="RKP1678" s="37"/>
      <c r="RKQ1678" s="36"/>
      <c r="RKR1678" s="49"/>
      <c r="RKS1678" s="50"/>
      <c r="RKT1678" s="50"/>
      <c r="RKU1678" s="49"/>
      <c r="RKV1678" s="50"/>
      <c r="RKW1678" s="50"/>
      <c r="RKX1678" s="129"/>
      <c r="RKY1678" s="121"/>
      <c r="RKZ1678" s="16"/>
      <c r="RLA1678" s="145"/>
      <c r="RLB1678" s="121"/>
      <c r="RLC1678" s="43"/>
      <c r="RLD1678" s="90"/>
      <c r="RLE1678" s="90"/>
      <c r="RLF1678" s="16"/>
      <c r="RLG1678" s="90"/>
      <c r="RLH1678" s="143"/>
      <c r="RLI1678" s="164"/>
      <c r="RLJ1678" s="170"/>
      <c r="RLK1678" s="36"/>
      <c r="RLL1678" s="36"/>
      <c r="RLM1678" s="36"/>
      <c r="RLN1678" s="37"/>
      <c r="RLO1678" s="37"/>
      <c r="RLP1678" s="37"/>
      <c r="RLQ1678" s="37"/>
      <c r="RLR1678" s="37"/>
      <c r="RLS1678" s="37"/>
      <c r="RLT1678" s="36"/>
      <c r="RLU1678" s="37"/>
      <c r="RLV1678" s="37"/>
      <c r="RLW1678" s="37"/>
      <c r="RLX1678" s="37"/>
      <c r="RLY1678" s="36"/>
      <c r="RLZ1678" s="49"/>
      <c r="RMA1678" s="50"/>
      <c r="RMB1678" s="50"/>
      <c r="RMC1678" s="49"/>
      <c r="RMD1678" s="50"/>
      <c r="RME1678" s="50"/>
      <c r="RMF1678" s="129"/>
      <c r="RMG1678" s="121"/>
      <c r="RMH1678" s="16"/>
      <c r="RMI1678" s="145"/>
      <c r="RMJ1678" s="121"/>
      <c r="RMK1678" s="43"/>
      <c r="RML1678" s="90"/>
      <c r="RMM1678" s="90"/>
      <c r="RMN1678" s="16"/>
      <c r="RMO1678" s="90"/>
      <c r="RMP1678" s="143"/>
      <c r="RMQ1678" s="164"/>
      <c r="RMR1678" s="170"/>
      <c r="RMS1678" s="36"/>
      <c r="RMT1678" s="36"/>
      <c r="RMU1678" s="36"/>
      <c r="RMV1678" s="37"/>
      <c r="RMW1678" s="37"/>
      <c r="RMX1678" s="37"/>
      <c r="RMY1678" s="37"/>
      <c r="RMZ1678" s="37"/>
      <c r="RNA1678" s="37"/>
      <c r="RNB1678" s="36"/>
      <c r="RNC1678" s="37"/>
      <c r="RND1678" s="37"/>
      <c r="RNE1678" s="37"/>
      <c r="RNF1678" s="37"/>
      <c r="RNG1678" s="36"/>
      <c r="RNH1678" s="49"/>
      <c r="RNI1678" s="50"/>
      <c r="RNJ1678" s="50"/>
      <c r="RNK1678" s="49"/>
      <c r="RNL1678" s="50"/>
      <c r="RNM1678" s="50"/>
      <c r="RNN1678" s="129"/>
      <c r="RNO1678" s="121"/>
      <c r="RNP1678" s="16"/>
      <c r="RNQ1678" s="145"/>
      <c r="RNR1678" s="121"/>
      <c r="RNS1678" s="43"/>
      <c r="RNT1678" s="90"/>
      <c r="RNU1678" s="90"/>
      <c r="RNV1678" s="16"/>
      <c r="RNW1678" s="90"/>
      <c r="RNX1678" s="143"/>
      <c r="RNY1678" s="164"/>
      <c r="RNZ1678" s="170"/>
      <c r="ROA1678" s="36"/>
      <c r="ROB1678" s="36"/>
      <c r="ROC1678" s="36"/>
      <c r="ROD1678" s="37"/>
      <c r="ROE1678" s="37"/>
      <c r="ROF1678" s="37"/>
      <c r="ROG1678" s="37"/>
      <c r="ROH1678" s="37"/>
      <c r="ROI1678" s="37"/>
      <c r="ROJ1678" s="36"/>
      <c r="ROK1678" s="37"/>
      <c r="ROL1678" s="37"/>
      <c r="ROM1678" s="37"/>
      <c r="RON1678" s="37"/>
      <c r="ROO1678" s="36"/>
      <c r="ROP1678" s="49"/>
      <c r="ROQ1678" s="50"/>
      <c r="ROR1678" s="50"/>
      <c r="ROS1678" s="49"/>
      <c r="ROT1678" s="50"/>
      <c r="ROU1678" s="50"/>
      <c r="ROV1678" s="129"/>
      <c r="ROW1678" s="121"/>
      <c r="ROX1678" s="16"/>
      <c r="ROY1678" s="145"/>
      <c r="ROZ1678" s="121"/>
      <c r="RPA1678" s="43"/>
      <c r="RPB1678" s="90"/>
      <c r="RPC1678" s="90"/>
      <c r="RPD1678" s="16"/>
      <c r="RPE1678" s="90"/>
      <c r="RPF1678" s="143"/>
      <c r="RPG1678" s="164"/>
      <c r="RPH1678" s="170"/>
      <c r="RPI1678" s="36"/>
      <c r="RPJ1678" s="36"/>
      <c r="RPK1678" s="36"/>
      <c r="RPL1678" s="37"/>
      <c r="RPM1678" s="37"/>
      <c r="RPN1678" s="37"/>
      <c r="RPO1678" s="37"/>
      <c r="RPP1678" s="37"/>
      <c r="RPQ1678" s="37"/>
      <c r="RPR1678" s="36"/>
      <c r="RPS1678" s="37"/>
      <c r="RPT1678" s="37"/>
      <c r="RPU1678" s="37"/>
      <c r="RPV1678" s="37"/>
      <c r="RPW1678" s="36"/>
      <c r="RPX1678" s="49"/>
      <c r="RPY1678" s="50"/>
      <c r="RPZ1678" s="50"/>
      <c r="RQA1678" s="49"/>
      <c r="RQB1678" s="50"/>
      <c r="RQC1678" s="50"/>
      <c r="RQD1678" s="129"/>
      <c r="RQE1678" s="121"/>
      <c r="RQF1678" s="16"/>
      <c r="RQG1678" s="145"/>
      <c r="RQH1678" s="121"/>
      <c r="RQI1678" s="43"/>
      <c r="RQJ1678" s="90"/>
      <c r="RQK1678" s="90"/>
      <c r="RQL1678" s="16"/>
      <c r="RQM1678" s="90"/>
      <c r="RQN1678" s="143"/>
      <c r="RQO1678" s="164"/>
      <c r="RQP1678" s="170"/>
      <c r="RQQ1678" s="36"/>
      <c r="RQR1678" s="36"/>
      <c r="RQS1678" s="36"/>
      <c r="RQT1678" s="37"/>
      <c r="RQU1678" s="37"/>
      <c r="RQV1678" s="37"/>
      <c r="RQW1678" s="37"/>
      <c r="RQX1678" s="37"/>
      <c r="RQY1678" s="37"/>
      <c r="RQZ1678" s="36"/>
      <c r="RRA1678" s="37"/>
      <c r="RRB1678" s="37"/>
      <c r="RRC1678" s="37"/>
      <c r="RRD1678" s="37"/>
      <c r="RRE1678" s="36"/>
      <c r="RRF1678" s="49"/>
      <c r="RRG1678" s="50"/>
      <c r="RRH1678" s="50"/>
      <c r="RRI1678" s="49"/>
      <c r="RRJ1678" s="50"/>
      <c r="RRK1678" s="50"/>
      <c r="RRL1678" s="129"/>
      <c r="RRM1678" s="121"/>
      <c r="RRN1678" s="16"/>
      <c r="RRO1678" s="145"/>
      <c r="RRP1678" s="121"/>
      <c r="RRQ1678" s="43"/>
      <c r="RRR1678" s="90"/>
      <c r="RRS1678" s="90"/>
      <c r="RRT1678" s="16"/>
      <c r="RRU1678" s="90"/>
      <c r="RRV1678" s="143"/>
      <c r="RRW1678" s="164"/>
      <c r="RRX1678" s="170"/>
      <c r="RRY1678" s="36"/>
      <c r="RRZ1678" s="36"/>
      <c r="RSA1678" s="36"/>
      <c r="RSB1678" s="37"/>
      <c r="RSC1678" s="37"/>
      <c r="RSD1678" s="37"/>
      <c r="RSE1678" s="37"/>
      <c r="RSF1678" s="37"/>
      <c r="RSG1678" s="37"/>
      <c r="RSH1678" s="36"/>
      <c r="RSI1678" s="37"/>
      <c r="RSJ1678" s="37"/>
      <c r="RSK1678" s="37"/>
      <c r="RSL1678" s="37"/>
      <c r="RSM1678" s="36"/>
      <c r="RSN1678" s="49"/>
      <c r="RSO1678" s="50"/>
      <c r="RSP1678" s="50"/>
      <c r="RSQ1678" s="49"/>
      <c r="RSR1678" s="50"/>
      <c r="RSS1678" s="50"/>
      <c r="RST1678" s="129"/>
      <c r="RSU1678" s="121"/>
      <c r="RSV1678" s="16"/>
      <c r="RSW1678" s="145"/>
      <c r="RSX1678" s="121"/>
      <c r="RSY1678" s="43"/>
      <c r="RSZ1678" s="90"/>
      <c r="RTA1678" s="90"/>
      <c r="RTB1678" s="16"/>
      <c r="RTC1678" s="90"/>
      <c r="RTD1678" s="143"/>
      <c r="RTE1678" s="164"/>
      <c r="RTF1678" s="170"/>
      <c r="RTG1678" s="36"/>
      <c r="RTH1678" s="36"/>
      <c r="RTI1678" s="36"/>
      <c r="RTJ1678" s="37"/>
      <c r="RTK1678" s="37"/>
      <c r="RTL1678" s="37"/>
      <c r="RTM1678" s="37"/>
      <c r="RTN1678" s="37"/>
      <c r="RTO1678" s="37"/>
      <c r="RTP1678" s="36"/>
      <c r="RTQ1678" s="37"/>
      <c r="RTR1678" s="37"/>
      <c r="RTS1678" s="37"/>
      <c r="RTT1678" s="37"/>
      <c r="RTU1678" s="36"/>
      <c r="RTV1678" s="49"/>
      <c r="RTW1678" s="50"/>
      <c r="RTX1678" s="50"/>
      <c r="RTY1678" s="49"/>
      <c r="RTZ1678" s="50"/>
      <c r="RUA1678" s="50"/>
      <c r="RUB1678" s="129"/>
      <c r="RUC1678" s="121"/>
      <c r="RUD1678" s="16"/>
      <c r="RUE1678" s="145"/>
      <c r="RUF1678" s="121"/>
      <c r="RUG1678" s="43"/>
      <c r="RUH1678" s="90"/>
      <c r="RUI1678" s="90"/>
      <c r="RUJ1678" s="16"/>
      <c r="RUK1678" s="90"/>
      <c r="RUL1678" s="143"/>
      <c r="RUM1678" s="164"/>
      <c r="RUN1678" s="170"/>
      <c r="RUO1678" s="36"/>
      <c r="RUP1678" s="36"/>
      <c r="RUQ1678" s="36"/>
      <c r="RUR1678" s="37"/>
      <c r="RUS1678" s="37"/>
      <c r="RUT1678" s="37"/>
      <c r="RUU1678" s="37"/>
      <c r="RUV1678" s="37"/>
      <c r="RUW1678" s="37"/>
      <c r="RUX1678" s="36"/>
      <c r="RUY1678" s="37"/>
      <c r="RUZ1678" s="37"/>
      <c r="RVA1678" s="37"/>
      <c r="RVB1678" s="37"/>
      <c r="RVC1678" s="36"/>
      <c r="RVD1678" s="49"/>
      <c r="RVE1678" s="50"/>
      <c r="RVF1678" s="50"/>
      <c r="RVG1678" s="49"/>
      <c r="RVH1678" s="50"/>
      <c r="RVI1678" s="50"/>
      <c r="RVJ1678" s="129"/>
      <c r="RVK1678" s="121"/>
      <c r="RVL1678" s="16"/>
      <c r="RVM1678" s="145"/>
      <c r="RVN1678" s="121"/>
      <c r="RVO1678" s="43"/>
      <c r="RVP1678" s="90"/>
      <c r="RVQ1678" s="90"/>
      <c r="RVR1678" s="16"/>
      <c r="RVS1678" s="90"/>
      <c r="RVT1678" s="143"/>
      <c r="RVU1678" s="164"/>
      <c r="RVV1678" s="170"/>
      <c r="RVW1678" s="36"/>
      <c r="RVX1678" s="36"/>
      <c r="RVY1678" s="36"/>
      <c r="RVZ1678" s="37"/>
      <c r="RWA1678" s="37"/>
      <c r="RWB1678" s="37"/>
      <c r="RWC1678" s="37"/>
      <c r="RWD1678" s="37"/>
      <c r="RWE1678" s="37"/>
      <c r="RWF1678" s="36"/>
      <c r="RWG1678" s="37"/>
      <c r="RWH1678" s="37"/>
      <c r="RWI1678" s="37"/>
      <c r="RWJ1678" s="37"/>
      <c r="RWK1678" s="36"/>
      <c r="RWL1678" s="49"/>
      <c r="RWM1678" s="50"/>
      <c r="RWN1678" s="50"/>
      <c r="RWO1678" s="49"/>
      <c r="RWP1678" s="50"/>
      <c r="RWQ1678" s="50"/>
      <c r="RWR1678" s="129"/>
      <c r="RWS1678" s="121"/>
      <c r="RWT1678" s="16"/>
      <c r="RWU1678" s="145"/>
      <c r="RWV1678" s="121"/>
      <c r="RWW1678" s="43"/>
      <c r="RWX1678" s="90"/>
      <c r="RWY1678" s="90"/>
      <c r="RWZ1678" s="16"/>
      <c r="RXA1678" s="90"/>
      <c r="RXB1678" s="143"/>
      <c r="RXC1678" s="164"/>
      <c r="RXD1678" s="170"/>
      <c r="RXE1678" s="36"/>
      <c r="RXF1678" s="36"/>
      <c r="RXG1678" s="36"/>
      <c r="RXH1678" s="37"/>
      <c r="RXI1678" s="37"/>
      <c r="RXJ1678" s="37"/>
      <c r="RXK1678" s="37"/>
      <c r="RXL1678" s="37"/>
      <c r="RXM1678" s="37"/>
      <c r="RXN1678" s="36"/>
      <c r="RXO1678" s="37"/>
      <c r="RXP1678" s="37"/>
      <c r="RXQ1678" s="37"/>
      <c r="RXR1678" s="37"/>
      <c r="RXS1678" s="36"/>
      <c r="RXT1678" s="49"/>
      <c r="RXU1678" s="50"/>
      <c r="RXV1678" s="50"/>
      <c r="RXW1678" s="49"/>
      <c r="RXX1678" s="50"/>
      <c r="RXY1678" s="50"/>
      <c r="RXZ1678" s="129"/>
      <c r="RYA1678" s="121"/>
      <c r="RYB1678" s="16"/>
      <c r="RYC1678" s="145"/>
      <c r="RYD1678" s="121"/>
      <c r="RYE1678" s="43"/>
      <c r="RYF1678" s="90"/>
      <c r="RYG1678" s="90"/>
      <c r="RYH1678" s="16"/>
      <c r="RYI1678" s="90"/>
      <c r="RYJ1678" s="143"/>
      <c r="RYK1678" s="164"/>
      <c r="RYL1678" s="170"/>
      <c r="RYM1678" s="36"/>
      <c r="RYN1678" s="36"/>
      <c r="RYO1678" s="36"/>
      <c r="RYP1678" s="37"/>
      <c r="RYQ1678" s="37"/>
      <c r="RYR1678" s="37"/>
      <c r="RYS1678" s="37"/>
      <c r="RYT1678" s="37"/>
      <c r="RYU1678" s="37"/>
      <c r="RYV1678" s="36"/>
      <c r="RYW1678" s="37"/>
      <c r="RYX1678" s="37"/>
      <c r="RYY1678" s="37"/>
      <c r="RYZ1678" s="37"/>
      <c r="RZA1678" s="36"/>
      <c r="RZB1678" s="49"/>
      <c r="RZC1678" s="50"/>
      <c r="RZD1678" s="50"/>
      <c r="RZE1678" s="49"/>
      <c r="RZF1678" s="50"/>
      <c r="RZG1678" s="50"/>
      <c r="RZH1678" s="129"/>
      <c r="RZI1678" s="121"/>
      <c r="RZJ1678" s="16"/>
      <c r="RZK1678" s="145"/>
      <c r="RZL1678" s="121"/>
      <c r="RZM1678" s="43"/>
      <c r="RZN1678" s="90"/>
      <c r="RZO1678" s="90"/>
      <c r="RZP1678" s="16"/>
      <c r="RZQ1678" s="90"/>
      <c r="RZR1678" s="143"/>
      <c r="RZS1678" s="164"/>
      <c r="RZT1678" s="170"/>
      <c r="RZU1678" s="36"/>
      <c r="RZV1678" s="36"/>
      <c r="RZW1678" s="36"/>
      <c r="RZX1678" s="37"/>
      <c r="RZY1678" s="37"/>
      <c r="RZZ1678" s="37"/>
      <c r="SAA1678" s="37"/>
      <c r="SAB1678" s="37"/>
      <c r="SAC1678" s="37"/>
      <c r="SAD1678" s="36"/>
      <c r="SAE1678" s="37"/>
      <c r="SAF1678" s="37"/>
      <c r="SAG1678" s="37"/>
      <c r="SAH1678" s="37"/>
      <c r="SAI1678" s="36"/>
      <c r="SAJ1678" s="49"/>
      <c r="SAK1678" s="50"/>
      <c r="SAL1678" s="50"/>
      <c r="SAM1678" s="49"/>
      <c r="SAN1678" s="50"/>
      <c r="SAO1678" s="50"/>
      <c r="SAP1678" s="129"/>
      <c r="SAQ1678" s="121"/>
      <c r="SAR1678" s="16"/>
      <c r="SAS1678" s="145"/>
      <c r="SAT1678" s="121"/>
      <c r="SAU1678" s="43"/>
      <c r="SAV1678" s="90"/>
      <c r="SAW1678" s="90"/>
      <c r="SAX1678" s="16"/>
      <c r="SAY1678" s="90"/>
      <c r="SAZ1678" s="143"/>
      <c r="SBA1678" s="164"/>
      <c r="SBB1678" s="170"/>
      <c r="SBC1678" s="36"/>
      <c r="SBD1678" s="36"/>
      <c r="SBE1678" s="36"/>
      <c r="SBF1678" s="37"/>
      <c r="SBG1678" s="37"/>
      <c r="SBH1678" s="37"/>
      <c r="SBI1678" s="37"/>
      <c r="SBJ1678" s="37"/>
      <c r="SBK1678" s="37"/>
      <c r="SBL1678" s="36"/>
      <c r="SBM1678" s="37"/>
      <c r="SBN1678" s="37"/>
      <c r="SBO1678" s="37"/>
      <c r="SBP1678" s="37"/>
      <c r="SBQ1678" s="36"/>
      <c r="SBR1678" s="49"/>
      <c r="SBS1678" s="50"/>
      <c r="SBT1678" s="50"/>
      <c r="SBU1678" s="49"/>
      <c r="SBV1678" s="50"/>
      <c r="SBW1678" s="50"/>
      <c r="SBX1678" s="129"/>
      <c r="SBY1678" s="121"/>
      <c r="SBZ1678" s="16"/>
      <c r="SCA1678" s="145"/>
      <c r="SCB1678" s="121"/>
      <c r="SCC1678" s="43"/>
      <c r="SCD1678" s="90"/>
      <c r="SCE1678" s="90"/>
      <c r="SCF1678" s="16"/>
      <c r="SCG1678" s="90"/>
      <c r="SCH1678" s="143"/>
      <c r="SCI1678" s="164"/>
      <c r="SCJ1678" s="170"/>
      <c r="SCK1678" s="36"/>
      <c r="SCL1678" s="36"/>
      <c r="SCM1678" s="36"/>
      <c r="SCN1678" s="37"/>
      <c r="SCO1678" s="37"/>
      <c r="SCP1678" s="37"/>
      <c r="SCQ1678" s="37"/>
      <c r="SCR1678" s="37"/>
      <c r="SCS1678" s="37"/>
      <c r="SCT1678" s="36"/>
      <c r="SCU1678" s="37"/>
      <c r="SCV1678" s="37"/>
      <c r="SCW1678" s="37"/>
      <c r="SCX1678" s="37"/>
      <c r="SCY1678" s="36"/>
      <c r="SCZ1678" s="49"/>
      <c r="SDA1678" s="50"/>
      <c r="SDB1678" s="50"/>
      <c r="SDC1678" s="49"/>
      <c r="SDD1678" s="50"/>
      <c r="SDE1678" s="50"/>
      <c r="SDF1678" s="129"/>
      <c r="SDG1678" s="121"/>
      <c r="SDH1678" s="16"/>
      <c r="SDI1678" s="145"/>
      <c r="SDJ1678" s="121"/>
      <c r="SDK1678" s="43"/>
      <c r="SDL1678" s="90"/>
      <c r="SDM1678" s="90"/>
      <c r="SDN1678" s="16"/>
      <c r="SDO1678" s="90"/>
      <c r="SDP1678" s="143"/>
      <c r="SDQ1678" s="164"/>
      <c r="SDR1678" s="170"/>
      <c r="SDS1678" s="36"/>
      <c r="SDT1678" s="36"/>
      <c r="SDU1678" s="36"/>
      <c r="SDV1678" s="37"/>
      <c r="SDW1678" s="37"/>
      <c r="SDX1678" s="37"/>
      <c r="SDY1678" s="37"/>
      <c r="SDZ1678" s="37"/>
      <c r="SEA1678" s="37"/>
      <c r="SEB1678" s="36"/>
      <c r="SEC1678" s="37"/>
      <c r="SED1678" s="37"/>
      <c r="SEE1678" s="37"/>
      <c r="SEF1678" s="37"/>
      <c r="SEG1678" s="36"/>
      <c r="SEH1678" s="49"/>
      <c r="SEI1678" s="50"/>
      <c r="SEJ1678" s="50"/>
      <c r="SEK1678" s="49"/>
      <c r="SEL1678" s="50"/>
      <c r="SEM1678" s="50"/>
      <c r="SEN1678" s="129"/>
      <c r="SEO1678" s="121"/>
      <c r="SEP1678" s="16"/>
      <c r="SEQ1678" s="145"/>
      <c r="SER1678" s="121"/>
      <c r="SES1678" s="43"/>
      <c r="SET1678" s="90"/>
      <c r="SEU1678" s="90"/>
      <c r="SEV1678" s="16"/>
      <c r="SEW1678" s="90"/>
      <c r="SEX1678" s="143"/>
      <c r="SEY1678" s="164"/>
      <c r="SEZ1678" s="170"/>
      <c r="SFA1678" s="36"/>
      <c r="SFB1678" s="36"/>
      <c r="SFC1678" s="36"/>
      <c r="SFD1678" s="37"/>
      <c r="SFE1678" s="37"/>
      <c r="SFF1678" s="37"/>
      <c r="SFG1678" s="37"/>
      <c r="SFH1678" s="37"/>
      <c r="SFI1678" s="37"/>
      <c r="SFJ1678" s="36"/>
      <c r="SFK1678" s="37"/>
      <c r="SFL1678" s="37"/>
      <c r="SFM1678" s="37"/>
      <c r="SFN1678" s="37"/>
      <c r="SFO1678" s="36"/>
      <c r="SFP1678" s="49"/>
      <c r="SFQ1678" s="50"/>
      <c r="SFR1678" s="50"/>
      <c r="SFS1678" s="49"/>
      <c r="SFT1678" s="50"/>
      <c r="SFU1678" s="50"/>
      <c r="SFV1678" s="129"/>
      <c r="SFW1678" s="121"/>
      <c r="SFX1678" s="16"/>
      <c r="SFY1678" s="145"/>
      <c r="SFZ1678" s="121"/>
      <c r="SGA1678" s="43"/>
      <c r="SGB1678" s="90"/>
      <c r="SGC1678" s="90"/>
      <c r="SGD1678" s="16"/>
      <c r="SGE1678" s="90"/>
      <c r="SGF1678" s="143"/>
      <c r="SGG1678" s="164"/>
      <c r="SGH1678" s="170"/>
      <c r="SGI1678" s="36"/>
      <c r="SGJ1678" s="36"/>
      <c r="SGK1678" s="36"/>
      <c r="SGL1678" s="37"/>
      <c r="SGM1678" s="37"/>
      <c r="SGN1678" s="37"/>
      <c r="SGO1678" s="37"/>
      <c r="SGP1678" s="37"/>
      <c r="SGQ1678" s="37"/>
      <c r="SGR1678" s="36"/>
      <c r="SGS1678" s="37"/>
      <c r="SGT1678" s="37"/>
      <c r="SGU1678" s="37"/>
      <c r="SGV1678" s="37"/>
      <c r="SGW1678" s="36"/>
      <c r="SGX1678" s="49"/>
      <c r="SGY1678" s="50"/>
      <c r="SGZ1678" s="50"/>
      <c r="SHA1678" s="49"/>
      <c r="SHB1678" s="50"/>
      <c r="SHC1678" s="50"/>
      <c r="SHD1678" s="129"/>
      <c r="SHE1678" s="121"/>
      <c r="SHF1678" s="16"/>
      <c r="SHG1678" s="145"/>
      <c r="SHH1678" s="121"/>
      <c r="SHI1678" s="43"/>
      <c r="SHJ1678" s="90"/>
      <c r="SHK1678" s="90"/>
      <c r="SHL1678" s="16"/>
      <c r="SHM1678" s="90"/>
      <c r="SHN1678" s="143"/>
      <c r="SHO1678" s="164"/>
      <c r="SHP1678" s="170"/>
      <c r="SHQ1678" s="36"/>
      <c r="SHR1678" s="36"/>
      <c r="SHS1678" s="36"/>
      <c r="SHT1678" s="37"/>
      <c r="SHU1678" s="37"/>
      <c r="SHV1678" s="37"/>
      <c r="SHW1678" s="37"/>
      <c r="SHX1678" s="37"/>
      <c r="SHY1678" s="37"/>
      <c r="SHZ1678" s="36"/>
      <c r="SIA1678" s="37"/>
      <c r="SIB1678" s="37"/>
      <c r="SIC1678" s="37"/>
      <c r="SID1678" s="37"/>
      <c r="SIE1678" s="36"/>
      <c r="SIF1678" s="49"/>
      <c r="SIG1678" s="50"/>
      <c r="SIH1678" s="50"/>
      <c r="SII1678" s="49"/>
      <c r="SIJ1678" s="50"/>
      <c r="SIK1678" s="50"/>
      <c r="SIL1678" s="129"/>
      <c r="SIM1678" s="121"/>
      <c r="SIN1678" s="16"/>
      <c r="SIO1678" s="145"/>
      <c r="SIP1678" s="121"/>
      <c r="SIQ1678" s="43"/>
      <c r="SIR1678" s="90"/>
      <c r="SIS1678" s="90"/>
      <c r="SIT1678" s="16"/>
      <c r="SIU1678" s="90"/>
      <c r="SIV1678" s="143"/>
      <c r="SIW1678" s="164"/>
      <c r="SIX1678" s="170"/>
      <c r="SIY1678" s="36"/>
      <c r="SIZ1678" s="36"/>
      <c r="SJA1678" s="36"/>
      <c r="SJB1678" s="37"/>
      <c r="SJC1678" s="37"/>
      <c r="SJD1678" s="37"/>
      <c r="SJE1678" s="37"/>
      <c r="SJF1678" s="37"/>
      <c r="SJG1678" s="37"/>
      <c r="SJH1678" s="36"/>
      <c r="SJI1678" s="37"/>
      <c r="SJJ1678" s="37"/>
      <c r="SJK1678" s="37"/>
      <c r="SJL1678" s="37"/>
      <c r="SJM1678" s="36"/>
      <c r="SJN1678" s="49"/>
      <c r="SJO1678" s="50"/>
      <c r="SJP1678" s="50"/>
      <c r="SJQ1678" s="49"/>
      <c r="SJR1678" s="50"/>
      <c r="SJS1678" s="50"/>
      <c r="SJT1678" s="129"/>
      <c r="SJU1678" s="121"/>
      <c r="SJV1678" s="16"/>
      <c r="SJW1678" s="145"/>
      <c r="SJX1678" s="121"/>
      <c r="SJY1678" s="43"/>
      <c r="SJZ1678" s="90"/>
      <c r="SKA1678" s="90"/>
      <c r="SKB1678" s="16"/>
      <c r="SKC1678" s="90"/>
      <c r="SKD1678" s="143"/>
      <c r="SKE1678" s="164"/>
      <c r="SKF1678" s="170"/>
      <c r="SKG1678" s="36"/>
      <c r="SKH1678" s="36"/>
      <c r="SKI1678" s="36"/>
      <c r="SKJ1678" s="37"/>
      <c r="SKK1678" s="37"/>
      <c r="SKL1678" s="37"/>
      <c r="SKM1678" s="37"/>
      <c r="SKN1678" s="37"/>
      <c r="SKO1678" s="37"/>
      <c r="SKP1678" s="36"/>
      <c r="SKQ1678" s="37"/>
      <c r="SKR1678" s="37"/>
      <c r="SKS1678" s="37"/>
      <c r="SKT1678" s="37"/>
      <c r="SKU1678" s="36"/>
      <c r="SKV1678" s="49"/>
      <c r="SKW1678" s="50"/>
      <c r="SKX1678" s="50"/>
      <c r="SKY1678" s="49"/>
      <c r="SKZ1678" s="50"/>
      <c r="SLA1678" s="50"/>
      <c r="SLB1678" s="129"/>
      <c r="SLC1678" s="121"/>
      <c r="SLD1678" s="16"/>
      <c r="SLE1678" s="145"/>
      <c r="SLF1678" s="121"/>
      <c r="SLG1678" s="43"/>
      <c r="SLH1678" s="90"/>
      <c r="SLI1678" s="90"/>
      <c r="SLJ1678" s="16"/>
      <c r="SLK1678" s="90"/>
      <c r="SLL1678" s="143"/>
      <c r="SLM1678" s="164"/>
      <c r="SLN1678" s="170"/>
      <c r="SLO1678" s="36"/>
      <c r="SLP1678" s="36"/>
      <c r="SLQ1678" s="36"/>
      <c r="SLR1678" s="37"/>
      <c r="SLS1678" s="37"/>
      <c r="SLT1678" s="37"/>
      <c r="SLU1678" s="37"/>
      <c r="SLV1678" s="37"/>
      <c r="SLW1678" s="37"/>
      <c r="SLX1678" s="36"/>
      <c r="SLY1678" s="37"/>
      <c r="SLZ1678" s="37"/>
      <c r="SMA1678" s="37"/>
      <c r="SMB1678" s="37"/>
      <c r="SMC1678" s="36"/>
      <c r="SMD1678" s="49"/>
      <c r="SME1678" s="50"/>
      <c r="SMF1678" s="50"/>
      <c r="SMG1678" s="49"/>
      <c r="SMH1678" s="50"/>
      <c r="SMI1678" s="50"/>
      <c r="SMJ1678" s="129"/>
      <c r="SMK1678" s="121"/>
      <c r="SML1678" s="16"/>
      <c r="SMM1678" s="145"/>
      <c r="SMN1678" s="121"/>
      <c r="SMO1678" s="43"/>
      <c r="SMP1678" s="90"/>
      <c r="SMQ1678" s="90"/>
      <c r="SMR1678" s="16"/>
      <c r="SMS1678" s="90"/>
      <c r="SMT1678" s="143"/>
      <c r="SMU1678" s="164"/>
      <c r="SMV1678" s="170"/>
      <c r="SMW1678" s="36"/>
      <c r="SMX1678" s="36"/>
      <c r="SMY1678" s="36"/>
      <c r="SMZ1678" s="37"/>
      <c r="SNA1678" s="37"/>
      <c r="SNB1678" s="37"/>
      <c r="SNC1678" s="37"/>
      <c r="SND1678" s="37"/>
      <c r="SNE1678" s="37"/>
      <c r="SNF1678" s="36"/>
      <c r="SNG1678" s="37"/>
      <c r="SNH1678" s="37"/>
      <c r="SNI1678" s="37"/>
      <c r="SNJ1678" s="37"/>
      <c r="SNK1678" s="36"/>
      <c r="SNL1678" s="49"/>
      <c r="SNM1678" s="50"/>
      <c r="SNN1678" s="50"/>
      <c r="SNO1678" s="49"/>
      <c r="SNP1678" s="50"/>
      <c r="SNQ1678" s="50"/>
      <c r="SNR1678" s="129"/>
      <c r="SNS1678" s="121"/>
      <c r="SNT1678" s="16"/>
      <c r="SNU1678" s="145"/>
      <c r="SNV1678" s="121"/>
      <c r="SNW1678" s="43"/>
      <c r="SNX1678" s="90"/>
      <c r="SNY1678" s="90"/>
      <c r="SNZ1678" s="16"/>
      <c r="SOA1678" s="90"/>
      <c r="SOB1678" s="143"/>
      <c r="SOC1678" s="164"/>
      <c r="SOD1678" s="170"/>
      <c r="SOE1678" s="36"/>
      <c r="SOF1678" s="36"/>
      <c r="SOG1678" s="36"/>
      <c r="SOH1678" s="37"/>
      <c r="SOI1678" s="37"/>
      <c r="SOJ1678" s="37"/>
      <c r="SOK1678" s="37"/>
      <c r="SOL1678" s="37"/>
      <c r="SOM1678" s="37"/>
      <c r="SON1678" s="36"/>
      <c r="SOO1678" s="37"/>
      <c r="SOP1678" s="37"/>
      <c r="SOQ1678" s="37"/>
      <c r="SOR1678" s="37"/>
      <c r="SOS1678" s="36"/>
      <c r="SOT1678" s="49"/>
      <c r="SOU1678" s="50"/>
      <c r="SOV1678" s="50"/>
      <c r="SOW1678" s="49"/>
      <c r="SOX1678" s="50"/>
      <c r="SOY1678" s="50"/>
      <c r="SOZ1678" s="129"/>
      <c r="SPA1678" s="121"/>
      <c r="SPB1678" s="16"/>
      <c r="SPC1678" s="145"/>
      <c r="SPD1678" s="121"/>
      <c r="SPE1678" s="43"/>
      <c r="SPF1678" s="90"/>
      <c r="SPG1678" s="90"/>
      <c r="SPH1678" s="16"/>
      <c r="SPI1678" s="90"/>
      <c r="SPJ1678" s="143"/>
      <c r="SPK1678" s="164"/>
      <c r="SPL1678" s="170"/>
      <c r="SPM1678" s="36"/>
      <c r="SPN1678" s="36"/>
      <c r="SPO1678" s="36"/>
      <c r="SPP1678" s="37"/>
      <c r="SPQ1678" s="37"/>
      <c r="SPR1678" s="37"/>
      <c r="SPS1678" s="37"/>
      <c r="SPT1678" s="37"/>
      <c r="SPU1678" s="37"/>
      <c r="SPV1678" s="36"/>
      <c r="SPW1678" s="37"/>
      <c r="SPX1678" s="37"/>
      <c r="SPY1678" s="37"/>
      <c r="SPZ1678" s="37"/>
      <c r="SQA1678" s="36"/>
      <c r="SQB1678" s="49"/>
      <c r="SQC1678" s="50"/>
      <c r="SQD1678" s="50"/>
      <c r="SQE1678" s="49"/>
      <c r="SQF1678" s="50"/>
      <c r="SQG1678" s="50"/>
      <c r="SQH1678" s="129"/>
      <c r="SQI1678" s="121"/>
      <c r="SQJ1678" s="16"/>
      <c r="SQK1678" s="145"/>
      <c r="SQL1678" s="121"/>
      <c r="SQM1678" s="43"/>
      <c r="SQN1678" s="90"/>
      <c r="SQO1678" s="90"/>
      <c r="SQP1678" s="16"/>
      <c r="SQQ1678" s="90"/>
      <c r="SQR1678" s="143"/>
      <c r="SQS1678" s="164"/>
      <c r="SQT1678" s="170"/>
      <c r="SQU1678" s="36"/>
      <c r="SQV1678" s="36"/>
      <c r="SQW1678" s="36"/>
      <c r="SQX1678" s="37"/>
      <c r="SQY1678" s="37"/>
      <c r="SQZ1678" s="37"/>
      <c r="SRA1678" s="37"/>
      <c r="SRB1678" s="37"/>
      <c r="SRC1678" s="37"/>
      <c r="SRD1678" s="36"/>
      <c r="SRE1678" s="37"/>
      <c r="SRF1678" s="37"/>
      <c r="SRG1678" s="37"/>
      <c r="SRH1678" s="37"/>
      <c r="SRI1678" s="36"/>
      <c r="SRJ1678" s="49"/>
      <c r="SRK1678" s="50"/>
      <c r="SRL1678" s="50"/>
      <c r="SRM1678" s="49"/>
      <c r="SRN1678" s="50"/>
      <c r="SRO1678" s="50"/>
      <c r="SRP1678" s="129"/>
      <c r="SRQ1678" s="121"/>
      <c r="SRR1678" s="16"/>
      <c r="SRS1678" s="145"/>
      <c r="SRT1678" s="121"/>
      <c r="SRU1678" s="43"/>
      <c r="SRV1678" s="90"/>
      <c r="SRW1678" s="90"/>
      <c r="SRX1678" s="16"/>
      <c r="SRY1678" s="90"/>
      <c r="SRZ1678" s="143"/>
      <c r="SSA1678" s="164"/>
      <c r="SSB1678" s="170"/>
      <c r="SSC1678" s="36"/>
      <c r="SSD1678" s="36"/>
      <c r="SSE1678" s="36"/>
      <c r="SSF1678" s="37"/>
      <c r="SSG1678" s="37"/>
      <c r="SSH1678" s="37"/>
      <c r="SSI1678" s="37"/>
      <c r="SSJ1678" s="37"/>
      <c r="SSK1678" s="37"/>
      <c r="SSL1678" s="36"/>
      <c r="SSM1678" s="37"/>
      <c r="SSN1678" s="37"/>
      <c r="SSO1678" s="37"/>
      <c r="SSP1678" s="37"/>
      <c r="SSQ1678" s="36"/>
      <c r="SSR1678" s="49"/>
      <c r="SSS1678" s="50"/>
      <c r="SST1678" s="50"/>
      <c r="SSU1678" s="49"/>
      <c r="SSV1678" s="50"/>
      <c r="SSW1678" s="50"/>
      <c r="SSX1678" s="129"/>
      <c r="SSY1678" s="121"/>
      <c r="SSZ1678" s="16"/>
      <c r="STA1678" s="145"/>
      <c r="STB1678" s="121"/>
      <c r="STC1678" s="43"/>
      <c r="STD1678" s="90"/>
      <c r="STE1678" s="90"/>
      <c r="STF1678" s="16"/>
      <c r="STG1678" s="90"/>
      <c r="STH1678" s="143"/>
      <c r="STI1678" s="164"/>
      <c r="STJ1678" s="170"/>
      <c r="STK1678" s="36"/>
      <c r="STL1678" s="36"/>
      <c r="STM1678" s="36"/>
      <c r="STN1678" s="37"/>
      <c r="STO1678" s="37"/>
      <c r="STP1678" s="37"/>
      <c r="STQ1678" s="37"/>
      <c r="STR1678" s="37"/>
      <c r="STS1678" s="37"/>
      <c r="STT1678" s="36"/>
      <c r="STU1678" s="37"/>
      <c r="STV1678" s="37"/>
      <c r="STW1678" s="37"/>
      <c r="STX1678" s="37"/>
      <c r="STY1678" s="36"/>
      <c r="STZ1678" s="49"/>
      <c r="SUA1678" s="50"/>
      <c r="SUB1678" s="50"/>
      <c r="SUC1678" s="49"/>
      <c r="SUD1678" s="50"/>
      <c r="SUE1678" s="50"/>
      <c r="SUF1678" s="129"/>
      <c r="SUG1678" s="121"/>
      <c r="SUH1678" s="16"/>
      <c r="SUI1678" s="145"/>
      <c r="SUJ1678" s="121"/>
      <c r="SUK1678" s="43"/>
      <c r="SUL1678" s="90"/>
      <c r="SUM1678" s="90"/>
      <c r="SUN1678" s="16"/>
      <c r="SUO1678" s="90"/>
      <c r="SUP1678" s="143"/>
      <c r="SUQ1678" s="164"/>
      <c r="SUR1678" s="170"/>
      <c r="SUS1678" s="36"/>
      <c r="SUT1678" s="36"/>
      <c r="SUU1678" s="36"/>
      <c r="SUV1678" s="37"/>
      <c r="SUW1678" s="37"/>
      <c r="SUX1678" s="37"/>
      <c r="SUY1678" s="37"/>
      <c r="SUZ1678" s="37"/>
      <c r="SVA1678" s="37"/>
      <c r="SVB1678" s="36"/>
      <c r="SVC1678" s="37"/>
      <c r="SVD1678" s="37"/>
      <c r="SVE1678" s="37"/>
      <c r="SVF1678" s="37"/>
      <c r="SVG1678" s="36"/>
      <c r="SVH1678" s="49"/>
      <c r="SVI1678" s="50"/>
      <c r="SVJ1678" s="50"/>
      <c r="SVK1678" s="49"/>
      <c r="SVL1678" s="50"/>
      <c r="SVM1678" s="50"/>
      <c r="SVN1678" s="129"/>
      <c r="SVO1678" s="121"/>
      <c r="SVP1678" s="16"/>
      <c r="SVQ1678" s="145"/>
      <c r="SVR1678" s="121"/>
      <c r="SVS1678" s="43"/>
      <c r="SVT1678" s="90"/>
      <c r="SVU1678" s="90"/>
      <c r="SVV1678" s="16"/>
      <c r="SVW1678" s="90"/>
      <c r="SVX1678" s="143"/>
      <c r="SVY1678" s="164"/>
      <c r="SVZ1678" s="170"/>
      <c r="SWA1678" s="36"/>
      <c r="SWB1678" s="36"/>
      <c r="SWC1678" s="36"/>
      <c r="SWD1678" s="37"/>
      <c r="SWE1678" s="37"/>
      <c r="SWF1678" s="37"/>
      <c r="SWG1678" s="37"/>
      <c r="SWH1678" s="37"/>
      <c r="SWI1678" s="37"/>
      <c r="SWJ1678" s="36"/>
      <c r="SWK1678" s="37"/>
      <c r="SWL1678" s="37"/>
      <c r="SWM1678" s="37"/>
      <c r="SWN1678" s="37"/>
      <c r="SWO1678" s="36"/>
      <c r="SWP1678" s="49"/>
      <c r="SWQ1678" s="50"/>
      <c r="SWR1678" s="50"/>
      <c r="SWS1678" s="49"/>
      <c r="SWT1678" s="50"/>
      <c r="SWU1678" s="50"/>
      <c r="SWV1678" s="129"/>
      <c r="SWW1678" s="121"/>
      <c r="SWX1678" s="16"/>
      <c r="SWY1678" s="145"/>
      <c r="SWZ1678" s="121"/>
      <c r="SXA1678" s="43"/>
      <c r="SXB1678" s="90"/>
      <c r="SXC1678" s="90"/>
      <c r="SXD1678" s="16"/>
      <c r="SXE1678" s="90"/>
      <c r="SXF1678" s="143"/>
      <c r="SXG1678" s="164"/>
      <c r="SXH1678" s="170"/>
      <c r="SXI1678" s="36"/>
      <c r="SXJ1678" s="36"/>
      <c r="SXK1678" s="36"/>
      <c r="SXL1678" s="37"/>
      <c r="SXM1678" s="37"/>
      <c r="SXN1678" s="37"/>
      <c r="SXO1678" s="37"/>
      <c r="SXP1678" s="37"/>
      <c r="SXQ1678" s="37"/>
      <c r="SXR1678" s="36"/>
      <c r="SXS1678" s="37"/>
      <c r="SXT1678" s="37"/>
      <c r="SXU1678" s="37"/>
      <c r="SXV1678" s="37"/>
      <c r="SXW1678" s="36"/>
      <c r="SXX1678" s="49"/>
      <c r="SXY1678" s="50"/>
      <c r="SXZ1678" s="50"/>
      <c r="SYA1678" s="49"/>
      <c r="SYB1678" s="50"/>
      <c r="SYC1678" s="50"/>
      <c r="SYD1678" s="129"/>
      <c r="SYE1678" s="121"/>
      <c r="SYF1678" s="16"/>
      <c r="SYG1678" s="145"/>
      <c r="SYH1678" s="121"/>
      <c r="SYI1678" s="43"/>
      <c r="SYJ1678" s="90"/>
      <c r="SYK1678" s="90"/>
      <c r="SYL1678" s="16"/>
      <c r="SYM1678" s="90"/>
      <c r="SYN1678" s="143"/>
      <c r="SYO1678" s="164"/>
      <c r="SYP1678" s="170"/>
      <c r="SYQ1678" s="36"/>
      <c r="SYR1678" s="36"/>
      <c r="SYS1678" s="36"/>
      <c r="SYT1678" s="37"/>
      <c r="SYU1678" s="37"/>
      <c r="SYV1678" s="37"/>
      <c r="SYW1678" s="37"/>
      <c r="SYX1678" s="37"/>
      <c r="SYY1678" s="37"/>
      <c r="SYZ1678" s="36"/>
      <c r="SZA1678" s="37"/>
      <c r="SZB1678" s="37"/>
      <c r="SZC1678" s="37"/>
      <c r="SZD1678" s="37"/>
      <c r="SZE1678" s="36"/>
      <c r="SZF1678" s="49"/>
      <c r="SZG1678" s="50"/>
      <c r="SZH1678" s="50"/>
      <c r="SZI1678" s="49"/>
      <c r="SZJ1678" s="50"/>
      <c r="SZK1678" s="50"/>
      <c r="SZL1678" s="129"/>
      <c r="SZM1678" s="121"/>
      <c r="SZN1678" s="16"/>
      <c r="SZO1678" s="145"/>
      <c r="SZP1678" s="121"/>
      <c r="SZQ1678" s="43"/>
      <c r="SZR1678" s="90"/>
      <c r="SZS1678" s="90"/>
      <c r="SZT1678" s="16"/>
      <c r="SZU1678" s="90"/>
      <c r="SZV1678" s="143"/>
      <c r="SZW1678" s="164"/>
      <c r="SZX1678" s="170"/>
      <c r="SZY1678" s="36"/>
      <c r="SZZ1678" s="36"/>
      <c r="TAA1678" s="36"/>
      <c r="TAB1678" s="37"/>
      <c r="TAC1678" s="37"/>
      <c r="TAD1678" s="37"/>
      <c r="TAE1678" s="37"/>
      <c r="TAF1678" s="37"/>
      <c r="TAG1678" s="37"/>
      <c r="TAH1678" s="36"/>
      <c r="TAI1678" s="37"/>
      <c r="TAJ1678" s="37"/>
      <c r="TAK1678" s="37"/>
      <c r="TAL1678" s="37"/>
      <c r="TAM1678" s="36"/>
      <c r="TAN1678" s="49"/>
      <c r="TAO1678" s="50"/>
      <c r="TAP1678" s="50"/>
      <c r="TAQ1678" s="49"/>
      <c r="TAR1678" s="50"/>
      <c r="TAS1678" s="50"/>
      <c r="TAT1678" s="129"/>
      <c r="TAU1678" s="121"/>
      <c r="TAV1678" s="16"/>
      <c r="TAW1678" s="145"/>
      <c r="TAX1678" s="121"/>
      <c r="TAY1678" s="43"/>
      <c r="TAZ1678" s="90"/>
      <c r="TBA1678" s="90"/>
      <c r="TBB1678" s="16"/>
      <c r="TBC1678" s="90"/>
      <c r="TBD1678" s="143"/>
      <c r="TBE1678" s="164"/>
      <c r="TBF1678" s="170"/>
      <c r="TBG1678" s="36"/>
      <c r="TBH1678" s="36"/>
      <c r="TBI1678" s="36"/>
      <c r="TBJ1678" s="37"/>
      <c r="TBK1678" s="37"/>
      <c r="TBL1678" s="37"/>
      <c r="TBM1678" s="37"/>
      <c r="TBN1678" s="37"/>
      <c r="TBO1678" s="37"/>
      <c r="TBP1678" s="36"/>
      <c r="TBQ1678" s="37"/>
      <c r="TBR1678" s="37"/>
      <c r="TBS1678" s="37"/>
      <c r="TBT1678" s="37"/>
      <c r="TBU1678" s="36"/>
      <c r="TBV1678" s="49"/>
      <c r="TBW1678" s="50"/>
      <c r="TBX1678" s="50"/>
      <c r="TBY1678" s="49"/>
      <c r="TBZ1678" s="50"/>
      <c r="TCA1678" s="50"/>
      <c r="TCB1678" s="129"/>
      <c r="TCC1678" s="121"/>
      <c r="TCD1678" s="16"/>
      <c r="TCE1678" s="145"/>
      <c r="TCF1678" s="121"/>
      <c r="TCG1678" s="43"/>
      <c r="TCH1678" s="90"/>
      <c r="TCI1678" s="90"/>
      <c r="TCJ1678" s="16"/>
      <c r="TCK1678" s="90"/>
      <c r="TCL1678" s="143"/>
      <c r="TCM1678" s="164"/>
      <c r="TCN1678" s="170"/>
      <c r="TCO1678" s="36"/>
      <c r="TCP1678" s="36"/>
      <c r="TCQ1678" s="36"/>
      <c r="TCR1678" s="37"/>
      <c r="TCS1678" s="37"/>
      <c r="TCT1678" s="37"/>
      <c r="TCU1678" s="37"/>
      <c r="TCV1678" s="37"/>
      <c r="TCW1678" s="37"/>
      <c r="TCX1678" s="36"/>
      <c r="TCY1678" s="37"/>
      <c r="TCZ1678" s="37"/>
      <c r="TDA1678" s="37"/>
      <c r="TDB1678" s="37"/>
      <c r="TDC1678" s="36"/>
      <c r="TDD1678" s="49"/>
      <c r="TDE1678" s="50"/>
      <c r="TDF1678" s="50"/>
      <c r="TDG1678" s="49"/>
      <c r="TDH1678" s="50"/>
      <c r="TDI1678" s="50"/>
      <c r="TDJ1678" s="129"/>
      <c r="TDK1678" s="121"/>
      <c r="TDL1678" s="16"/>
      <c r="TDM1678" s="145"/>
      <c r="TDN1678" s="121"/>
      <c r="TDO1678" s="43"/>
      <c r="TDP1678" s="90"/>
      <c r="TDQ1678" s="90"/>
      <c r="TDR1678" s="16"/>
      <c r="TDS1678" s="90"/>
      <c r="TDT1678" s="143"/>
      <c r="TDU1678" s="164"/>
      <c r="TDV1678" s="170"/>
      <c r="TDW1678" s="36"/>
      <c r="TDX1678" s="36"/>
      <c r="TDY1678" s="36"/>
      <c r="TDZ1678" s="37"/>
      <c r="TEA1678" s="37"/>
      <c r="TEB1678" s="37"/>
      <c r="TEC1678" s="37"/>
      <c r="TED1678" s="37"/>
      <c r="TEE1678" s="37"/>
      <c r="TEF1678" s="36"/>
      <c r="TEG1678" s="37"/>
      <c r="TEH1678" s="37"/>
      <c r="TEI1678" s="37"/>
      <c r="TEJ1678" s="37"/>
      <c r="TEK1678" s="36"/>
      <c r="TEL1678" s="49"/>
      <c r="TEM1678" s="50"/>
      <c r="TEN1678" s="50"/>
      <c r="TEO1678" s="49"/>
      <c r="TEP1678" s="50"/>
      <c r="TEQ1678" s="50"/>
      <c r="TER1678" s="129"/>
      <c r="TES1678" s="121"/>
      <c r="TET1678" s="16"/>
      <c r="TEU1678" s="145"/>
      <c r="TEV1678" s="121"/>
      <c r="TEW1678" s="43"/>
      <c r="TEX1678" s="90"/>
      <c r="TEY1678" s="90"/>
      <c r="TEZ1678" s="16"/>
      <c r="TFA1678" s="90"/>
      <c r="TFB1678" s="143"/>
      <c r="TFC1678" s="164"/>
      <c r="TFD1678" s="170"/>
      <c r="TFE1678" s="36"/>
      <c r="TFF1678" s="36"/>
      <c r="TFG1678" s="36"/>
      <c r="TFH1678" s="37"/>
      <c r="TFI1678" s="37"/>
      <c r="TFJ1678" s="37"/>
      <c r="TFK1678" s="37"/>
      <c r="TFL1678" s="37"/>
      <c r="TFM1678" s="37"/>
      <c r="TFN1678" s="36"/>
      <c r="TFO1678" s="37"/>
      <c r="TFP1678" s="37"/>
      <c r="TFQ1678" s="37"/>
      <c r="TFR1678" s="37"/>
      <c r="TFS1678" s="36"/>
      <c r="TFT1678" s="49"/>
      <c r="TFU1678" s="50"/>
      <c r="TFV1678" s="50"/>
      <c r="TFW1678" s="49"/>
      <c r="TFX1678" s="50"/>
      <c r="TFY1678" s="50"/>
      <c r="TFZ1678" s="129"/>
      <c r="TGA1678" s="121"/>
      <c r="TGB1678" s="16"/>
      <c r="TGC1678" s="145"/>
      <c r="TGD1678" s="121"/>
      <c r="TGE1678" s="43"/>
      <c r="TGF1678" s="90"/>
      <c r="TGG1678" s="90"/>
      <c r="TGH1678" s="16"/>
      <c r="TGI1678" s="90"/>
      <c r="TGJ1678" s="143"/>
      <c r="TGK1678" s="164"/>
      <c r="TGL1678" s="170"/>
      <c r="TGM1678" s="36"/>
      <c r="TGN1678" s="36"/>
      <c r="TGO1678" s="36"/>
      <c r="TGP1678" s="37"/>
      <c r="TGQ1678" s="37"/>
      <c r="TGR1678" s="37"/>
      <c r="TGS1678" s="37"/>
      <c r="TGT1678" s="37"/>
      <c r="TGU1678" s="37"/>
      <c r="TGV1678" s="36"/>
      <c r="TGW1678" s="37"/>
      <c r="TGX1678" s="37"/>
      <c r="TGY1678" s="37"/>
      <c r="TGZ1678" s="37"/>
      <c r="THA1678" s="36"/>
      <c r="THB1678" s="49"/>
      <c r="THC1678" s="50"/>
      <c r="THD1678" s="50"/>
      <c r="THE1678" s="49"/>
      <c r="THF1678" s="50"/>
      <c r="THG1678" s="50"/>
      <c r="THH1678" s="129"/>
      <c r="THI1678" s="121"/>
      <c r="THJ1678" s="16"/>
      <c r="THK1678" s="145"/>
      <c r="THL1678" s="121"/>
      <c r="THM1678" s="43"/>
      <c r="THN1678" s="90"/>
      <c r="THO1678" s="90"/>
      <c r="THP1678" s="16"/>
      <c r="THQ1678" s="90"/>
      <c r="THR1678" s="143"/>
      <c r="THS1678" s="164"/>
      <c r="THT1678" s="170"/>
      <c r="THU1678" s="36"/>
      <c r="THV1678" s="36"/>
      <c r="THW1678" s="36"/>
      <c r="THX1678" s="37"/>
      <c r="THY1678" s="37"/>
      <c r="THZ1678" s="37"/>
      <c r="TIA1678" s="37"/>
      <c r="TIB1678" s="37"/>
      <c r="TIC1678" s="37"/>
      <c r="TID1678" s="36"/>
      <c r="TIE1678" s="37"/>
      <c r="TIF1678" s="37"/>
      <c r="TIG1678" s="37"/>
      <c r="TIH1678" s="37"/>
      <c r="TII1678" s="36"/>
      <c r="TIJ1678" s="49"/>
      <c r="TIK1678" s="50"/>
      <c r="TIL1678" s="50"/>
      <c r="TIM1678" s="49"/>
      <c r="TIN1678" s="50"/>
      <c r="TIO1678" s="50"/>
      <c r="TIP1678" s="129"/>
      <c r="TIQ1678" s="121"/>
      <c r="TIR1678" s="16"/>
      <c r="TIS1678" s="145"/>
      <c r="TIT1678" s="121"/>
      <c r="TIU1678" s="43"/>
      <c r="TIV1678" s="90"/>
      <c r="TIW1678" s="90"/>
      <c r="TIX1678" s="16"/>
      <c r="TIY1678" s="90"/>
      <c r="TIZ1678" s="143"/>
      <c r="TJA1678" s="164"/>
      <c r="TJB1678" s="170"/>
      <c r="TJC1678" s="36"/>
      <c r="TJD1678" s="36"/>
      <c r="TJE1678" s="36"/>
      <c r="TJF1678" s="37"/>
      <c r="TJG1678" s="37"/>
      <c r="TJH1678" s="37"/>
      <c r="TJI1678" s="37"/>
      <c r="TJJ1678" s="37"/>
      <c r="TJK1678" s="37"/>
      <c r="TJL1678" s="36"/>
      <c r="TJM1678" s="37"/>
      <c r="TJN1678" s="37"/>
      <c r="TJO1678" s="37"/>
      <c r="TJP1678" s="37"/>
      <c r="TJQ1678" s="36"/>
      <c r="TJR1678" s="49"/>
      <c r="TJS1678" s="50"/>
      <c r="TJT1678" s="50"/>
      <c r="TJU1678" s="49"/>
      <c r="TJV1678" s="50"/>
      <c r="TJW1678" s="50"/>
      <c r="TJX1678" s="129"/>
      <c r="TJY1678" s="121"/>
      <c r="TJZ1678" s="16"/>
      <c r="TKA1678" s="145"/>
      <c r="TKB1678" s="121"/>
      <c r="TKC1678" s="43"/>
      <c r="TKD1678" s="90"/>
      <c r="TKE1678" s="90"/>
      <c r="TKF1678" s="16"/>
      <c r="TKG1678" s="90"/>
      <c r="TKH1678" s="143"/>
      <c r="TKI1678" s="164"/>
      <c r="TKJ1678" s="170"/>
      <c r="TKK1678" s="36"/>
      <c r="TKL1678" s="36"/>
      <c r="TKM1678" s="36"/>
      <c r="TKN1678" s="37"/>
      <c r="TKO1678" s="37"/>
      <c r="TKP1678" s="37"/>
      <c r="TKQ1678" s="37"/>
      <c r="TKR1678" s="37"/>
      <c r="TKS1678" s="37"/>
      <c r="TKT1678" s="36"/>
      <c r="TKU1678" s="37"/>
      <c r="TKV1678" s="37"/>
      <c r="TKW1678" s="37"/>
      <c r="TKX1678" s="37"/>
      <c r="TKY1678" s="36"/>
      <c r="TKZ1678" s="49"/>
      <c r="TLA1678" s="50"/>
      <c r="TLB1678" s="50"/>
      <c r="TLC1678" s="49"/>
      <c r="TLD1678" s="50"/>
      <c r="TLE1678" s="50"/>
      <c r="TLF1678" s="129"/>
      <c r="TLG1678" s="121"/>
      <c r="TLH1678" s="16"/>
      <c r="TLI1678" s="145"/>
      <c r="TLJ1678" s="121"/>
      <c r="TLK1678" s="43"/>
      <c r="TLL1678" s="90"/>
      <c r="TLM1678" s="90"/>
      <c r="TLN1678" s="16"/>
      <c r="TLO1678" s="90"/>
      <c r="TLP1678" s="143"/>
      <c r="TLQ1678" s="164"/>
      <c r="TLR1678" s="170"/>
      <c r="TLS1678" s="36"/>
      <c r="TLT1678" s="36"/>
      <c r="TLU1678" s="36"/>
      <c r="TLV1678" s="37"/>
      <c r="TLW1678" s="37"/>
      <c r="TLX1678" s="37"/>
      <c r="TLY1678" s="37"/>
      <c r="TLZ1678" s="37"/>
      <c r="TMA1678" s="37"/>
      <c r="TMB1678" s="36"/>
      <c r="TMC1678" s="37"/>
      <c r="TMD1678" s="37"/>
      <c r="TME1678" s="37"/>
      <c r="TMF1678" s="37"/>
      <c r="TMG1678" s="36"/>
      <c r="TMH1678" s="49"/>
      <c r="TMI1678" s="50"/>
      <c r="TMJ1678" s="50"/>
      <c r="TMK1678" s="49"/>
      <c r="TML1678" s="50"/>
      <c r="TMM1678" s="50"/>
      <c r="TMN1678" s="129"/>
      <c r="TMO1678" s="121"/>
      <c r="TMP1678" s="16"/>
      <c r="TMQ1678" s="145"/>
      <c r="TMR1678" s="121"/>
      <c r="TMS1678" s="43"/>
      <c r="TMT1678" s="90"/>
      <c r="TMU1678" s="90"/>
      <c r="TMV1678" s="16"/>
      <c r="TMW1678" s="90"/>
      <c r="TMX1678" s="143"/>
      <c r="TMY1678" s="164"/>
      <c r="TMZ1678" s="170"/>
      <c r="TNA1678" s="36"/>
      <c r="TNB1678" s="36"/>
      <c r="TNC1678" s="36"/>
      <c r="TND1678" s="37"/>
      <c r="TNE1678" s="37"/>
      <c r="TNF1678" s="37"/>
      <c r="TNG1678" s="37"/>
      <c r="TNH1678" s="37"/>
      <c r="TNI1678" s="37"/>
      <c r="TNJ1678" s="36"/>
      <c r="TNK1678" s="37"/>
      <c r="TNL1678" s="37"/>
      <c r="TNM1678" s="37"/>
      <c r="TNN1678" s="37"/>
      <c r="TNO1678" s="36"/>
      <c r="TNP1678" s="49"/>
      <c r="TNQ1678" s="50"/>
      <c r="TNR1678" s="50"/>
      <c r="TNS1678" s="49"/>
      <c r="TNT1678" s="50"/>
      <c r="TNU1678" s="50"/>
      <c r="TNV1678" s="129"/>
      <c r="TNW1678" s="121"/>
      <c r="TNX1678" s="16"/>
      <c r="TNY1678" s="145"/>
      <c r="TNZ1678" s="121"/>
      <c r="TOA1678" s="43"/>
      <c r="TOB1678" s="90"/>
      <c r="TOC1678" s="90"/>
      <c r="TOD1678" s="16"/>
      <c r="TOE1678" s="90"/>
      <c r="TOF1678" s="143"/>
      <c r="TOG1678" s="164"/>
      <c r="TOH1678" s="170"/>
      <c r="TOI1678" s="36"/>
      <c r="TOJ1678" s="36"/>
      <c r="TOK1678" s="36"/>
      <c r="TOL1678" s="37"/>
      <c r="TOM1678" s="37"/>
      <c r="TON1678" s="37"/>
      <c r="TOO1678" s="37"/>
      <c r="TOP1678" s="37"/>
      <c r="TOQ1678" s="37"/>
      <c r="TOR1678" s="36"/>
      <c r="TOS1678" s="37"/>
      <c r="TOT1678" s="37"/>
      <c r="TOU1678" s="37"/>
      <c r="TOV1678" s="37"/>
      <c r="TOW1678" s="36"/>
      <c r="TOX1678" s="49"/>
      <c r="TOY1678" s="50"/>
      <c r="TOZ1678" s="50"/>
      <c r="TPA1678" s="49"/>
      <c r="TPB1678" s="50"/>
      <c r="TPC1678" s="50"/>
      <c r="TPD1678" s="129"/>
      <c r="TPE1678" s="121"/>
      <c r="TPF1678" s="16"/>
      <c r="TPG1678" s="145"/>
      <c r="TPH1678" s="121"/>
      <c r="TPI1678" s="43"/>
      <c r="TPJ1678" s="90"/>
      <c r="TPK1678" s="90"/>
      <c r="TPL1678" s="16"/>
      <c r="TPM1678" s="90"/>
      <c r="TPN1678" s="143"/>
      <c r="TPO1678" s="164"/>
      <c r="TPP1678" s="170"/>
      <c r="TPQ1678" s="36"/>
      <c r="TPR1678" s="36"/>
      <c r="TPS1678" s="36"/>
      <c r="TPT1678" s="37"/>
      <c r="TPU1678" s="37"/>
      <c r="TPV1678" s="37"/>
      <c r="TPW1678" s="37"/>
      <c r="TPX1678" s="37"/>
      <c r="TPY1678" s="37"/>
      <c r="TPZ1678" s="36"/>
      <c r="TQA1678" s="37"/>
      <c r="TQB1678" s="37"/>
      <c r="TQC1678" s="37"/>
      <c r="TQD1678" s="37"/>
      <c r="TQE1678" s="36"/>
      <c r="TQF1678" s="49"/>
      <c r="TQG1678" s="50"/>
      <c r="TQH1678" s="50"/>
      <c r="TQI1678" s="49"/>
      <c r="TQJ1678" s="50"/>
      <c r="TQK1678" s="50"/>
      <c r="TQL1678" s="129"/>
      <c r="TQM1678" s="121"/>
      <c r="TQN1678" s="16"/>
      <c r="TQO1678" s="145"/>
      <c r="TQP1678" s="121"/>
      <c r="TQQ1678" s="43"/>
      <c r="TQR1678" s="90"/>
      <c r="TQS1678" s="90"/>
      <c r="TQT1678" s="16"/>
      <c r="TQU1678" s="90"/>
      <c r="TQV1678" s="143"/>
      <c r="TQW1678" s="164"/>
      <c r="TQX1678" s="170"/>
      <c r="TQY1678" s="36"/>
      <c r="TQZ1678" s="36"/>
      <c r="TRA1678" s="36"/>
      <c r="TRB1678" s="37"/>
      <c r="TRC1678" s="37"/>
      <c r="TRD1678" s="37"/>
      <c r="TRE1678" s="37"/>
      <c r="TRF1678" s="37"/>
      <c r="TRG1678" s="37"/>
      <c r="TRH1678" s="36"/>
      <c r="TRI1678" s="37"/>
      <c r="TRJ1678" s="37"/>
      <c r="TRK1678" s="37"/>
      <c r="TRL1678" s="37"/>
      <c r="TRM1678" s="36"/>
      <c r="TRN1678" s="49"/>
      <c r="TRO1678" s="50"/>
      <c r="TRP1678" s="50"/>
      <c r="TRQ1678" s="49"/>
      <c r="TRR1678" s="50"/>
      <c r="TRS1678" s="50"/>
      <c r="TRT1678" s="129"/>
      <c r="TRU1678" s="121"/>
      <c r="TRV1678" s="16"/>
      <c r="TRW1678" s="145"/>
      <c r="TRX1678" s="121"/>
      <c r="TRY1678" s="43"/>
      <c r="TRZ1678" s="90"/>
      <c r="TSA1678" s="90"/>
      <c r="TSB1678" s="16"/>
      <c r="TSC1678" s="90"/>
      <c r="TSD1678" s="143"/>
      <c r="TSE1678" s="164"/>
      <c r="TSF1678" s="170"/>
      <c r="TSG1678" s="36"/>
      <c r="TSH1678" s="36"/>
      <c r="TSI1678" s="36"/>
      <c r="TSJ1678" s="37"/>
      <c r="TSK1678" s="37"/>
      <c r="TSL1678" s="37"/>
      <c r="TSM1678" s="37"/>
      <c r="TSN1678" s="37"/>
      <c r="TSO1678" s="37"/>
      <c r="TSP1678" s="36"/>
      <c r="TSQ1678" s="37"/>
      <c r="TSR1678" s="37"/>
      <c r="TSS1678" s="37"/>
      <c r="TST1678" s="37"/>
      <c r="TSU1678" s="36"/>
      <c r="TSV1678" s="49"/>
      <c r="TSW1678" s="50"/>
      <c r="TSX1678" s="50"/>
      <c r="TSY1678" s="49"/>
      <c r="TSZ1678" s="50"/>
      <c r="TTA1678" s="50"/>
      <c r="TTB1678" s="129"/>
      <c r="TTC1678" s="121"/>
      <c r="TTD1678" s="16"/>
      <c r="TTE1678" s="145"/>
      <c r="TTF1678" s="121"/>
      <c r="TTG1678" s="43"/>
      <c r="TTH1678" s="90"/>
      <c r="TTI1678" s="90"/>
      <c r="TTJ1678" s="16"/>
      <c r="TTK1678" s="90"/>
      <c r="TTL1678" s="143"/>
      <c r="TTM1678" s="164"/>
      <c r="TTN1678" s="170"/>
      <c r="TTO1678" s="36"/>
      <c r="TTP1678" s="36"/>
      <c r="TTQ1678" s="36"/>
      <c r="TTR1678" s="37"/>
      <c r="TTS1678" s="37"/>
      <c r="TTT1678" s="37"/>
      <c r="TTU1678" s="37"/>
      <c r="TTV1678" s="37"/>
      <c r="TTW1678" s="37"/>
      <c r="TTX1678" s="36"/>
      <c r="TTY1678" s="37"/>
      <c r="TTZ1678" s="37"/>
      <c r="TUA1678" s="37"/>
      <c r="TUB1678" s="37"/>
      <c r="TUC1678" s="36"/>
      <c r="TUD1678" s="49"/>
      <c r="TUE1678" s="50"/>
      <c r="TUF1678" s="50"/>
      <c r="TUG1678" s="49"/>
      <c r="TUH1678" s="50"/>
      <c r="TUI1678" s="50"/>
      <c r="TUJ1678" s="129"/>
      <c r="TUK1678" s="121"/>
      <c r="TUL1678" s="16"/>
      <c r="TUM1678" s="145"/>
      <c r="TUN1678" s="121"/>
      <c r="TUO1678" s="43"/>
      <c r="TUP1678" s="90"/>
      <c r="TUQ1678" s="90"/>
      <c r="TUR1678" s="16"/>
      <c r="TUS1678" s="90"/>
      <c r="TUT1678" s="143"/>
      <c r="TUU1678" s="164"/>
      <c r="TUV1678" s="170"/>
      <c r="TUW1678" s="36"/>
      <c r="TUX1678" s="36"/>
      <c r="TUY1678" s="36"/>
      <c r="TUZ1678" s="37"/>
      <c r="TVA1678" s="37"/>
      <c r="TVB1678" s="37"/>
      <c r="TVC1678" s="37"/>
      <c r="TVD1678" s="37"/>
      <c r="TVE1678" s="37"/>
      <c r="TVF1678" s="36"/>
      <c r="TVG1678" s="37"/>
      <c r="TVH1678" s="37"/>
      <c r="TVI1678" s="37"/>
      <c r="TVJ1678" s="37"/>
      <c r="TVK1678" s="36"/>
      <c r="TVL1678" s="49"/>
      <c r="TVM1678" s="50"/>
      <c r="TVN1678" s="50"/>
      <c r="TVO1678" s="49"/>
      <c r="TVP1678" s="50"/>
      <c r="TVQ1678" s="50"/>
      <c r="TVR1678" s="129"/>
      <c r="TVS1678" s="121"/>
      <c r="TVT1678" s="16"/>
      <c r="TVU1678" s="145"/>
      <c r="TVV1678" s="121"/>
      <c r="TVW1678" s="43"/>
      <c r="TVX1678" s="90"/>
      <c r="TVY1678" s="90"/>
      <c r="TVZ1678" s="16"/>
      <c r="TWA1678" s="90"/>
      <c r="TWB1678" s="143"/>
      <c r="TWC1678" s="164"/>
      <c r="TWD1678" s="170"/>
      <c r="TWE1678" s="36"/>
      <c r="TWF1678" s="36"/>
      <c r="TWG1678" s="36"/>
      <c r="TWH1678" s="37"/>
      <c r="TWI1678" s="37"/>
      <c r="TWJ1678" s="37"/>
      <c r="TWK1678" s="37"/>
      <c r="TWL1678" s="37"/>
      <c r="TWM1678" s="37"/>
      <c r="TWN1678" s="36"/>
      <c r="TWO1678" s="37"/>
      <c r="TWP1678" s="37"/>
      <c r="TWQ1678" s="37"/>
      <c r="TWR1678" s="37"/>
      <c r="TWS1678" s="36"/>
      <c r="TWT1678" s="49"/>
      <c r="TWU1678" s="50"/>
      <c r="TWV1678" s="50"/>
      <c r="TWW1678" s="49"/>
      <c r="TWX1678" s="50"/>
      <c r="TWY1678" s="50"/>
      <c r="TWZ1678" s="129"/>
      <c r="TXA1678" s="121"/>
      <c r="TXB1678" s="16"/>
      <c r="TXC1678" s="145"/>
      <c r="TXD1678" s="121"/>
      <c r="TXE1678" s="43"/>
      <c r="TXF1678" s="90"/>
      <c r="TXG1678" s="90"/>
      <c r="TXH1678" s="16"/>
      <c r="TXI1678" s="90"/>
      <c r="TXJ1678" s="143"/>
      <c r="TXK1678" s="164"/>
      <c r="TXL1678" s="170"/>
      <c r="TXM1678" s="36"/>
      <c r="TXN1678" s="36"/>
      <c r="TXO1678" s="36"/>
      <c r="TXP1678" s="37"/>
      <c r="TXQ1678" s="37"/>
      <c r="TXR1678" s="37"/>
      <c r="TXS1678" s="37"/>
      <c r="TXT1678" s="37"/>
      <c r="TXU1678" s="37"/>
      <c r="TXV1678" s="36"/>
      <c r="TXW1678" s="37"/>
      <c r="TXX1678" s="37"/>
      <c r="TXY1678" s="37"/>
      <c r="TXZ1678" s="37"/>
      <c r="TYA1678" s="36"/>
      <c r="TYB1678" s="49"/>
      <c r="TYC1678" s="50"/>
      <c r="TYD1678" s="50"/>
      <c r="TYE1678" s="49"/>
      <c r="TYF1678" s="50"/>
      <c r="TYG1678" s="50"/>
      <c r="TYH1678" s="129"/>
      <c r="TYI1678" s="121"/>
      <c r="TYJ1678" s="16"/>
      <c r="TYK1678" s="145"/>
      <c r="TYL1678" s="121"/>
      <c r="TYM1678" s="43"/>
      <c r="TYN1678" s="90"/>
      <c r="TYO1678" s="90"/>
      <c r="TYP1678" s="16"/>
      <c r="TYQ1678" s="90"/>
      <c r="TYR1678" s="143"/>
      <c r="TYS1678" s="164"/>
      <c r="TYT1678" s="170"/>
      <c r="TYU1678" s="36"/>
      <c r="TYV1678" s="36"/>
      <c r="TYW1678" s="36"/>
      <c r="TYX1678" s="37"/>
      <c r="TYY1678" s="37"/>
      <c r="TYZ1678" s="37"/>
      <c r="TZA1678" s="37"/>
      <c r="TZB1678" s="37"/>
      <c r="TZC1678" s="37"/>
      <c r="TZD1678" s="36"/>
      <c r="TZE1678" s="37"/>
      <c r="TZF1678" s="37"/>
      <c r="TZG1678" s="37"/>
      <c r="TZH1678" s="37"/>
      <c r="TZI1678" s="36"/>
      <c r="TZJ1678" s="49"/>
      <c r="TZK1678" s="50"/>
      <c r="TZL1678" s="50"/>
      <c r="TZM1678" s="49"/>
      <c r="TZN1678" s="50"/>
      <c r="TZO1678" s="50"/>
      <c r="TZP1678" s="129"/>
      <c r="TZQ1678" s="121"/>
      <c r="TZR1678" s="16"/>
      <c r="TZS1678" s="145"/>
      <c r="TZT1678" s="121"/>
      <c r="TZU1678" s="43"/>
      <c r="TZV1678" s="90"/>
      <c r="TZW1678" s="90"/>
      <c r="TZX1678" s="16"/>
      <c r="TZY1678" s="90"/>
      <c r="TZZ1678" s="143"/>
      <c r="UAA1678" s="164"/>
      <c r="UAB1678" s="170"/>
      <c r="UAC1678" s="36"/>
      <c r="UAD1678" s="36"/>
      <c r="UAE1678" s="36"/>
      <c r="UAF1678" s="37"/>
      <c r="UAG1678" s="37"/>
      <c r="UAH1678" s="37"/>
      <c r="UAI1678" s="37"/>
      <c r="UAJ1678" s="37"/>
      <c r="UAK1678" s="37"/>
      <c r="UAL1678" s="36"/>
      <c r="UAM1678" s="37"/>
      <c r="UAN1678" s="37"/>
      <c r="UAO1678" s="37"/>
      <c r="UAP1678" s="37"/>
      <c r="UAQ1678" s="36"/>
      <c r="UAR1678" s="49"/>
      <c r="UAS1678" s="50"/>
      <c r="UAT1678" s="50"/>
      <c r="UAU1678" s="49"/>
      <c r="UAV1678" s="50"/>
      <c r="UAW1678" s="50"/>
      <c r="UAX1678" s="129"/>
      <c r="UAY1678" s="121"/>
      <c r="UAZ1678" s="16"/>
      <c r="UBA1678" s="145"/>
      <c r="UBB1678" s="121"/>
      <c r="UBC1678" s="43"/>
      <c r="UBD1678" s="90"/>
      <c r="UBE1678" s="90"/>
      <c r="UBF1678" s="16"/>
      <c r="UBG1678" s="90"/>
      <c r="UBH1678" s="143"/>
      <c r="UBI1678" s="164"/>
      <c r="UBJ1678" s="170"/>
      <c r="UBK1678" s="36"/>
      <c r="UBL1678" s="36"/>
      <c r="UBM1678" s="36"/>
      <c r="UBN1678" s="37"/>
      <c r="UBO1678" s="37"/>
      <c r="UBP1678" s="37"/>
      <c r="UBQ1678" s="37"/>
      <c r="UBR1678" s="37"/>
      <c r="UBS1678" s="37"/>
      <c r="UBT1678" s="36"/>
      <c r="UBU1678" s="37"/>
      <c r="UBV1678" s="37"/>
      <c r="UBW1678" s="37"/>
      <c r="UBX1678" s="37"/>
      <c r="UBY1678" s="36"/>
      <c r="UBZ1678" s="49"/>
      <c r="UCA1678" s="50"/>
      <c r="UCB1678" s="50"/>
      <c r="UCC1678" s="49"/>
      <c r="UCD1678" s="50"/>
      <c r="UCE1678" s="50"/>
      <c r="UCF1678" s="129"/>
      <c r="UCG1678" s="121"/>
      <c r="UCH1678" s="16"/>
      <c r="UCI1678" s="145"/>
      <c r="UCJ1678" s="121"/>
      <c r="UCK1678" s="43"/>
      <c r="UCL1678" s="90"/>
      <c r="UCM1678" s="90"/>
      <c r="UCN1678" s="16"/>
      <c r="UCO1678" s="90"/>
      <c r="UCP1678" s="143"/>
      <c r="UCQ1678" s="164"/>
      <c r="UCR1678" s="170"/>
      <c r="UCS1678" s="36"/>
      <c r="UCT1678" s="36"/>
      <c r="UCU1678" s="36"/>
      <c r="UCV1678" s="37"/>
      <c r="UCW1678" s="37"/>
      <c r="UCX1678" s="37"/>
      <c r="UCY1678" s="37"/>
      <c r="UCZ1678" s="37"/>
      <c r="UDA1678" s="37"/>
      <c r="UDB1678" s="36"/>
      <c r="UDC1678" s="37"/>
      <c r="UDD1678" s="37"/>
      <c r="UDE1678" s="37"/>
      <c r="UDF1678" s="37"/>
      <c r="UDG1678" s="36"/>
      <c r="UDH1678" s="49"/>
      <c r="UDI1678" s="50"/>
      <c r="UDJ1678" s="50"/>
      <c r="UDK1678" s="49"/>
      <c r="UDL1678" s="50"/>
      <c r="UDM1678" s="50"/>
      <c r="UDN1678" s="129"/>
      <c r="UDO1678" s="121"/>
      <c r="UDP1678" s="16"/>
      <c r="UDQ1678" s="145"/>
      <c r="UDR1678" s="121"/>
      <c r="UDS1678" s="43"/>
      <c r="UDT1678" s="90"/>
      <c r="UDU1678" s="90"/>
      <c r="UDV1678" s="16"/>
      <c r="UDW1678" s="90"/>
      <c r="UDX1678" s="143"/>
      <c r="UDY1678" s="164"/>
      <c r="UDZ1678" s="170"/>
      <c r="UEA1678" s="36"/>
      <c r="UEB1678" s="36"/>
      <c r="UEC1678" s="36"/>
      <c r="UED1678" s="37"/>
      <c r="UEE1678" s="37"/>
      <c r="UEF1678" s="37"/>
      <c r="UEG1678" s="37"/>
      <c r="UEH1678" s="37"/>
      <c r="UEI1678" s="37"/>
      <c r="UEJ1678" s="36"/>
      <c r="UEK1678" s="37"/>
      <c r="UEL1678" s="37"/>
      <c r="UEM1678" s="37"/>
      <c r="UEN1678" s="37"/>
      <c r="UEO1678" s="36"/>
      <c r="UEP1678" s="49"/>
      <c r="UEQ1678" s="50"/>
      <c r="UER1678" s="50"/>
      <c r="UES1678" s="49"/>
      <c r="UET1678" s="50"/>
      <c r="UEU1678" s="50"/>
      <c r="UEV1678" s="129"/>
      <c r="UEW1678" s="121"/>
      <c r="UEX1678" s="16"/>
      <c r="UEY1678" s="145"/>
      <c r="UEZ1678" s="121"/>
      <c r="UFA1678" s="43"/>
      <c r="UFB1678" s="90"/>
      <c r="UFC1678" s="90"/>
      <c r="UFD1678" s="16"/>
      <c r="UFE1678" s="90"/>
      <c r="UFF1678" s="143"/>
      <c r="UFG1678" s="164"/>
      <c r="UFH1678" s="170"/>
      <c r="UFI1678" s="36"/>
      <c r="UFJ1678" s="36"/>
      <c r="UFK1678" s="36"/>
      <c r="UFL1678" s="37"/>
      <c r="UFM1678" s="37"/>
      <c r="UFN1678" s="37"/>
      <c r="UFO1678" s="37"/>
      <c r="UFP1678" s="37"/>
      <c r="UFQ1678" s="37"/>
      <c r="UFR1678" s="36"/>
      <c r="UFS1678" s="37"/>
      <c r="UFT1678" s="37"/>
      <c r="UFU1678" s="37"/>
      <c r="UFV1678" s="37"/>
      <c r="UFW1678" s="36"/>
      <c r="UFX1678" s="49"/>
      <c r="UFY1678" s="50"/>
      <c r="UFZ1678" s="50"/>
      <c r="UGA1678" s="49"/>
      <c r="UGB1678" s="50"/>
      <c r="UGC1678" s="50"/>
      <c r="UGD1678" s="129"/>
      <c r="UGE1678" s="121"/>
      <c r="UGF1678" s="16"/>
      <c r="UGG1678" s="145"/>
      <c r="UGH1678" s="121"/>
      <c r="UGI1678" s="43"/>
      <c r="UGJ1678" s="90"/>
      <c r="UGK1678" s="90"/>
      <c r="UGL1678" s="16"/>
      <c r="UGM1678" s="90"/>
      <c r="UGN1678" s="143"/>
      <c r="UGO1678" s="164"/>
      <c r="UGP1678" s="170"/>
      <c r="UGQ1678" s="36"/>
      <c r="UGR1678" s="36"/>
      <c r="UGS1678" s="36"/>
      <c r="UGT1678" s="37"/>
      <c r="UGU1678" s="37"/>
      <c r="UGV1678" s="37"/>
      <c r="UGW1678" s="37"/>
      <c r="UGX1678" s="37"/>
      <c r="UGY1678" s="37"/>
      <c r="UGZ1678" s="36"/>
      <c r="UHA1678" s="37"/>
      <c r="UHB1678" s="37"/>
      <c r="UHC1678" s="37"/>
      <c r="UHD1678" s="37"/>
      <c r="UHE1678" s="36"/>
      <c r="UHF1678" s="49"/>
      <c r="UHG1678" s="50"/>
      <c r="UHH1678" s="50"/>
      <c r="UHI1678" s="49"/>
      <c r="UHJ1678" s="50"/>
      <c r="UHK1678" s="50"/>
      <c r="UHL1678" s="129"/>
      <c r="UHM1678" s="121"/>
      <c r="UHN1678" s="16"/>
      <c r="UHO1678" s="145"/>
      <c r="UHP1678" s="121"/>
      <c r="UHQ1678" s="43"/>
      <c r="UHR1678" s="90"/>
      <c r="UHS1678" s="90"/>
      <c r="UHT1678" s="16"/>
      <c r="UHU1678" s="90"/>
      <c r="UHV1678" s="143"/>
      <c r="UHW1678" s="164"/>
      <c r="UHX1678" s="170"/>
      <c r="UHY1678" s="36"/>
      <c r="UHZ1678" s="36"/>
      <c r="UIA1678" s="36"/>
      <c r="UIB1678" s="37"/>
      <c r="UIC1678" s="37"/>
      <c r="UID1678" s="37"/>
      <c r="UIE1678" s="37"/>
      <c r="UIF1678" s="37"/>
      <c r="UIG1678" s="37"/>
      <c r="UIH1678" s="36"/>
      <c r="UII1678" s="37"/>
      <c r="UIJ1678" s="37"/>
      <c r="UIK1678" s="37"/>
      <c r="UIL1678" s="37"/>
      <c r="UIM1678" s="36"/>
      <c r="UIN1678" s="49"/>
      <c r="UIO1678" s="50"/>
      <c r="UIP1678" s="50"/>
      <c r="UIQ1678" s="49"/>
      <c r="UIR1678" s="50"/>
      <c r="UIS1678" s="50"/>
      <c r="UIT1678" s="129"/>
      <c r="UIU1678" s="121"/>
      <c r="UIV1678" s="16"/>
      <c r="UIW1678" s="145"/>
      <c r="UIX1678" s="121"/>
      <c r="UIY1678" s="43"/>
      <c r="UIZ1678" s="90"/>
      <c r="UJA1678" s="90"/>
      <c r="UJB1678" s="16"/>
      <c r="UJC1678" s="90"/>
      <c r="UJD1678" s="143"/>
      <c r="UJE1678" s="164"/>
      <c r="UJF1678" s="170"/>
      <c r="UJG1678" s="36"/>
      <c r="UJH1678" s="36"/>
      <c r="UJI1678" s="36"/>
      <c r="UJJ1678" s="37"/>
      <c r="UJK1678" s="37"/>
      <c r="UJL1678" s="37"/>
      <c r="UJM1678" s="37"/>
      <c r="UJN1678" s="37"/>
      <c r="UJO1678" s="37"/>
      <c r="UJP1678" s="36"/>
      <c r="UJQ1678" s="37"/>
      <c r="UJR1678" s="37"/>
      <c r="UJS1678" s="37"/>
      <c r="UJT1678" s="37"/>
      <c r="UJU1678" s="36"/>
      <c r="UJV1678" s="49"/>
      <c r="UJW1678" s="50"/>
      <c r="UJX1678" s="50"/>
      <c r="UJY1678" s="49"/>
      <c r="UJZ1678" s="50"/>
      <c r="UKA1678" s="50"/>
      <c r="UKB1678" s="129"/>
      <c r="UKC1678" s="121"/>
      <c r="UKD1678" s="16"/>
      <c r="UKE1678" s="145"/>
      <c r="UKF1678" s="121"/>
      <c r="UKG1678" s="43"/>
      <c r="UKH1678" s="90"/>
      <c r="UKI1678" s="90"/>
      <c r="UKJ1678" s="16"/>
      <c r="UKK1678" s="90"/>
      <c r="UKL1678" s="143"/>
      <c r="UKM1678" s="164"/>
      <c r="UKN1678" s="170"/>
      <c r="UKO1678" s="36"/>
      <c r="UKP1678" s="36"/>
      <c r="UKQ1678" s="36"/>
      <c r="UKR1678" s="37"/>
      <c r="UKS1678" s="37"/>
      <c r="UKT1678" s="37"/>
      <c r="UKU1678" s="37"/>
      <c r="UKV1678" s="37"/>
      <c r="UKW1678" s="37"/>
      <c r="UKX1678" s="36"/>
      <c r="UKY1678" s="37"/>
      <c r="UKZ1678" s="37"/>
      <c r="ULA1678" s="37"/>
      <c r="ULB1678" s="37"/>
      <c r="ULC1678" s="36"/>
      <c r="ULD1678" s="49"/>
      <c r="ULE1678" s="50"/>
      <c r="ULF1678" s="50"/>
      <c r="ULG1678" s="49"/>
      <c r="ULH1678" s="50"/>
      <c r="ULI1678" s="50"/>
      <c r="ULJ1678" s="129"/>
      <c r="ULK1678" s="121"/>
      <c r="ULL1678" s="16"/>
      <c r="ULM1678" s="145"/>
      <c r="ULN1678" s="121"/>
      <c r="ULO1678" s="43"/>
      <c r="ULP1678" s="90"/>
      <c r="ULQ1678" s="90"/>
      <c r="ULR1678" s="16"/>
      <c r="ULS1678" s="90"/>
      <c r="ULT1678" s="143"/>
      <c r="ULU1678" s="164"/>
      <c r="ULV1678" s="170"/>
      <c r="ULW1678" s="36"/>
      <c r="ULX1678" s="36"/>
      <c r="ULY1678" s="36"/>
      <c r="ULZ1678" s="37"/>
      <c r="UMA1678" s="37"/>
      <c r="UMB1678" s="37"/>
      <c r="UMC1678" s="37"/>
      <c r="UMD1678" s="37"/>
      <c r="UME1678" s="37"/>
      <c r="UMF1678" s="36"/>
      <c r="UMG1678" s="37"/>
      <c r="UMH1678" s="37"/>
      <c r="UMI1678" s="37"/>
      <c r="UMJ1678" s="37"/>
      <c r="UMK1678" s="36"/>
      <c r="UML1678" s="49"/>
      <c r="UMM1678" s="50"/>
      <c r="UMN1678" s="50"/>
      <c r="UMO1678" s="49"/>
      <c r="UMP1678" s="50"/>
      <c r="UMQ1678" s="50"/>
      <c r="UMR1678" s="129"/>
      <c r="UMS1678" s="121"/>
      <c r="UMT1678" s="16"/>
      <c r="UMU1678" s="145"/>
      <c r="UMV1678" s="121"/>
      <c r="UMW1678" s="43"/>
      <c r="UMX1678" s="90"/>
      <c r="UMY1678" s="90"/>
      <c r="UMZ1678" s="16"/>
      <c r="UNA1678" s="90"/>
      <c r="UNB1678" s="143"/>
      <c r="UNC1678" s="164"/>
      <c r="UND1678" s="170"/>
      <c r="UNE1678" s="36"/>
      <c r="UNF1678" s="36"/>
      <c r="UNG1678" s="36"/>
      <c r="UNH1678" s="37"/>
      <c r="UNI1678" s="37"/>
      <c r="UNJ1678" s="37"/>
      <c r="UNK1678" s="37"/>
      <c r="UNL1678" s="37"/>
      <c r="UNM1678" s="37"/>
      <c r="UNN1678" s="36"/>
      <c r="UNO1678" s="37"/>
      <c r="UNP1678" s="37"/>
      <c r="UNQ1678" s="37"/>
      <c r="UNR1678" s="37"/>
      <c r="UNS1678" s="36"/>
      <c r="UNT1678" s="49"/>
      <c r="UNU1678" s="50"/>
      <c r="UNV1678" s="50"/>
      <c r="UNW1678" s="49"/>
      <c r="UNX1678" s="50"/>
      <c r="UNY1678" s="50"/>
      <c r="UNZ1678" s="129"/>
      <c r="UOA1678" s="121"/>
      <c r="UOB1678" s="16"/>
      <c r="UOC1678" s="145"/>
      <c r="UOD1678" s="121"/>
      <c r="UOE1678" s="43"/>
      <c r="UOF1678" s="90"/>
      <c r="UOG1678" s="90"/>
      <c r="UOH1678" s="16"/>
      <c r="UOI1678" s="90"/>
      <c r="UOJ1678" s="143"/>
      <c r="UOK1678" s="164"/>
      <c r="UOL1678" s="170"/>
      <c r="UOM1678" s="36"/>
      <c r="UON1678" s="36"/>
      <c r="UOO1678" s="36"/>
      <c r="UOP1678" s="37"/>
      <c r="UOQ1678" s="37"/>
      <c r="UOR1678" s="37"/>
      <c r="UOS1678" s="37"/>
      <c r="UOT1678" s="37"/>
      <c r="UOU1678" s="37"/>
      <c r="UOV1678" s="36"/>
      <c r="UOW1678" s="37"/>
      <c r="UOX1678" s="37"/>
      <c r="UOY1678" s="37"/>
      <c r="UOZ1678" s="37"/>
      <c r="UPA1678" s="36"/>
      <c r="UPB1678" s="49"/>
      <c r="UPC1678" s="50"/>
      <c r="UPD1678" s="50"/>
      <c r="UPE1678" s="49"/>
      <c r="UPF1678" s="50"/>
      <c r="UPG1678" s="50"/>
      <c r="UPH1678" s="129"/>
      <c r="UPI1678" s="121"/>
      <c r="UPJ1678" s="16"/>
      <c r="UPK1678" s="145"/>
      <c r="UPL1678" s="121"/>
      <c r="UPM1678" s="43"/>
      <c r="UPN1678" s="90"/>
      <c r="UPO1678" s="90"/>
      <c r="UPP1678" s="16"/>
      <c r="UPQ1678" s="90"/>
      <c r="UPR1678" s="143"/>
      <c r="UPS1678" s="164"/>
      <c r="UPT1678" s="170"/>
      <c r="UPU1678" s="36"/>
      <c r="UPV1678" s="36"/>
      <c r="UPW1678" s="36"/>
      <c r="UPX1678" s="37"/>
      <c r="UPY1678" s="37"/>
      <c r="UPZ1678" s="37"/>
      <c r="UQA1678" s="37"/>
      <c r="UQB1678" s="37"/>
      <c r="UQC1678" s="37"/>
      <c r="UQD1678" s="36"/>
      <c r="UQE1678" s="37"/>
      <c r="UQF1678" s="37"/>
      <c r="UQG1678" s="37"/>
      <c r="UQH1678" s="37"/>
      <c r="UQI1678" s="36"/>
      <c r="UQJ1678" s="49"/>
      <c r="UQK1678" s="50"/>
      <c r="UQL1678" s="50"/>
      <c r="UQM1678" s="49"/>
      <c r="UQN1678" s="50"/>
      <c r="UQO1678" s="50"/>
      <c r="UQP1678" s="129"/>
      <c r="UQQ1678" s="121"/>
      <c r="UQR1678" s="16"/>
      <c r="UQS1678" s="145"/>
      <c r="UQT1678" s="121"/>
      <c r="UQU1678" s="43"/>
      <c r="UQV1678" s="90"/>
      <c r="UQW1678" s="90"/>
      <c r="UQX1678" s="16"/>
      <c r="UQY1678" s="90"/>
      <c r="UQZ1678" s="143"/>
      <c r="URA1678" s="164"/>
      <c r="URB1678" s="170"/>
      <c r="URC1678" s="36"/>
      <c r="URD1678" s="36"/>
      <c r="URE1678" s="36"/>
      <c r="URF1678" s="37"/>
      <c r="URG1678" s="37"/>
      <c r="URH1678" s="37"/>
      <c r="URI1678" s="37"/>
      <c r="URJ1678" s="37"/>
      <c r="URK1678" s="37"/>
      <c r="URL1678" s="36"/>
      <c r="URM1678" s="37"/>
      <c r="URN1678" s="37"/>
      <c r="URO1678" s="37"/>
      <c r="URP1678" s="37"/>
      <c r="URQ1678" s="36"/>
      <c r="URR1678" s="49"/>
      <c r="URS1678" s="50"/>
      <c r="URT1678" s="50"/>
      <c r="URU1678" s="49"/>
      <c r="URV1678" s="50"/>
      <c r="URW1678" s="50"/>
      <c r="URX1678" s="129"/>
      <c r="URY1678" s="121"/>
      <c r="URZ1678" s="16"/>
      <c r="USA1678" s="145"/>
      <c r="USB1678" s="121"/>
      <c r="USC1678" s="43"/>
      <c r="USD1678" s="90"/>
      <c r="USE1678" s="90"/>
      <c r="USF1678" s="16"/>
      <c r="USG1678" s="90"/>
      <c r="USH1678" s="143"/>
      <c r="USI1678" s="164"/>
      <c r="USJ1678" s="170"/>
      <c r="USK1678" s="36"/>
      <c r="USL1678" s="36"/>
      <c r="USM1678" s="36"/>
      <c r="USN1678" s="37"/>
      <c r="USO1678" s="37"/>
      <c r="USP1678" s="37"/>
      <c r="USQ1678" s="37"/>
      <c r="USR1678" s="37"/>
      <c r="USS1678" s="37"/>
      <c r="UST1678" s="36"/>
      <c r="USU1678" s="37"/>
      <c r="USV1678" s="37"/>
      <c r="USW1678" s="37"/>
      <c r="USX1678" s="37"/>
      <c r="USY1678" s="36"/>
      <c r="USZ1678" s="49"/>
      <c r="UTA1678" s="50"/>
      <c r="UTB1678" s="50"/>
      <c r="UTC1678" s="49"/>
      <c r="UTD1678" s="50"/>
      <c r="UTE1678" s="50"/>
      <c r="UTF1678" s="129"/>
      <c r="UTG1678" s="121"/>
      <c r="UTH1678" s="16"/>
      <c r="UTI1678" s="145"/>
      <c r="UTJ1678" s="121"/>
      <c r="UTK1678" s="43"/>
      <c r="UTL1678" s="90"/>
      <c r="UTM1678" s="90"/>
      <c r="UTN1678" s="16"/>
      <c r="UTO1678" s="90"/>
      <c r="UTP1678" s="143"/>
      <c r="UTQ1678" s="164"/>
      <c r="UTR1678" s="170"/>
      <c r="UTS1678" s="36"/>
      <c r="UTT1678" s="36"/>
      <c r="UTU1678" s="36"/>
      <c r="UTV1678" s="37"/>
      <c r="UTW1678" s="37"/>
      <c r="UTX1678" s="37"/>
      <c r="UTY1678" s="37"/>
      <c r="UTZ1678" s="37"/>
      <c r="UUA1678" s="37"/>
      <c r="UUB1678" s="36"/>
      <c r="UUC1678" s="37"/>
      <c r="UUD1678" s="37"/>
      <c r="UUE1678" s="37"/>
      <c r="UUF1678" s="37"/>
      <c r="UUG1678" s="36"/>
      <c r="UUH1678" s="49"/>
      <c r="UUI1678" s="50"/>
      <c r="UUJ1678" s="50"/>
      <c r="UUK1678" s="49"/>
      <c r="UUL1678" s="50"/>
      <c r="UUM1678" s="50"/>
      <c r="UUN1678" s="129"/>
      <c r="UUO1678" s="121"/>
      <c r="UUP1678" s="16"/>
      <c r="UUQ1678" s="145"/>
      <c r="UUR1678" s="121"/>
      <c r="UUS1678" s="43"/>
      <c r="UUT1678" s="90"/>
      <c r="UUU1678" s="90"/>
      <c r="UUV1678" s="16"/>
      <c r="UUW1678" s="90"/>
      <c r="UUX1678" s="143"/>
      <c r="UUY1678" s="164"/>
      <c r="UUZ1678" s="170"/>
      <c r="UVA1678" s="36"/>
      <c r="UVB1678" s="36"/>
      <c r="UVC1678" s="36"/>
      <c r="UVD1678" s="37"/>
      <c r="UVE1678" s="37"/>
      <c r="UVF1678" s="37"/>
      <c r="UVG1678" s="37"/>
      <c r="UVH1678" s="37"/>
      <c r="UVI1678" s="37"/>
      <c r="UVJ1678" s="36"/>
      <c r="UVK1678" s="37"/>
      <c r="UVL1678" s="37"/>
      <c r="UVM1678" s="37"/>
      <c r="UVN1678" s="37"/>
      <c r="UVO1678" s="36"/>
      <c r="UVP1678" s="49"/>
      <c r="UVQ1678" s="50"/>
      <c r="UVR1678" s="50"/>
      <c r="UVS1678" s="49"/>
      <c r="UVT1678" s="50"/>
      <c r="UVU1678" s="50"/>
      <c r="UVV1678" s="129"/>
      <c r="UVW1678" s="121"/>
      <c r="UVX1678" s="16"/>
      <c r="UVY1678" s="145"/>
      <c r="UVZ1678" s="121"/>
      <c r="UWA1678" s="43"/>
      <c r="UWB1678" s="90"/>
      <c r="UWC1678" s="90"/>
      <c r="UWD1678" s="16"/>
      <c r="UWE1678" s="90"/>
      <c r="UWF1678" s="143"/>
      <c r="UWG1678" s="164"/>
      <c r="UWH1678" s="170"/>
      <c r="UWI1678" s="36"/>
      <c r="UWJ1678" s="36"/>
      <c r="UWK1678" s="36"/>
      <c r="UWL1678" s="37"/>
      <c r="UWM1678" s="37"/>
      <c r="UWN1678" s="37"/>
      <c r="UWO1678" s="37"/>
      <c r="UWP1678" s="37"/>
      <c r="UWQ1678" s="37"/>
      <c r="UWR1678" s="36"/>
      <c r="UWS1678" s="37"/>
      <c r="UWT1678" s="37"/>
      <c r="UWU1678" s="37"/>
      <c r="UWV1678" s="37"/>
      <c r="UWW1678" s="36"/>
      <c r="UWX1678" s="49"/>
      <c r="UWY1678" s="50"/>
      <c r="UWZ1678" s="50"/>
      <c r="UXA1678" s="49"/>
      <c r="UXB1678" s="50"/>
      <c r="UXC1678" s="50"/>
      <c r="UXD1678" s="129"/>
      <c r="UXE1678" s="121"/>
      <c r="UXF1678" s="16"/>
      <c r="UXG1678" s="145"/>
      <c r="UXH1678" s="121"/>
      <c r="UXI1678" s="43"/>
      <c r="UXJ1678" s="90"/>
      <c r="UXK1678" s="90"/>
      <c r="UXL1678" s="16"/>
      <c r="UXM1678" s="90"/>
      <c r="UXN1678" s="143"/>
      <c r="UXO1678" s="164"/>
      <c r="UXP1678" s="170"/>
      <c r="UXQ1678" s="36"/>
      <c r="UXR1678" s="36"/>
      <c r="UXS1678" s="36"/>
      <c r="UXT1678" s="37"/>
      <c r="UXU1678" s="37"/>
      <c r="UXV1678" s="37"/>
      <c r="UXW1678" s="37"/>
      <c r="UXX1678" s="37"/>
      <c r="UXY1678" s="37"/>
      <c r="UXZ1678" s="36"/>
      <c r="UYA1678" s="37"/>
      <c r="UYB1678" s="37"/>
      <c r="UYC1678" s="37"/>
      <c r="UYD1678" s="37"/>
      <c r="UYE1678" s="36"/>
      <c r="UYF1678" s="49"/>
      <c r="UYG1678" s="50"/>
      <c r="UYH1678" s="50"/>
      <c r="UYI1678" s="49"/>
      <c r="UYJ1678" s="50"/>
      <c r="UYK1678" s="50"/>
      <c r="UYL1678" s="129"/>
      <c r="UYM1678" s="121"/>
      <c r="UYN1678" s="16"/>
      <c r="UYO1678" s="145"/>
      <c r="UYP1678" s="121"/>
      <c r="UYQ1678" s="43"/>
      <c r="UYR1678" s="90"/>
      <c r="UYS1678" s="90"/>
      <c r="UYT1678" s="16"/>
      <c r="UYU1678" s="90"/>
      <c r="UYV1678" s="143"/>
      <c r="UYW1678" s="164"/>
      <c r="UYX1678" s="170"/>
      <c r="UYY1678" s="36"/>
      <c r="UYZ1678" s="36"/>
      <c r="UZA1678" s="36"/>
      <c r="UZB1678" s="37"/>
      <c r="UZC1678" s="37"/>
      <c r="UZD1678" s="37"/>
      <c r="UZE1678" s="37"/>
      <c r="UZF1678" s="37"/>
      <c r="UZG1678" s="37"/>
      <c r="UZH1678" s="36"/>
      <c r="UZI1678" s="37"/>
      <c r="UZJ1678" s="37"/>
      <c r="UZK1678" s="37"/>
      <c r="UZL1678" s="37"/>
      <c r="UZM1678" s="36"/>
      <c r="UZN1678" s="49"/>
      <c r="UZO1678" s="50"/>
      <c r="UZP1678" s="50"/>
      <c r="UZQ1678" s="49"/>
      <c r="UZR1678" s="50"/>
      <c r="UZS1678" s="50"/>
      <c r="UZT1678" s="129"/>
      <c r="UZU1678" s="121"/>
      <c r="UZV1678" s="16"/>
      <c r="UZW1678" s="145"/>
      <c r="UZX1678" s="121"/>
      <c r="UZY1678" s="43"/>
      <c r="UZZ1678" s="90"/>
      <c r="VAA1678" s="90"/>
      <c r="VAB1678" s="16"/>
      <c r="VAC1678" s="90"/>
      <c r="VAD1678" s="143"/>
      <c r="VAE1678" s="164"/>
      <c r="VAF1678" s="170"/>
      <c r="VAG1678" s="36"/>
      <c r="VAH1678" s="36"/>
      <c r="VAI1678" s="36"/>
      <c r="VAJ1678" s="37"/>
      <c r="VAK1678" s="37"/>
      <c r="VAL1678" s="37"/>
      <c r="VAM1678" s="37"/>
      <c r="VAN1678" s="37"/>
      <c r="VAO1678" s="37"/>
      <c r="VAP1678" s="36"/>
      <c r="VAQ1678" s="37"/>
      <c r="VAR1678" s="37"/>
      <c r="VAS1678" s="37"/>
      <c r="VAT1678" s="37"/>
      <c r="VAU1678" s="36"/>
      <c r="VAV1678" s="49"/>
      <c r="VAW1678" s="50"/>
      <c r="VAX1678" s="50"/>
      <c r="VAY1678" s="49"/>
      <c r="VAZ1678" s="50"/>
      <c r="VBA1678" s="50"/>
      <c r="VBB1678" s="129"/>
      <c r="VBC1678" s="121"/>
      <c r="VBD1678" s="16"/>
      <c r="VBE1678" s="145"/>
      <c r="VBF1678" s="121"/>
      <c r="VBG1678" s="43"/>
      <c r="VBH1678" s="90"/>
      <c r="VBI1678" s="90"/>
      <c r="VBJ1678" s="16"/>
      <c r="VBK1678" s="90"/>
      <c r="VBL1678" s="143"/>
      <c r="VBM1678" s="164"/>
      <c r="VBN1678" s="170"/>
      <c r="VBO1678" s="36"/>
      <c r="VBP1678" s="36"/>
      <c r="VBQ1678" s="36"/>
      <c r="VBR1678" s="37"/>
      <c r="VBS1678" s="37"/>
      <c r="VBT1678" s="37"/>
      <c r="VBU1678" s="37"/>
      <c r="VBV1678" s="37"/>
      <c r="VBW1678" s="37"/>
      <c r="VBX1678" s="36"/>
      <c r="VBY1678" s="37"/>
      <c r="VBZ1678" s="37"/>
      <c r="VCA1678" s="37"/>
      <c r="VCB1678" s="37"/>
      <c r="VCC1678" s="36"/>
      <c r="VCD1678" s="49"/>
      <c r="VCE1678" s="50"/>
      <c r="VCF1678" s="50"/>
      <c r="VCG1678" s="49"/>
      <c r="VCH1678" s="50"/>
      <c r="VCI1678" s="50"/>
      <c r="VCJ1678" s="129"/>
      <c r="VCK1678" s="121"/>
      <c r="VCL1678" s="16"/>
      <c r="VCM1678" s="145"/>
      <c r="VCN1678" s="121"/>
      <c r="VCO1678" s="43"/>
      <c r="VCP1678" s="90"/>
      <c r="VCQ1678" s="90"/>
      <c r="VCR1678" s="16"/>
      <c r="VCS1678" s="90"/>
      <c r="VCT1678" s="143"/>
      <c r="VCU1678" s="164"/>
      <c r="VCV1678" s="170"/>
      <c r="VCW1678" s="36"/>
      <c r="VCX1678" s="36"/>
      <c r="VCY1678" s="36"/>
      <c r="VCZ1678" s="37"/>
      <c r="VDA1678" s="37"/>
      <c r="VDB1678" s="37"/>
      <c r="VDC1678" s="37"/>
      <c r="VDD1678" s="37"/>
      <c r="VDE1678" s="37"/>
      <c r="VDF1678" s="36"/>
      <c r="VDG1678" s="37"/>
      <c r="VDH1678" s="37"/>
      <c r="VDI1678" s="37"/>
      <c r="VDJ1678" s="37"/>
      <c r="VDK1678" s="36"/>
      <c r="VDL1678" s="49"/>
      <c r="VDM1678" s="50"/>
      <c r="VDN1678" s="50"/>
      <c r="VDO1678" s="49"/>
      <c r="VDP1678" s="50"/>
      <c r="VDQ1678" s="50"/>
      <c r="VDR1678" s="129"/>
      <c r="VDS1678" s="121"/>
      <c r="VDT1678" s="16"/>
      <c r="VDU1678" s="145"/>
      <c r="VDV1678" s="121"/>
      <c r="VDW1678" s="43"/>
      <c r="VDX1678" s="90"/>
      <c r="VDY1678" s="90"/>
      <c r="VDZ1678" s="16"/>
      <c r="VEA1678" s="90"/>
      <c r="VEB1678" s="143"/>
      <c r="VEC1678" s="164"/>
      <c r="VED1678" s="170"/>
      <c r="VEE1678" s="36"/>
      <c r="VEF1678" s="36"/>
      <c r="VEG1678" s="36"/>
      <c r="VEH1678" s="37"/>
      <c r="VEI1678" s="37"/>
      <c r="VEJ1678" s="37"/>
      <c r="VEK1678" s="37"/>
      <c r="VEL1678" s="37"/>
      <c r="VEM1678" s="37"/>
      <c r="VEN1678" s="36"/>
      <c r="VEO1678" s="37"/>
      <c r="VEP1678" s="37"/>
      <c r="VEQ1678" s="37"/>
      <c r="VER1678" s="37"/>
      <c r="VES1678" s="36"/>
      <c r="VET1678" s="49"/>
      <c r="VEU1678" s="50"/>
      <c r="VEV1678" s="50"/>
      <c r="VEW1678" s="49"/>
      <c r="VEX1678" s="50"/>
      <c r="VEY1678" s="50"/>
      <c r="VEZ1678" s="129"/>
      <c r="VFA1678" s="121"/>
      <c r="VFB1678" s="16"/>
      <c r="VFC1678" s="145"/>
      <c r="VFD1678" s="121"/>
      <c r="VFE1678" s="43"/>
      <c r="VFF1678" s="90"/>
      <c r="VFG1678" s="90"/>
      <c r="VFH1678" s="16"/>
      <c r="VFI1678" s="90"/>
      <c r="VFJ1678" s="143"/>
      <c r="VFK1678" s="164"/>
      <c r="VFL1678" s="170"/>
      <c r="VFM1678" s="36"/>
      <c r="VFN1678" s="36"/>
      <c r="VFO1678" s="36"/>
      <c r="VFP1678" s="37"/>
      <c r="VFQ1678" s="37"/>
      <c r="VFR1678" s="37"/>
      <c r="VFS1678" s="37"/>
      <c r="VFT1678" s="37"/>
      <c r="VFU1678" s="37"/>
      <c r="VFV1678" s="36"/>
      <c r="VFW1678" s="37"/>
      <c r="VFX1678" s="37"/>
      <c r="VFY1678" s="37"/>
      <c r="VFZ1678" s="37"/>
      <c r="VGA1678" s="36"/>
      <c r="VGB1678" s="49"/>
      <c r="VGC1678" s="50"/>
      <c r="VGD1678" s="50"/>
      <c r="VGE1678" s="49"/>
      <c r="VGF1678" s="50"/>
      <c r="VGG1678" s="50"/>
      <c r="VGH1678" s="129"/>
      <c r="VGI1678" s="121"/>
      <c r="VGJ1678" s="16"/>
      <c r="VGK1678" s="145"/>
      <c r="VGL1678" s="121"/>
      <c r="VGM1678" s="43"/>
      <c r="VGN1678" s="90"/>
      <c r="VGO1678" s="90"/>
      <c r="VGP1678" s="16"/>
      <c r="VGQ1678" s="90"/>
      <c r="VGR1678" s="143"/>
      <c r="VGS1678" s="164"/>
      <c r="VGT1678" s="170"/>
      <c r="VGU1678" s="36"/>
      <c r="VGV1678" s="36"/>
      <c r="VGW1678" s="36"/>
      <c r="VGX1678" s="37"/>
      <c r="VGY1678" s="37"/>
      <c r="VGZ1678" s="37"/>
      <c r="VHA1678" s="37"/>
      <c r="VHB1678" s="37"/>
      <c r="VHC1678" s="37"/>
      <c r="VHD1678" s="36"/>
      <c r="VHE1678" s="37"/>
      <c r="VHF1678" s="37"/>
      <c r="VHG1678" s="37"/>
      <c r="VHH1678" s="37"/>
      <c r="VHI1678" s="36"/>
      <c r="VHJ1678" s="49"/>
      <c r="VHK1678" s="50"/>
      <c r="VHL1678" s="50"/>
      <c r="VHM1678" s="49"/>
      <c r="VHN1678" s="50"/>
      <c r="VHO1678" s="50"/>
      <c r="VHP1678" s="129"/>
      <c r="VHQ1678" s="121"/>
      <c r="VHR1678" s="16"/>
      <c r="VHS1678" s="145"/>
      <c r="VHT1678" s="121"/>
      <c r="VHU1678" s="43"/>
      <c r="VHV1678" s="90"/>
      <c r="VHW1678" s="90"/>
      <c r="VHX1678" s="16"/>
      <c r="VHY1678" s="90"/>
      <c r="VHZ1678" s="143"/>
      <c r="VIA1678" s="164"/>
      <c r="VIB1678" s="170"/>
      <c r="VIC1678" s="36"/>
      <c r="VID1678" s="36"/>
      <c r="VIE1678" s="36"/>
      <c r="VIF1678" s="37"/>
      <c r="VIG1678" s="37"/>
      <c r="VIH1678" s="37"/>
      <c r="VII1678" s="37"/>
      <c r="VIJ1678" s="37"/>
      <c r="VIK1678" s="37"/>
      <c r="VIL1678" s="36"/>
      <c r="VIM1678" s="37"/>
      <c r="VIN1678" s="37"/>
      <c r="VIO1678" s="37"/>
      <c r="VIP1678" s="37"/>
      <c r="VIQ1678" s="36"/>
      <c r="VIR1678" s="49"/>
      <c r="VIS1678" s="50"/>
      <c r="VIT1678" s="50"/>
      <c r="VIU1678" s="49"/>
      <c r="VIV1678" s="50"/>
      <c r="VIW1678" s="50"/>
      <c r="VIX1678" s="129"/>
      <c r="VIY1678" s="121"/>
      <c r="VIZ1678" s="16"/>
      <c r="VJA1678" s="145"/>
      <c r="VJB1678" s="121"/>
      <c r="VJC1678" s="43"/>
      <c r="VJD1678" s="90"/>
      <c r="VJE1678" s="90"/>
      <c r="VJF1678" s="16"/>
      <c r="VJG1678" s="90"/>
      <c r="VJH1678" s="143"/>
      <c r="VJI1678" s="164"/>
      <c r="VJJ1678" s="170"/>
      <c r="VJK1678" s="36"/>
      <c r="VJL1678" s="36"/>
      <c r="VJM1678" s="36"/>
      <c r="VJN1678" s="37"/>
      <c r="VJO1678" s="37"/>
      <c r="VJP1678" s="37"/>
      <c r="VJQ1678" s="37"/>
      <c r="VJR1678" s="37"/>
      <c r="VJS1678" s="37"/>
      <c r="VJT1678" s="36"/>
      <c r="VJU1678" s="37"/>
      <c r="VJV1678" s="37"/>
      <c r="VJW1678" s="37"/>
      <c r="VJX1678" s="37"/>
      <c r="VJY1678" s="36"/>
      <c r="VJZ1678" s="49"/>
      <c r="VKA1678" s="50"/>
      <c r="VKB1678" s="50"/>
      <c r="VKC1678" s="49"/>
      <c r="VKD1678" s="50"/>
      <c r="VKE1678" s="50"/>
      <c r="VKF1678" s="129"/>
      <c r="VKG1678" s="121"/>
      <c r="VKH1678" s="16"/>
      <c r="VKI1678" s="145"/>
      <c r="VKJ1678" s="121"/>
      <c r="VKK1678" s="43"/>
      <c r="VKL1678" s="90"/>
      <c r="VKM1678" s="90"/>
      <c r="VKN1678" s="16"/>
      <c r="VKO1678" s="90"/>
      <c r="VKP1678" s="143"/>
      <c r="VKQ1678" s="164"/>
      <c r="VKR1678" s="170"/>
      <c r="VKS1678" s="36"/>
      <c r="VKT1678" s="36"/>
      <c r="VKU1678" s="36"/>
      <c r="VKV1678" s="37"/>
      <c r="VKW1678" s="37"/>
      <c r="VKX1678" s="37"/>
      <c r="VKY1678" s="37"/>
      <c r="VKZ1678" s="37"/>
      <c r="VLA1678" s="37"/>
      <c r="VLB1678" s="36"/>
      <c r="VLC1678" s="37"/>
      <c r="VLD1678" s="37"/>
      <c r="VLE1678" s="37"/>
      <c r="VLF1678" s="37"/>
      <c r="VLG1678" s="36"/>
      <c r="VLH1678" s="49"/>
      <c r="VLI1678" s="50"/>
      <c r="VLJ1678" s="50"/>
      <c r="VLK1678" s="49"/>
      <c r="VLL1678" s="50"/>
      <c r="VLM1678" s="50"/>
      <c r="VLN1678" s="129"/>
      <c r="VLO1678" s="121"/>
      <c r="VLP1678" s="16"/>
      <c r="VLQ1678" s="145"/>
      <c r="VLR1678" s="121"/>
      <c r="VLS1678" s="43"/>
      <c r="VLT1678" s="90"/>
      <c r="VLU1678" s="90"/>
      <c r="VLV1678" s="16"/>
      <c r="VLW1678" s="90"/>
      <c r="VLX1678" s="143"/>
      <c r="VLY1678" s="164"/>
      <c r="VLZ1678" s="170"/>
      <c r="VMA1678" s="36"/>
      <c r="VMB1678" s="36"/>
      <c r="VMC1678" s="36"/>
      <c r="VMD1678" s="37"/>
      <c r="VME1678" s="37"/>
      <c r="VMF1678" s="37"/>
      <c r="VMG1678" s="37"/>
      <c r="VMH1678" s="37"/>
      <c r="VMI1678" s="37"/>
      <c r="VMJ1678" s="36"/>
      <c r="VMK1678" s="37"/>
      <c r="VML1678" s="37"/>
      <c r="VMM1678" s="37"/>
      <c r="VMN1678" s="37"/>
      <c r="VMO1678" s="36"/>
      <c r="VMP1678" s="49"/>
      <c r="VMQ1678" s="50"/>
      <c r="VMR1678" s="50"/>
      <c r="VMS1678" s="49"/>
      <c r="VMT1678" s="50"/>
      <c r="VMU1678" s="50"/>
      <c r="VMV1678" s="129"/>
      <c r="VMW1678" s="121"/>
      <c r="VMX1678" s="16"/>
      <c r="VMY1678" s="145"/>
      <c r="VMZ1678" s="121"/>
      <c r="VNA1678" s="43"/>
      <c r="VNB1678" s="90"/>
      <c r="VNC1678" s="90"/>
      <c r="VND1678" s="16"/>
      <c r="VNE1678" s="90"/>
      <c r="VNF1678" s="143"/>
      <c r="VNG1678" s="164"/>
      <c r="VNH1678" s="170"/>
      <c r="VNI1678" s="36"/>
      <c r="VNJ1678" s="36"/>
      <c r="VNK1678" s="36"/>
      <c r="VNL1678" s="37"/>
      <c r="VNM1678" s="37"/>
      <c r="VNN1678" s="37"/>
      <c r="VNO1678" s="37"/>
      <c r="VNP1678" s="37"/>
      <c r="VNQ1678" s="37"/>
      <c r="VNR1678" s="36"/>
      <c r="VNS1678" s="37"/>
      <c r="VNT1678" s="37"/>
      <c r="VNU1678" s="37"/>
      <c r="VNV1678" s="37"/>
      <c r="VNW1678" s="36"/>
      <c r="VNX1678" s="49"/>
      <c r="VNY1678" s="50"/>
      <c r="VNZ1678" s="50"/>
      <c r="VOA1678" s="49"/>
      <c r="VOB1678" s="50"/>
      <c r="VOC1678" s="50"/>
      <c r="VOD1678" s="129"/>
      <c r="VOE1678" s="121"/>
      <c r="VOF1678" s="16"/>
      <c r="VOG1678" s="145"/>
      <c r="VOH1678" s="121"/>
      <c r="VOI1678" s="43"/>
      <c r="VOJ1678" s="90"/>
      <c r="VOK1678" s="90"/>
      <c r="VOL1678" s="16"/>
      <c r="VOM1678" s="90"/>
      <c r="VON1678" s="143"/>
      <c r="VOO1678" s="164"/>
      <c r="VOP1678" s="170"/>
      <c r="VOQ1678" s="36"/>
      <c r="VOR1678" s="36"/>
      <c r="VOS1678" s="36"/>
      <c r="VOT1678" s="37"/>
      <c r="VOU1678" s="37"/>
      <c r="VOV1678" s="37"/>
      <c r="VOW1678" s="37"/>
      <c r="VOX1678" s="37"/>
      <c r="VOY1678" s="37"/>
      <c r="VOZ1678" s="36"/>
      <c r="VPA1678" s="37"/>
      <c r="VPB1678" s="37"/>
      <c r="VPC1678" s="37"/>
      <c r="VPD1678" s="37"/>
      <c r="VPE1678" s="36"/>
      <c r="VPF1678" s="49"/>
      <c r="VPG1678" s="50"/>
      <c r="VPH1678" s="50"/>
      <c r="VPI1678" s="49"/>
      <c r="VPJ1678" s="50"/>
      <c r="VPK1678" s="50"/>
      <c r="VPL1678" s="129"/>
      <c r="VPM1678" s="121"/>
      <c r="VPN1678" s="16"/>
      <c r="VPO1678" s="145"/>
      <c r="VPP1678" s="121"/>
      <c r="VPQ1678" s="43"/>
      <c r="VPR1678" s="90"/>
      <c r="VPS1678" s="90"/>
      <c r="VPT1678" s="16"/>
      <c r="VPU1678" s="90"/>
      <c r="VPV1678" s="143"/>
      <c r="VPW1678" s="164"/>
      <c r="VPX1678" s="170"/>
      <c r="VPY1678" s="36"/>
      <c r="VPZ1678" s="36"/>
      <c r="VQA1678" s="36"/>
      <c r="VQB1678" s="37"/>
      <c r="VQC1678" s="37"/>
      <c r="VQD1678" s="37"/>
      <c r="VQE1678" s="37"/>
      <c r="VQF1678" s="37"/>
      <c r="VQG1678" s="37"/>
      <c r="VQH1678" s="36"/>
      <c r="VQI1678" s="37"/>
      <c r="VQJ1678" s="37"/>
      <c r="VQK1678" s="37"/>
      <c r="VQL1678" s="37"/>
      <c r="VQM1678" s="36"/>
      <c r="VQN1678" s="49"/>
      <c r="VQO1678" s="50"/>
      <c r="VQP1678" s="50"/>
      <c r="VQQ1678" s="49"/>
      <c r="VQR1678" s="50"/>
      <c r="VQS1678" s="50"/>
      <c r="VQT1678" s="129"/>
      <c r="VQU1678" s="121"/>
      <c r="VQV1678" s="16"/>
      <c r="VQW1678" s="145"/>
      <c r="VQX1678" s="121"/>
      <c r="VQY1678" s="43"/>
      <c r="VQZ1678" s="90"/>
      <c r="VRA1678" s="90"/>
      <c r="VRB1678" s="16"/>
      <c r="VRC1678" s="90"/>
      <c r="VRD1678" s="143"/>
      <c r="VRE1678" s="164"/>
      <c r="VRF1678" s="170"/>
      <c r="VRG1678" s="36"/>
      <c r="VRH1678" s="36"/>
      <c r="VRI1678" s="36"/>
      <c r="VRJ1678" s="37"/>
      <c r="VRK1678" s="37"/>
      <c r="VRL1678" s="37"/>
      <c r="VRM1678" s="37"/>
      <c r="VRN1678" s="37"/>
      <c r="VRO1678" s="37"/>
      <c r="VRP1678" s="36"/>
      <c r="VRQ1678" s="37"/>
      <c r="VRR1678" s="37"/>
      <c r="VRS1678" s="37"/>
      <c r="VRT1678" s="37"/>
      <c r="VRU1678" s="36"/>
      <c r="VRV1678" s="49"/>
      <c r="VRW1678" s="50"/>
      <c r="VRX1678" s="50"/>
      <c r="VRY1678" s="49"/>
      <c r="VRZ1678" s="50"/>
      <c r="VSA1678" s="50"/>
      <c r="VSB1678" s="129"/>
      <c r="VSC1678" s="121"/>
      <c r="VSD1678" s="16"/>
      <c r="VSE1678" s="145"/>
      <c r="VSF1678" s="121"/>
      <c r="VSG1678" s="43"/>
      <c r="VSH1678" s="90"/>
      <c r="VSI1678" s="90"/>
      <c r="VSJ1678" s="16"/>
      <c r="VSK1678" s="90"/>
      <c r="VSL1678" s="143"/>
      <c r="VSM1678" s="164"/>
      <c r="VSN1678" s="170"/>
      <c r="VSO1678" s="36"/>
      <c r="VSP1678" s="36"/>
      <c r="VSQ1678" s="36"/>
      <c r="VSR1678" s="37"/>
      <c r="VSS1678" s="37"/>
      <c r="VST1678" s="37"/>
      <c r="VSU1678" s="37"/>
      <c r="VSV1678" s="37"/>
      <c r="VSW1678" s="37"/>
      <c r="VSX1678" s="36"/>
      <c r="VSY1678" s="37"/>
      <c r="VSZ1678" s="37"/>
      <c r="VTA1678" s="37"/>
      <c r="VTB1678" s="37"/>
      <c r="VTC1678" s="36"/>
      <c r="VTD1678" s="49"/>
      <c r="VTE1678" s="50"/>
      <c r="VTF1678" s="50"/>
      <c r="VTG1678" s="49"/>
      <c r="VTH1678" s="50"/>
      <c r="VTI1678" s="50"/>
      <c r="VTJ1678" s="129"/>
      <c r="VTK1678" s="121"/>
      <c r="VTL1678" s="16"/>
      <c r="VTM1678" s="145"/>
      <c r="VTN1678" s="121"/>
      <c r="VTO1678" s="43"/>
      <c r="VTP1678" s="90"/>
      <c r="VTQ1678" s="90"/>
      <c r="VTR1678" s="16"/>
      <c r="VTS1678" s="90"/>
      <c r="VTT1678" s="143"/>
      <c r="VTU1678" s="164"/>
      <c r="VTV1678" s="170"/>
      <c r="VTW1678" s="36"/>
      <c r="VTX1678" s="36"/>
      <c r="VTY1678" s="36"/>
      <c r="VTZ1678" s="37"/>
      <c r="VUA1678" s="37"/>
      <c r="VUB1678" s="37"/>
      <c r="VUC1678" s="37"/>
      <c r="VUD1678" s="37"/>
      <c r="VUE1678" s="37"/>
      <c r="VUF1678" s="36"/>
      <c r="VUG1678" s="37"/>
      <c r="VUH1678" s="37"/>
      <c r="VUI1678" s="37"/>
      <c r="VUJ1678" s="37"/>
      <c r="VUK1678" s="36"/>
      <c r="VUL1678" s="49"/>
      <c r="VUM1678" s="50"/>
      <c r="VUN1678" s="50"/>
      <c r="VUO1678" s="49"/>
      <c r="VUP1678" s="50"/>
      <c r="VUQ1678" s="50"/>
      <c r="VUR1678" s="129"/>
      <c r="VUS1678" s="121"/>
      <c r="VUT1678" s="16"/>
      <c r="VUU1678" s="145"/>
      <c r="VUV1678" s="121"/>
      <c r="VUW1678" s="43"/>
      <c r="VUX1678" s="90"/>
      <c r="VUY1678" s="90"/>
      <c r="VUZ1678" s="16"/>
      <c r="VVA1678" s="90"/>
      <c r="VVB1678" s="143"/>
      <c r="VVC1678" s="164"/>
      <c r="VVD1678" s="170"/>
      <c r="VVE1678" s="36"/>
      <c r="VVF1678" s="36"/>
      <c r="VVG1678" s="36"/>
      <c r="VVH1678" s="37"/>
      <c r="VVI1678" s="37"/>
      <c r="VVJ1678" s="37"/>
      <c r="VVK1678" s="37"/>
      <c r="VVL1678" s="37"/>
      <c r="VVM1678" s="37"/>
      <c r="VVN1678" s="36"/>
      <c r="VVO1678" s="37"/>
      <c r="VVP1678" s="37"/>
      <c r="VVQ1678" s="37"/>
      <c r="VVR1678" s="37"/>
      <c r="VVS1678" s="36"/>
      <c r="VVT1678" s="49"/>
      <c r="VVU1678" s="50"/>
      <c r="VVV1678" s="50"/>
      <c r="VVW1678" s="49"/>
      <c r="VVX1678" s="50"/>
      <c r="VVY1678" s="50"/>
      <c r="VVZ1678" s="129"/>
      <c r="VWA1678" s="121"/>
      <c r="VWB1678" s="16"/>
      <c r="VWC1678" s="145"/>
      <c r="VWD1678" s="121"/>
      <c r="VWE1678" s="43"/>
      <c r="VWF1678" s="90"/>
      <c r="VWG1678" s="90"/>
      <c r="VWH1678" s="16"/>
      <c r="VWI1678" s="90"/>
      <c r="VWJ1678" s="143"/>
      <c r="VWK1678" s="164"/>
      <c r="VWL1678" s="170"/>
      <c r="VWM1678" s="36"/>
      <c r="VWN1678" s="36"/>
      <c r="VWO1678" s="36"/>
      <c r="VWP1678" s="37"/>
      <c r="VWQ1678" s="37"/>
      <c r="VWR1678" s="37"/>
      <c r="VWS1678" s="37"/>
      <c r="VWT1678" s="37"/>
      <c r="VWU1678" s="37"/>
      <c r="VWV1678" s="36"/>
      <c r="VWW1678" s="37"/>
      <c r="VWX1678" s="37"/>
      <c r="VWY1678" s="37"/>
      <c r="VWZ1678" s="37"/>
      <c r="VXA1678" s="36"/>
      <c r="VXB1678" s="49"/>
      <c r="VXC1678" s="50"/>
      <c r="VXD1678" s="50"/>
      <c r="VXE1678" s="49"/>
      <c r="VXF1678" s="50"/>
      <c r="VXG1678" s="50"/>
      <c r="VXH1678" s="129"/>
      <c r="VXI1678" s="121"/>
      <c r="VXJ1678" s="16"/>
      <c r="VXK1678" s="145"/>
      <c r="VXL1678" s="121"/>
      <c r="VXM1678" s="43"/>
      <c r="VXN1678" s="90"/>
      <c r="VXO1678" s="90"/>
      <c r="VXP1678" s="16"/>
      <c r="VXQ1678" s="90"/>
      <c r="VXR1678" s="143"/>
      <c r="VXS1678" s="164"/>
      <c r="VXT1678" s="170"/>
      <c r="VXU1678" s="36"/>
      <c r="VXV1678" s="36"/>
      <c r="VXW1678" s="36"/>
      <c r="VXX1678" s="37"/>
      <c r="VXY1678" s="37"/>
      <c r="VXZ1678" s="37"/>
      <c r="VYA1678" s="37"/>
      <c r="VYB1678" s="37"/>
      <c r="VYC1678" s="37"/>
      <c r="VYD1678" s="36"/>
      <c r="VYE1678" s="37"/>
      <c r="VYF1678" s="37"/>
      <c r="VYG1678" s="37"/>
      <c r="VYH1678" s="37"/>
      <c r="VYI1678" s="36"/>
      <c r="VYJ1678" s="49"/>
      <c r="VYK1678" s="50"/>
      <c r="VYL1678" s="50"/>
      <c r="VYM1678" s="49"/>
      <c r="VYN1678" s="50"/>
      <c r="VYO1678" s="50"/>
      <c r="VYP1678" s="129"/>
      <c r="VYQ1678" s="121"/>
      <c r="VYR1678" s="16"/>
      <c r="VYS1678" s="145"/>
      <c r="VYT1678" s="121"/>
      <c r="VYU1678" s="43"/>
      <c r="VYV1678" s="90"/>
      <c r="VYW1678" s="90"/>
      <c r="VYX1678" s="16"/>
      <c r="VYY1678" s="90"/>
      <c r="VYZ1678" s="143"/>
      <c r="VZA1678" s="164"/>
      <c r="VZB1678" s="170"/>
      <c r="VZC1678" s="36"/>
      <c r="VZD1678" s="36"/>
      <c r="VZE1678" s="36"/>
      <c r="VZF1678" s="37"/>
      <c r="VZG1678" s="37"/>
      <c r="VZH1678" s="37"/>
      <c r="VZI1678" s="37"/>
      <c r="VZJ1678" s="37"/>
      <c r="VZK1678" s="37"/>
      <c r="VZL1678" s="36"/>
      <c r="VZM1678" s="37"/>
      <c r="VZN1678" s="37"/>
      <c r="VZO1678" s="37"/>
      <c r="VZP1678" s="37"/>
      <c r="VZQ1678" s="36"/>
      <c r="VZR1678" s="49"/>
      <c r="VZS1678" s="50"/>
      <c r="VZT1678" s="50"/>
      <c r="VZU1678" s="49"/>
      <c r="VZV1678" s="50"/>
      <c r="VZW1678" s="50"/>
      <c r="VZX1678" s="129"/>
      <c r="VZY1678" s="121"/>
      <c r="VZZ1678" s="16"/>
      <c r="WAA1678" s="145"/>
      <c r="WAB1678" s="121"/>
      <c r="WAC1678" s="43"/>
      <c r="WAD1678" s="90"/>
      <c r="WAE1678" s="90"/>
      <c r="WAF1678" s="16"/>
      <c r="WAG1678" s="90"/>
      <c r="WAH1678" s="143"/>
      <c r="WAI1678" s="164"/>
      <c r="WAJ1678" s="170"/>
      <c r="WAK1678" s="36"/>
      <c r="WAL1678" s="36"/>
      <c r="WAM1678" s="36"/>
      <c r="WAN1678" s="37"/>
      <c r="WAO1678" s="37"/>
      <c r="WAP1678" s="37"/>
      <c r="WAQ1678" s="37"/>
      <c r="WAR1678" s="37"/>
      <c r="WAS1678" s="37"/>
      <c r="WAT1678" s="36"/>
      <c r="WAU1678" s="37"/>
      <c r="WAV1678" s="37"/>
      <c r="WAW1678" s="37"/>
      <c r="WAX1678" s="37"/>
      <c r="WAY1678" s="36"/>
      <c r="WAZ1678" s="49"/>
      <c r="WBA1678" s="50"/>
      <c r="WBB1678" s="50"/>
      <c r="WBC1678" s="49"/>
      <c r="WBD1678" s="50"/>
      <c r="WBE1678" s="50"/>
      <c r="WBF1678" s="129"/>
      <c r="WBG1678" s="121"/>
      <c r="WBH1678" s="16"/>
      <c r="WBI1678" s="145"/>
      <c r="WBJ1678" s="121"/>
      <c r="WBK1678" s="43"/>
      <c r="WBL1678" s="90"/>
      <c r="WBM1678" s="90"/>
      <c r="WBN1678" s="16"/>
      <c r="WBO1678" s="90"/>
      <c r="WBP1678" s="143"/>
      <c r="WBQ1678" s="164"/>
      <c r="WBR1678" s="170"/>
      <c r="WBS1678" s="36"/>
      <c r="WBT1678" s="36"/>
      <c r="WBU1678" s="36"/>
      <c r="WBV1678" s="37"/>
      <c r="WBW1678" s="37"/>
      <c r="WBX1678" s="37"/>
      <c r="WBY1678" s="37"/>
      <c r="WBZ1678" s="37"/>
      <c r="WCA1678" s="37"/>
      <c r="WCB1678" s="36"/>
      <c r="WCC1678" s="37"/>
      <c r="WCD1678" s="37"/>
      <c r="WCE1678" s="37"/>
      <c r="WCF1678" s="37"/>
      <c r="WCG1678" s="36"/>
      <c r="WCH1678" s="49"/>
      <c r="WCI1678" s="50"/>
      <c r="WCJ1678" s="50"/>
      <c r="WCK1678" s="49"/>
      <c r="WCL1678" s="50"/>
      <c r="WCM1678" s="50"/>
      <c r="WCN1678" s="129"/>
      <c r="WCO1678" s="121"/>
      <c r="WCP1678" s="16"/>
      <c r="WCQ1678" s="145"/>
      <c r="WCR1678" s="121"/>
      <c r="WCS1678" s="43"/>
      <c r="WCT1678" s="90"/>
      <c r="WCU1678" s="90"/>
      <c r="WCV1678" s="16"/>
      <c r="WCW1678" s="90"/>
      <c r="WCX1678" s="143"/>
      <c r="WCY1678" s="164"/>
      <c r="WCZ1678" s="170"/>
      <c r="WDA1678" s="36"/>
      <c r="WDB1678" s="36"/>
      <c r="WDC1678" s="36"/>
      <c r="WDD1678" s="37"/>
      <c r="WDE1678" s="37"/>
      <c r="WDF1678" s="37"/>
      <c r="WDG1678" s="37"/>
      <c r="WDH1678" s="37"/>
      <c r="WDI1678" s="37"/>
      <c r="WDJ1678" s="36"/>
      <c r="WDK1678" s="37"/>
      <c r="WDL1678" s="37"/>
      <c r="WDM1678" s="37"/>
      <c r="WDN1678" s="37"/>
      <c r="WDO1678" s="36"/>
      <c r="WDP1678" s="49"/>
      <c r="WDQ1678" s="50"/>
      <c r="WDR1678" s="50"/>
      <c r="WDS1678" s="49"/>
      <c r="WDT1678" s="50"/>
      <c r="WDU1678" s="50"/>
      <c r="WDV1678" s="129"/>
      <c r="WDW1678" s="121"/>
      <c r="WDX1678" s="16"/>
      <c r="WDY1678" s="145"/>
      <c r="WDZ1678" s="121"/>
      <c r="WEA1678" s="43"/>
      <c r="WEB1678" s="90"/>
      <c r="WEC1678" s="90"/>
      <c r="WED1678" s="16"/>
      <c r="WEE1678" s="90"/>
      <c r="WEF1678" s="143"/>
      <c r="WEG1678" s="164"/>
      <c r="WEH1678" s="170"/>
      <c r="WEI1678" s="36"/>
      <c r="WEJ1678" s="36"/>
      <c r="WEK1678" s="36"/>
      <c r="WEL1678" s="37"/>
      <c r="WEM1678" s="37"/>
      <c r="WEN1678" s="37"/>
      <c r="WEO1678" s="37"/>
      <c r="WEP1678" s="37"/>
      <c r="WEQ1678" s="37"/>
      <c r="WER1678" s="36"/>
      <c r="WES1678" s="37"/>
      <c r="WET1678" s="37"/>
      <c r="WEU1678" s="37"/>
      <c r="WEV1678" s="37"/>
      <c r="WEW1678" s="36"/>
      <c r="WEX1678" s="49"/>
      <c r="WEY1678" s="50"/>
      <c r="WEZ1678" s="50"/>
      <c r="WFA1678" s="49"/>
      <c r="WFB1678" s="50"/>
      <c r="WFC1678" s="50"/>
      <c r="WFD1678" s="129"/>
      <c r="WFE1678" s="121"/>
      <c r="WFF1678" s="16"/>
      <c r="WFG1678" s="145"/>
      <c r="WFH1678" s="121"/>
      <c r="WFI1678" s="43"/>
      <c r="WFJ1678" s="90"/>
      <c r="WFK1678" s="90"/>
      <c r="WFL1678" s="16"/>
      <c r="WFM1678" s="90"/>
      <c r="WFN1678" s="143"/>
      <c r="WFO1678" s="164"/>
      <c r="WFP1678" s="170"/>
      <c r="WFQ1678" s="36"/>
      <c r="WFR1678" s="36"/>
      <c r="WFS1678" s="36"/>
      <c r="WFT1678" s="37"/>
      <c r="WFU1678" s="37"/>
      <c r="WFV1678" s="37"/>
      <c r="WFW1678" s="37"/>
      <c r="WFX1678" s="37"/>
      <c r="WFY1678" s="37"/>
      <c r="WFZ1678" s="36"/>
      <c r="WGA1678" s="37"/>
      <c r="WGB1678" s="37"/>
      <c r="WGC1678" s="37"/>
      <c r="WGD1678" s="37"/>
      <c r="WGE1678" s="36"/>
      <c r="WGF1678" s="49"/>
      <c r="WGG1678" s="50"/>
      <c r="WGH1678" s="50"/>
      <c r="WGI1678" s="49"/>
      <c r="WGJ1678" s="50"/>
      <c r="WGK1678" s="50"/>
      <c r="WGL1678" s="129"/>
      <c r="WGM1678" s="121"/>
      <c r="WGN1678" s="16"/>
      <c r="WGO1678" s="145"/>
      <c r="WGP1678" s="121"/>
      <c r="WGQ1678" s="43"/>
      <c r="WGR1678" s="90"/>
      <c r="WGS1678" s="90"/>
      <c r="WGT1678" s="16"/>
      <c r="WGU1678" s="90"/>
      <c r="WGV1678" s="143"/>
      <c r="WGW1678" s="164"/>
      <c r="WGX1678" s="170"/>
      <c r="WGY1678" s="36"/>
      <c r="WGZ1678" s="36"/>
      <c r="WHA1678" s="36"/>
      <c r="WHB1678" s="37"/>
      <c r="WHC1678" s="37"/>
      <c r="WHD1678" s="37"/>
      <c r="WHE1678" s="37"/>
      <c r="WHF1678" s="37"/>
      <c r="WHG1678" s="37"/>
      <c r="WHH1678" s="36"/>
      <c r="WHI1678" s="37"/>
      <c r="WHJ1678" s="37"/>
      <c r="WHK1678" s="37"/>
      <c r="WHL1678" s="37"/>
      <c r="WHM1678" s="36"/>
      <c r="WHN1678" s="49"/>
      <c r="WHO1678" s="50"/>
      <c r="WHP1678" s="50"/>
      <c r="WHQ1678" s="49"/>
      <c r="WHR1678" s="50"/>
      <c r="WHS1678" s="50"/>
      <c r="WHT1678" s="129"/>
      <c r="WHU1678" s="121"/>
      <c r="WHV1678" s="16"/>
      <c r="WHW1678" s="145"/>
      <c r="WHX1678" s="121"/>
      <c r="WHY1678" s="43"/>
      <c r="WHZ1678" s="90"/>
      <c r="WIA1678" s="90"/>
      <c r="WIB1678" s="16"/>
      <c r="WIC1678" s="90"/>
      <c r="WID1678" s="143"/>
      <c r="WIE1678" s="164"/>
      <c r="WIF1678" s="170"/>
      <c r="WIG1678" s="36"/>
      <c r="WIH1678" s="36"/>
      <c r="WII1678" s="36"/>
      <c r="WIJ1678" s="37"/>
      <c r="WIK1678" s="37"/>
      <c r="WIL1678" s="37"/>
      <c r="WIM1678" s="37"/>
      <c r="WIN1678" s="37"/>
      <c r="WIO1678" s="37"/>
      <c r="WIP1678" s="36"/>
      <c r="WIQ1678" s="37"/>
      <c r="WIR1678" s="37"/>
      <c r="WIS1678" s="37"/>
      <c r="WIT1678" s="37"/>
      <c r="WIU1678" s="36"/>
      <c r="WIV1678" s="49"/>
      <c r="WIW1678" s="50"/>
      <c r="WIX1678" s="50"/>
      <c r="WIY1678" s="49"/>
      <c r="WIZ1678" s="50"/>
      <c r="WJA1678" s="50"/>
      <c r="WJB1678" s="129"/>
      <c r="WJC1678" s="121"/>
      <c r="WJD1678" s="16"/>
      <c r="WJE1678" s="145"/>
      <c r="WJF1678" s="121"/>
      <c r="WJG1678" s="43"/>
      <c r="WJH1678" s="90"/>
      <c r="WJI1678" s="90"/>
      <c r="WJJ1678" s="16"/>
      <c r="WJK1678" s="90"/>
      <c r="WJL1678" s="143"/>
      <c r="WJM1678" s="164"/>
      <c r="WJN1678" s="170"/>
      <c r="WJO1678" s="36"/>
      <c r="WJP1678" s="36"/>
      <c r="WJQ1678" s="36"/>
      <c r="WJR1678" s="37"/>
      <c r="WJS1678" s="37"/>
      <c r="WJT1678" s="37"/>
      <c r="WJU1678" s="37"/>
      <c r="WJV1678" s="37"/>
      <c r="WJW1678" s="37"/>
      <c r="WJX1678" s="36"/>
      <c r="WJY1678" s="37"/>
      <c r="WJZ1678" s="37"/>
      <c r="WKA1678" s="37"/>
      <c r="WKB1678" s="37"/>
      <c r="WKC1678" s="36"/>
      <c r="WKD1678" s="49"/>
      <c r="WKE1678" s="50"/>
      <c r="WKF1678" s="50"/>
      <c r="WKG1678" s="49"/>
      <c r="WKH1678" s="50"/>
      <c r="WKI1678" s="50"/>
      <c r="WKJ1678" s="129"/>
      <c r="WKK1678" s="121"/>
      <c r="WKL1678" s="16"/>
      <c r="WKM1678" s="145"/>
      <c r="WKN1678" s="121"/>
      <c r="WKO1678" s="43"/>
      <c r="WKP1678" s="90"/>
      <c r="WKQ1678" s="90"/>
      <c r="WKR1678" s="16"/>
      <c r="WKS1678" s="90"/>
      <c r="WKT1678" s="143"/>
      <c r="WKU1678" s="164"/>
      <c r="WKV1678" s="170"/>
      <c r="WKW1678" s="36"/>
      <c r="WKX1678" s="36"/>
      <c r="WKY1678" s="36"/>
      <c r="WKZ1678" s="37"/>
      <c r="WLA1678" s="37"/>
      <c r="WLB1678" s="37"/>
      <c r="WLC1678" s="37"/>
      <c r="WLD1678" s="37"/>
      <c r="WLE1678" s="37"/>
      <c r="WLF1678" s="36"/>
      <c r="WLG1678" s="37"/>
      <c r="WLH1678" s="37"/>
      <c r="WLI1678" s="37"/>
      <c r="WLJ1678" s="37"/>
      <c r="WLK1678" s="36"/>
      <c r="WLL1678" s="49"/>
      <c r="WLM1678" s="50"/>
      <c r="WLN1678" s="50"/>
      <c r="WLO1678" s="49"/>
      <c r="WLP1678" s="50"/>
      <c r="WLQ1678" s="50"/>
      <c r="WLR1678" s="129"/>
      <c r="WLS1678" s="121"/>
      <c r="WLT1678" s="16"/>
      <c r="WLU1678" s="145"/>
      <c r="WLV1678" s="121"/>
      <c r="WLW1678" s="43"/>
      <c r="WLX1678" s="90"/>
      <c r="WLY1678" s="90"/>
      <c r="WLZ1678" s="16"/>
      <c r="WMA1678" s="90"/>
      <c r="WMB1678" s="143"/>
      <c r="WMC1678" s="164"/>
      <c r="WMD1678" s="170"/>
      <c r="WME1678" s="36"/>
      <c r="WMF1678" s="36"/>
      <c r="WMG1678" s="36"/>
      <c r="WMH1678" s="37"/>
      <c r="WMI1678" s="37"/>
      <c r="WMJ1678" s="37"/>
      <c r="WMK1678" s="37"/>
      <c r="WML1678" s="37"/>
      <c r="WMM1678" s="37"/>
      <c r="WMN1678" s="36"/>
      <c r="WMO1678" s="37"/>
      <c r="WMP1678" s="37"/>
      <c r="WMQ1678" s="37"/>
      <c r="WMR1678" s="37"/>
      <c r="WMS1678" s="36"/>
      <c r="WMT1678" s="49"/>
      <c r="WMU1678" s="50"/>
      <c r="WMV1678" s="50"/>
      <c r="WMW1678" s="49"/>
      <c r="WMX1678" s="50"/>
      <c r="WMY1678" s="50"/>
      <c r="WMZ1678" s="129"/>
      <c r="WNA1678" s="121"/>
      <c r="WNB1678" s="16"/>
      <c r="WNC1678" s="145"/>
      <c r="WND1678" s="121"/>
      <c r="WNE1678" s="43"/>
      <c r="WNF1678" s="90"/>
      <c r="WNG1678" s="90"/>
      <c r="WNH1678" s="16"/>
      <c r="WNI1678" s="90"/>
      <c r="WNJ1678" s="143"/>
      <c r="WNK1678" s="164"/>
      <c r="WNL1678" s="170"/>
      <c r="WNM1678" s="36"/>
      <c r="WNN1678" s="36"/>
      <c r="WNO1678" s="36"/>
      <c r="WNP1678" s="37"/>
      <c r="WNQ1678" s="37"/>
      <c r="WNR1678" s="37"/>
      <c r="WNS1678" s="37"/>
      <c r="WNT1678" s="37"/>
      <c r="WNU1678" s="37"/>
      <c r="WNV1678" s="36"/>
      <c r="WNW1678" s="37"/>
      <c r="WNX1678" s="37"/>
      <c r="WNY1678" s="37"/>
      <c r="WNZ1678" s="37"/>
      <c r="WOA1678" s="36"/>
      <c r="WOB1678" s="49"/>
      <c r="WOC1678" s="50"/>
      <c r="WOD1678" s="50"/>
      <c r="WOE1678" s="49"/>
      <c r="WOF1678" s="50"/>
      <c r="WOG1678" s="50"/>
      <c r="WOH1678" s="129"/>
      <c r="WOI1678" s="121"/>
      <c r="WOJ1678" s="16"/>
      <c r="WOK1678" s="145"/>
      <c r="WOL1678" s="121"/>
      <c r="WOM1678" s="43"/>
      <c r="WON1678" s="90"/>
      <c r="WOO1678" s="90"/>
      <c r="WOP1678" s="16"/>
      <c r="WOQ1678" s="90"/>
      <c r="WOR1678" s="143"/>
      <c r="WOS1678" s="164"/>
      <c r="WOT1678" s="170"/>
      <c r="WOU1678" s="36"/>
      <c r="WOV1678" s="36"/>
      <c r="WOW1678" s="36"/>
      <c r="WOX1678" s="37"/>
      <c r="WOY1678" s="37"/>
      <c r="WOZ1678" s="37"/>
      <c r="WPA1678" s="37"/>
      <c r="WPB1678" s="37"/>
      <c r="WPC1678" s="37"/>
      <c r="WPD1678" s="36"/>
      <c r="WPE1678" s="37"/>
      <c r="WPF1678" s="37"/>
      <c r="WPG1678" s="37"/>
      <c r="WPH1678" s="37"/>
      <c r="WPI1678" s="36"/>
      <c r="WPJ1678" s="49"/>
      <c r="WPK1678" s="50"/>
      <c r="WPL1678" s="50"/>
      <c r="WPM1678" s="49"/>
      <c r="WPN1678" s="50"/>
      <c r="WPO1678" s="50"/>
      <c r="WPP1678" s="129"/>
      <c r="WPQ1678" s="121"/>
      <c r="WPR1678" s="16"/>
      <c r="WPS1678" s="145"/>
      <c r="WPT1678" s="121"/>
      <c r="WPU1678" s="43"/>
      <c r="WPV1678" s="90"/>
      <c r="WPW1678" s="90"/>
      <c r="WPX1678" s="16"/>
      <c r="WPY1678" s="90"/>
      <c r="WPZ1678" s="143"/>
      <c r="WQA1678" s="164"/>
      <c r="WQB1678" s="170"/>
      <c r="WQC1678" s="36"/>
      <c r="WQD1678" s="36"/>
      <c r="WQE1678" s="36"/>
      <c r="WQF1678" s="37"/>
      <c r="WQG1678" s="37"/>
      <c r="WQH1678" s="37"/>
      <c r="WQI1678" s="37"/>
      <c r="WQJ1678" s="37"/>
      <c r="WQK1678" s="37"/>
      <c r="WQL1678" s="36"/>
      <c r="WQM1678" s="37"/>
      <c r="WQN1678" s="37"/>
      <c r="WQO1678" s="37"/>
      <c r="WQP1678" s="37"/>
      <c r="WQQ1678" s="36"/>
      <c r="WQR1678" s="49"/>
      <c r="WQS1678" s="50"/>
      <c r="WQT1678" s="50"/>
      <c r="WQU1678" s="49"/>
      <c r="WQV1678" s="50"/>
      <c r="WQW1678" s="50"/>
      <c r="WQX1678" s="129"/>
      <c r="WQY1678" s="121"/>
      <c r="WQZ1678" s="16"/>
      <c r="WRA1678" s="145"/>
      <c r="WRB1678" s="121"/>
      <c r="WRC1678" s="43"/>
      <c r="WRD1678" s="90"/>
      <c r="WRE1678" s="90"/>
      <c r="WRF1678" s="16"/>
      <c r="WRG1678" s="90"/>
      <c r="WRH1678" s="143"/>
      <c r="WRI1678" s="164"/>
      <c r="WRJ1678" s="170"/>
      <c r="WRK1678" s="36"/>
      <c r="WRL1678" s="36"/>
      <c r="WRM1678" s="36"/>
      <c r="WRN1678" s="37"/>
      <c r="WRO1678" s="37"/>
      <c r="WRP1678" s="37"/>
      <c r="WRQ1678" s="37"/>
      <c r="WRR1678" s="37"/>
      <c r="WRS1678" s="37"/>
      <c r="WRT1678" s="36"/>
      <c r="WRU1678" s="37"/>
      <c r="WRV1678" s="37"/>
      <c r="WRW1678" s="37"/>
      <c r="WRX1678" s="37"/>
      <c r="WRY1678" s="36"/>
      <c r="WRZ1678" s="49"/>
      <c r="WSA1678" s="50"/>
      <c r="WSB1678" s="50"/>
      <c r="WSC1678" s="49"/>
      <c r="WSD1678" s="50"/>
      <c r="WSE1678" s="50"/>
      <c r="WSF1678" s="129"/>
      <c r="WSG1678" s="121"/>
      <c r="WSH1678" s="16"/>
      <c r="WSI1678" s="145"/>
      <c r="WSJ1678" s="121"/>
      <c r="WSK1678" s="43"/>
      <c r="WSL1678" s="90"/>
      <c r="WSM1678" s="90"/>
      <c r="WSN1678" s="16"/>
      <c r="WSO1678" s="90"/>
      <c r="WSP1678" s="143"/>
      <c r="WSQ1678" s="164"/>
      <c r="WSR1678" s="170"/>
      <c r="WSS1678" s="36"/>
      <c r="WST1678" s="36"/>
      <c r="WSU1678" s="36"/>
      <c r="WSV1678" s="37"/>
      <c r="WSW1678" s="37"/>
      <c r="WSX1678" s="37"/>
      <c r="WSY1678" s="37"/>
      <c r="WSZ1678" s="37"/>
      <c r="WTA1678" s="37"/>
      <c r="WTB1678" s="36"/>
      <c r="WTC1678" s="37"/>
      <c r="WTD1678" s="37"/>
      <c r="WTE1678" s="37"/>
      <c r="WTF1678" s="37"/>
      <c r="WTG1678" s="36"/>
      <c r="WTH1678" s="49"/>
      <c r="WTI1678" s="50"/>
    </row>
    <row r="1679" spans="1:16077">
      <c r="A1679" s="129"/>
      <c r="B1679" s="121"/>
      <c r="C1679" s="16"/>
      <c r="D1679" s="145"/>
      <c r="E1679" s="121"/>
      <c r="F1679" s="43"/>
      <c r="G1679" s="90"/>
      <c r="H1679" s="90"/>
      <c r="I1679" s="16"/>
      <c r="J1679" s="90"/>
      <c r="K1679" s="143"/>
      <c r="L1679" s="143"/>
      <c r="M1679" s="164"/>
      <c r="N1679" s="170"/>
      <c r="O1679" s="36"/>
      <c r="P1679" s="36"/>
      <c r="Q1679" s="36"/>
      <c r="R1679" s="37"/>
      <c r="S1679" s="37"/>
      <c r="T1679" s="37"/>
      <c r="U1679" s="37"/>
      <c r="V1679" s="37"/>
      <c r="W1679" s="37"/>
      <c r="X1679" s="36"/>
      <c r="Y1679" s="37"/>
      <c r="Z1679" s="37"/>
      <c r="AA1679" s="37"/>
      <c r="AB1679" s="37"/>
      <c r="AC1679" s="36"/>
      <c r="AD1679" s="49"/>
      <c r="AE1679" s="50"/>
      <c r="AF1679" s="50"/>
      <c r="AG1679" s="49"/>
      <c r="AH1679" s="50"/>
      <c r="AI1679" s="50"/>
      <c r="BX1679" s="16"/>
      <c r="BY1679" s="90"/>
      <c r="BZ1679" s="143"/>
      <c r="CA1679" s="164"/>
      <c r="CB1679" s="170"/>
      <c r="CC1679" s="36"/>
      <c r="CD1679" s="36"/>
      <c r="CE1679" s="36"/>
      <c r="CF1679" s="37"/>
      <c r="CG1679" s="37"/>
      <c r="CH1679" s="37"/>
      <c r="CI1679" s="37"/>
      <c r="CJ1679" s="37"/>
      <c r="CK1679" s="37"/>
      <c r="CL1679" s="36"/>
      <c r="CM1679" s="37"/>
      <c r="CN1679" s="37"/>
      <c r="CO1679" s="37"/>
      <c r="CP1679" s="37"/>
      <c r="CQ1679" s="36"/>
      <c r="CR1679" s="49"/>
      <c r="CS1679" s="50"/>
      <c r="CT1679" s="50"/>
      <c r="CU1679" s="49"/>
      <c r="CV1679" s="50"/>
      <c r="CW1679" s="50"/>
      <c r="CX1679" s="129"/>
      <c r="CY1679" s="121"/>
      <c r="CZ1679" s="16"/>
      <c r="DA1679" s="145"/>
      <c r="DB1679" s="121"/>
      <c r="DC1679" s="43"/>
      <c r="DD1679" s="90"/>
      <c r="DE1679" s="90"/>
      <c r="DF1679" s="16"/>
      <c r="DG1679" s="90"/>
      <c r="DH1679" s="143"/>
      <c r="DI1679" s="164"/>
      <c r="DJ1679" s="170"/>
      <c r="DK1679" s="36"/>
      <c r="DL1679" s="36"/>
      <c r="DM1679" s="36"/>
      <c r="DN1679" s="37"/>
      <c r="DO1679" s="37"/>
      <c r="DP1679" s="37"/>
      <c r="DQ1679" s="37"/>
      <c r="DR1679" s="37"/>
      <c r="DS1679" s="37"/>
      <c r="DT1679" s="36"/>
      <c r="DU1679" s="37"/>
      <c r="DV1679" s="37"/>
      <c r="DW1679" s="37"/>
      <c r="DX1679" s="37"/>
      <c r="DY1679" s="36"/>
      <c r="DZ1679" s="49"/>
      <c r="EA1679" s="50"/>
      <c r="EB1679" s="50"/>
      <c r="EC1679" s="49"/>
      <c r="ED1679" s="50"/>
      <c r="EE1679" s="50"/>
      <c r="EF1679" s="129"/>
      <c r="EG1679" s="121"/>
      <c r="EH1679" s="16"/>
      <c r="EI1679" s="145"/>
      <c r="EJ1679" s="121"/>
      <c r="EK1679" s="43"/>
      <c r="EL1679" s="90"/>
      <c r="EM1679" s="90"/>
      <c r="EN1679" s="16"/>
      <c r="EO1679" s="90"/>
      <c r="EP1679" s="143"/>
      <c r="EQ1679" s="164"/>
      <c r="ER1679" s="170"/>
      <c r="ES1679" s="36"/>
      <c r="ET1679" s="36"/>
      <c r="EU1679" s="36"/>
      <c r="EV1679" s="37"/>
      <c r="EW1679" s="37"/>
      <c r="EX1679" s="37"/>
      <c r="EY1679" s="37"/>
      <c r="EZ1679" s="37"/>
      <c r="FA1679" s="37"/>
      <c r="FB1679" s="36"/>
      <c r="FC1679" s="37"/>
      <c r="FD1679" s="37"/>
      <c r="FE1679" s="37"/>
      <c r="FF1679" s="37"/>
      <c r="FG1679" s="36"/>
      <c r="FH1679" s="49"/>
      <c r="FI1679" s="50"/>
      <c r="FJ1679" s="50"/>
      <c r="FK1679" s="49"/>
      <c r="FL1679" s="50"/>
      <c r="FM1679" s="50"/>
      <c r="FN1679" s="129"/>
      <c r="FO1679" s="121"/>
      <c r="FP1679" s="16"/>
      <c r="FQ1679" s="145"/>
      <c r="FR1679" s="121"/>
      <c r="FS1679" s="43"/>
      <c r="FT1679" s="90"/>
      <c r="FU1679" s="90"/>
      <c r="FV1679" s="16"/>
      <c r="FW1679" s="90"/>
      <c r="FX1679" s="143"/>
      <c r="FY1679" s="164"/>
      <c r="FZ1679" s="170"/>
      <c r="GA1679" s="36"/>
      <c r="GB1679" s="36"/>
      <c r="GC1679" s="36"/>
      <c r="GD1679" s="37"/>
      <c r="GE1679" s="37"/>
      <c r="GF1679" s="37"/>
      <c r="GG1679" s="37"/>
      <c r="GH1679" s="37"/>
      <c r="GI1679" s="37"/>
      <c r="GJ1679" s="36"/>
      <c r="GK1679" s="37"/>
      <c r="GL1679" s="37"/>
      <c r="GM1679" s="37"/>
      <c r="GN1679" s="37"/>
      <c r="GO1679" s="36"/>
      <c r="GP1679" s="49"/>
      <c r="GQ1679" s="50"/>
      <c r="GR1679" s="50"/>
      <c r="GS1679" s="49"/>
      <c r="GT1679" s="50"/>
      <c r="GU1679" s="50"/>
      <c r="GV1679" s="129"/>
      <c r="GW1679" s="121"/>
      <c r="GX1679" s="16"/>
      <c r="GY1679" s="145"/>
      <c r="GZ1679" s="121"/>
      <c r="HA1679" s="43"/>
      <c r="HB1679" s="90"/>
      <c r="HC1679" s="90"/>
      <c r="HD1679" s="16"/>
      <c r="HE1679" s="90"/>
      <c r="HF1679" s="143"/>
      <c r="HG1679" s="164"/>
      <c r="HH1679" s="170"/>
      <c r="HI1679" s="36"/>
      <c r="HJ1679" s="36"/>
      <c r="HK1679" s="36"/>
      <c r="HL1679" s="37"/>
      <c r="HM1679" s="37"/>
      <c r="HN1679" s="37"/>
      <c r="HO1679" s="37"/>
      <c r="HP1679" s="37"/>
      <c r="HQ1679" s="37"/>
      <c r="HR1679" s="36"/>
      <c r="HS1679" s="37"/>
      <c r="HT1679" s="37"/>
      <c r="HU1679" s="37"/>
      <c r="HV1679" s="37"/>
      <c r="HW1679" s="36"/>
      <c r="HX1679" s="49"/>
      <c r="HY1679" s="50"/>
      <c r="HZ1679" s="50"/>
      <c r="IA1679" s="49"/>
      <c r="IB1679" s="50"/>
      <c r="IC1679" s="50"/>
      <c r="ID1679" s="129"/>
      <c r="IE1679" s="121"/>
      <c r="IF1679" s="16"/>
      <c r="IG1679" s="145"/>
      <c r="IH1679" s="121"/>
      <c r="II1679" s="43"/>
      <c r="IJ1679" s="90"/>
      <c r="IK1679" s="90"/>
      <c r="IL1679" s="16"/>
      <c r="IM1679" s="90"/>
      <c r="IN1679" s="143"/>
      <c r="IO1679" s="164"/>
      <c r="IP1679" s="170"/>
      <c r="IQ1679" s="36"/>
      <c r="IR1679" s="36"/>
      <c r="IS1679" s="36"/>
      <c r="IT1679" s="37"/>
      <c r="IU1679" s="37"/>
      <c r="IV1679" s="37"/>
      <c r="IW1679" s="37"/>
      <c r="IX1679" s="37"/>
      <c r="IY1679" s="37"/>
      <c r="IZ1679" s="36"/>
      <c r="JA1679" s="37"/>
      <c r="JB1679" s="37"/>
      <c r="JC1679" s="37"/>
      <c r="JD1679" s="37"/>
      <c r="JE1679" s="36"/>
      <c r="JF1679" s="49"/>
      <c r="JG1679" s="50"/>
      <c r="JH1679" s="50"/>
      <c r="JI1679" s="49"/>
      <c r="JJ1679" s="50"/>
      <c r="JK1679" s="50"/>
      <c r="JL1679" s="129"/>
      <c r="JM1679" s="121"/>
      <c r="JN1679" s="16"/>
      <c r="JO1679" s="145"/>
      <c r="JP1679" s="121"/>
      <c r="JQ1679" s="43"/>
      <c r="JR1679" s="90"/>
      <c r="JS1679" s="90"/>
      <c r="JT1679" s="16"/>
      <c r="JU1679" s="90"/>
      <c r="JV1679" s="143"/>
      <c r="JW1679" s="164"/>
      <c r="JX1679" s="170"/>
      <c r="JY1679" s="36"/>
      <c r="JZ1679" s="36"/>
      <c r="KA1679" s="36"/>
      <c r="KB1679" s="37"/>
      <c r="KC1679" s="37"/>
      <c r="KD1679" s="37"/>
      <c r="KE1679" s="37"/>
      <c r="KF1679" s="37"/>
      <c r="KG1679" s="37"/>
      <c r="KH1679" s="36"/>
      <c r="KI1679" s="37"/>
      <c r="KJ1679" s="37"/>
      <c r="KK1679" s="37"/>
      <c r="KL1679" s="37"/>
      <c r="KM1679" s="36"/>
      <c r="KN1679" s="49"/>
      <c r="KO1679" s="50"/>
      <c r="KP1679" s="50"/>
      <c r="KQ1679" s="49"/>
      <c r="KR1679" s="50"/>
      <c r="KS1679" s="50"/>
      <c r="KT1679" s="129"/>
      <c r="KU1679" s="121"/>
      <c r="KV1679" s="16"/>
      <c r="KW1679" s="145"/>
      <c r="KX1679" s="121"/>
      <c r="KY1679" s="43"/>
      <c r="KZ1679" s="90"/>
      <c r="LA1679" s="90"/>
      <c r="LB1679" s="16"/>
      <c r="LC1679" s="90"/>
      <c r="LD1679" s="143"/>
      <c r="LE1679" s="164"/>
      <c r="LF1679" s="170"/>
      <c r="LG1679" s="36"/>
      <c r="LH1679" s="36"/>
      <c r="LI1679" s="36"/>
      <c r="LJ1679" s="37"/>
      <c r="LK1679" s="37"/>
      <c r="LL1679" s="37"/>
      <c r="LM1679" s="37"/>
      <c r="LN1679" s="37"/>
      <c r="LO1679" s="37"/>
      <c r="LP1679" s="36"/>
      <c r="LQ1679" s="37"/>
      <c r="LR1679" s="37"/>
      <c r="LS1679" s="37"/>
      <c r="LT1679" s="37"/>
      <c r="LU1679" s="36"/>
      <c r="LV1679" s="49"/>
      <c r="LW1679" s="50"/>
      <c r="LX1679" s="50"/>
      <c r="LY1679" s="49"/>
      <c r="LZ1679" s="50"/>
      <c r="MA1679" s="50"/>
      <c r="MB1679" s="129"/>
      <c r="MC1679" s="121"/>
      <c r="MD1679" s="16"/>
      <c r="ME1679" s="145"/>
      <c r="MF1679" s="121"/>
      <c r="MG1679" s="43"/>
      <c r="MH1679" s="90"/>
      <c r="MI1679" s="90"/>
      <c r="MJ1679" s="16"/>
      <c r="MK1679" s="90"/>
      <c r="ML1679" s="143"/>
      <c r="MM1679" s="164"/>
      <c r="MN1679" s="170"/>
      <c r="MO1679" s="36"/>
      <c r="MP1679" s="36"/>
      <c r="MQ1679" s="36"/>
      <c r="MR1679" s="37"/>
      <c r="MS1679" s="37"/>
      <c r="MT1679" s="37"/>
      <c r="MU1679" s="37"/>
      <c r="MV1679" s="37"/>
      <c r="MW1679" s="37"/>
      <c r="MX1679" s="36"/>
      <c r="MY1679" s="37"/>
      <c r="MZ1679" s="37"/>
      <c r="NA1679" s="37"/>
      <c r="NB1679" s="37"/>
      <c r="NC1679" s="36"/>
      <c r="ND1679" s="49"/>
      <c r="NE1679" s="50"/>
      <c r="NF1679" s="50"/>
      <c r="NG1679" s="49"/>
      <c r="NH1679" s="50"/>
      <c r="NI1679" s="50"/>
      <c r="NJ1679" s="129"/>
      <c r="NK1679" s="121"/>
      <c r="NL1679" s="16"/>
      <c r="NM1679" s="145"/>
      <c r="NN1679" s="121"/>
      <c r="NO1679" s="43"/>
      <c r="NP1679" s="90"/>
      <c r="NQ1679" s="90"/>
      <c r="NR1679" s="16"/>
      <c r="NS1679" s="90"/>
      <c r="NT1679" s="143"/>
      <c r="NU1679" s="164"/>
      <c r="NV1679" s="170"/>
      <c r="NW1679" s="36"/>
      <c r="NX1679" s="36"/>
      <c r="NY1679" s="36"/>
      <c r="NZ1679" s="37"/>
      <c r="OA1679" s="37"/>
      <c r="OB1679" s="37"/>
      <c r="OC1679" s="37"/>
      <c r="OD1679" s="37"/>
      <c r="OE1679" s="37"/>
      <c r="OF1679" s="36"/>
      <c r="OG1679" s="37"/>
      <c r="OH1679" s="37"/>
      <c r="OI1679" s="37"/>
      <c r="OJ1679" s="37"/>
      <c r="OK1679" s="36"/>
      <c r="OL1679" s="49"/>
      <c r="OM1679" s="50"/>
      <c r="ON1679" s="50"/>
      <c r="OO1679" s="49"/>
      <c r="OP1679" s="50"/>
      <c r="OQ1679" s="50"/>
      <c r="OR1679" s="129"/>
      <c r="OS1679" s="121"/>
      <c r="OT1679" s="16"/>
      <c r="OU1679" s="145"/>
      <c r="OV1679" s="121"/>
      <c r="OW1679" s="43"/>
      <c r="OX1679" s="90"/>
      <c r="OY1679" s="90"/>
      <c r="OZ1679" s="16"/>
      <c r="PA1679" s="90"/>
      <c r="PB1679" s="143"/>
      <c r="PC1679" s="164"/>
      <c r="PD1679" s="170"/>
      <c r="PE1679" s="36"/>
      <c r="PF1679" s="36"/>
      <c r="PG1679" s="36"/>
      <c r="PH1679" s="37"/>
      <c r="PI1679" s="37"/>
      <c r="PJ1679" s="37"/>
      <c r="PK1679" s="37"/>
      <c r="PL1679" s="37"/>
      <c r="PM1679" s="37"/>
      <c r="PN1679" s="36"/>
      <c r="PO1679" s="37"/>
      <c r="PP1679" s="37"/>
      <c r="PQ1679" s="37"/>
      <c r="PR1679" s="37"/>
      <c r="PS1679" s="36"/>
      <c r="PT1679" s="49"/>
      <c r="PU1679" s="50"/>
      <c r="PV1679" s="50"/>
      <c r="PW1679" s="49"/>
      <c r="PX1679" s="50"/>
      <c r="PY1679" s="50"/>
      <c r="PZ1679" s="129"/>
      <c r="QA1679" s="121"/>
      <c r="QB1679" s="16"/>
      <c r="QC1679" s="145"/>
      <c r="QD1679" s="121"/>
      <c r="QE1679" s="43"/>
      <c r="QF1679" s="90"/>
      <c r="QG1679" s="90"/>
      <c r="QH1679" s="16"/>
      <c r="QI1679" s="90"/>
      <c r="QJ1679" s="143"/>
      <c r="QK1679" s="164"/>
      <c r="QL1679" s="170"/>
      <c r="QM1679" s="36"/>
      <c r="QN1679" s="36"/>
      <c r="QO1679" s="36"/>
      <c r="QP1679" s="37"/>
      <c r="QQ1679" s="37"/>
      <c r="QR1679" s="37"/>
      <c r="QS1679" s="37"/>
      <c r="QT1679" s="37"/>
      <c r="QU1679" s="37"/>
      <c r="QV1679" s="36"/>
      <c r="QW1679" s="37"/>
      <c r="QX1679" s="37"/>
      <c r="QY1679" s="37"/>
      <c r="QZ1679" s="37"/>
      <c r="RA1679" s="36"/>
      <c r="RB1679" s="49"/>
      <c r="RC1679" s="50"/>
      <c r="RD1679" s="50"/>
      <c r="RE1679" s="49"/>
      <c r="RF1679" s="50"/>
      <c r="RG1679" s="50"/>
      <c r="RH1679" s="129"/>
      <c r="RI1679" s="121"/>
      <c r="RJ1679" s="16"/>
      <c r="RK1679" s="145"/>
      <c r="RL1679" s="121"/>
      <c r="RM1679" s="43"/>
      <c r="RN1679" s="90"/>
      <c r="RO1679" s="90"/>
      <c r="RP1679" s="16"/>
      <c r="RQ1679" s="90"/>
      <c r="RR1679" s="143"/>
      <c r="RS1679" s="164"/>
      <c r="RT1679" s="170"/>
      <c r="RU1679" s="36"/>
      <c r="RV1679" s="36"/>
      <c r="RW1679" s="36"/>
      <c r="RX1679" s="37"/>
      <c r="RY1679" s="37"/>
      <c r="RZ1679" s="37"/>
      <c r="SA1679" s="37"/>
      <c r="SB1679" s="37"/>
      <c r="SC1679" s="37"/>
      <c r="SD1679" s="36"/>
      <c r="SE1679" s="37"/>
      <c r="SF1679" s="37"/>
      <c r="SG1679" s="37"/>
      <c r="SH1679" s="37"/>
      <c r="SI1679" s="36"/>
      <c r="SJ1679" s="49"/>
      <c r="SK1679" s="50"/>
      <c r="SL1679" s="50"/>
      <c r="SM1679" s="49"/>
      <c r="SN1679" s="50"/>
      <c r="SO1679" s="50"/>
      <c r="SP1679" s="129"/>
      <c r="SQ1679" s="121"/>
      <c r="SR1679" s="16"/>
      <c r="SS1679" s="145"/>
      <c r="ST1679" s="121"/>
      <c r="SU1679" s="43"/>
      <c r="SV1679" s="90"/>
      <c r="SW1679" s="90"/>
      <c r="SX1679" s="16"/>
      <c r="SY1679" s="90"/>
      <c r="SZ1679" s="143"/>
      <c r="TA1679" s="164"/>
      <c r="TB1679" s="170"/>
      <c r="TC1679" s="36"/>
      <c r="TD1679" s="36"/>
      <c r="TE1679" s="36"/>
      <c r="TF1679" s="37"/>
      <c r="TG1679" s="37"/>
      <c r="TH1679" s="37"/>
      <c r="TI1679" s="37"/>
      <c r="TJ1679" s="37"/>
      <c r="TK1679" s="37"/>
      <c r="TL1679" s="36"/>
      <c r="TM1679" s="37"/>
      <c r="TN1679" s="37"/>
      <c r="TO1679" s="37"/>
      <c r="TP1679" s="37"/>
      <c r="TQ1679" s="36"/>
      <c r="TR1679" s="49"/>
      <c r="TS1679" s="50"/>
      <c r="TT1679" s="50"/>
      <c r="TU1679" s="49"/>
      <c r="TV1679" s="50"/>
      <c r="TW1679" s="50"/>
      <c r="TX1679" s="129"/>
      <c r="TY1679" s="121"/>
      <c r="TZ1679" s="16"/>
      <c r="UA1679" s="145"/>
      <c r="UB1679" s="121"/>
      <c r="UC1679" s="43"/>
      <c r="UD1679" s="90"/>
      <c r="UE1679" s="90"/>
      <c r="UF1679" s="16"/>
      <c r="UG1679" s="90"/>
      <c r="UH1679" s="143"/>
      <c r="UI1679" s="164"/>
      <c r="UJ1679" s="170"/>
      <c r="UK1679" s="36"/>
      <c r="UL1679" s="36"/>
      <c r="UM1679" s="36"/>
      <c r="UN1679" s="37"/>
      <c r="UO1679" s="37"/>
      <c r="UP1679" s="37"/>
      <c r="UQ1679" s="37"/>
      <c r="UR1679" s="37"/>
      <c r="US1679" s="37"/>
      <c r="UT1679" s="36"/>
      <c r="UU1679" s="37"/>
      <c r="UV1679" s="37"/>
      <c r="UW1679" s="37"/>
      <c r="UX1679" s="37"/>
      <c r="UY1679" s="36"/>
      <c r="UZ1679" s="49"/>
      <c r="VA1679" s="50"/>
      <c r="VB1679" s="50"/>
      <c r="VC1679" s="49"/>
      <c r="VD1679" s="50"/>
      <c r="VE1679" s="50"/>
      <c r="VF1679" s="129"/>
      <c r="VG1679" s="121"/>
      <c r="VH1679" s="16"/>
      <c r="VI1679" s="145"/>
      <c r="VJ1679" s="121"/>
      <c r="VK1679" s="43"/>
      <c r="VL1679" s="90"/>
      <c r="VM1679" s="90"/>
      <c r="VN1679" s="16"/>
      <c r="VO1679" s="90"/>
      <c r="VP1679" s="143"/>
      <c r="VQ1679" s="164"/>
      <c r="VR1679" s="170"/>
      <c r="VS1679" s="36"/>
      <c r="VT1679" s="36"/>
      <c r="VU1679" s="36"/>
      <c r="VV1679" s="37"/>
      <c r="VW1679" s="37"/>
      <c r="VX1679" s="37"/>
      <c r="VY1679" s="37"/>
      <c r="VZ1679" s="37"/>
      <c r="WA1679" s="37"/>
      <c r="WB1679" s="36"/>
      <c r="WC1679" s="37"/>
      <c r="WD1679" s="37"/>
      <c r="WE1679" s="37"/>
      <c r="WF1679" s="37"/>
      <c r="WG1679" s="36"/>
      <c r="WH1679" s="49"/>
      <c r="WI1679" s="50"/>
      <c r="WJ1679" s="50"/>
      <c r="WK1679" s="49"/>
      <c r="WL1679" s="50"/>
      <c r="WM1679" s="50"/>
      <c r="WN1679" s="129"/>
      <c r="WO1679" s="121"/>
      <c r="WP1679" s="16"/>
      <c r="WQ1679" s="145"/>
      <c r="WR1679" s="121"/>
      <c r="WS1679" s="43"/>
      <c r="WT1679" s="90"/>
      <c r="WU1679" s="90"/>
      <c r="WV1679" s="16"/>
      <c r="WW1679" s="90"/>
      <c r="WX1679" s="143"/>
      <c r="WY1679" s="164"/>
      <c r="WZ1679" s="170"/>
      <c r="XA1679" s="36"/>
      <c r="XB1679" s="36"/>
      <c r="XC1679" s="36"/>
      <c r="XD1679" s="37"/>
      <c r="XE1679" s="37"/>
      <c r="XF1679" s="37"/>
      <c r="XG1679" s="37"/>
      <c r="XH1679" s="37"/>
      <c r="XI1679" s="37"/>
      <c r="XJ1679" s="36"/>
      <c r="XK1679" s="37"/>
      <c r="XL1679" s="37"/>
      <c r="XM1679" s="37"/>
      <c r="XN1679" s="37"/>
      <c r="XO1679" s="36"/>
      <c r="XP1679" s="49"/>
      <c r="XQ1679" s="50"/>
      <c r="XR1679" s="50"/>
      <c r="XS1679" s="49"/>
      <c r="XT1679" s="50"/>
      <c r="XU1679" s="50"/>
      <c r="XV1679" s="129"/>
      <c r="XW1679" s="121"/>
      <c r="XX1679" s="16"/>
      <c r="XY1679" s="145"/>
      <c r="XZ1679" s="121"/>
      <c r="YA1679" s="43"/>
      <c r="YB1679" s="90"/>
      <c r="YC1679" s="90"/>
      <c r="YD1679" s="16"/>
      <c r="YE1679" s="90"/>
      <c r="YF1679" s="143"/>
      <c r="YG1679" s="164"/>
      <c r="YH1679" s="170"/>
      <c r="YI1679" s="36"/>
      <c r="YJ1679" s="36"/>
      <c r="YK1679" s="36"/>
      <c r="YL1679" s="37"/>
      <c r="YM1679" s="37"/>
      <c r="YN1679" s="37"/>
      <c r="YO1679" s="37"/>
      <c r="YP1679" s="37"/>
      <c r="YQ1679" s="37"/>
      <c r="YR1679" s="36"/>
      <c r="YS1679" s="37"/>
      <c r="YT1679" s="37"/>
      <c r="YU1679" s="37"/>
      <c r="YV1679" s="37"/>
      <c r="YW1679" s="36"/>
      <c r="YX1679" s="49"/>
      <c r="YY1679" s="50"/>
      <c r="YZ1679" s="50"/>
      <c r="ZA1679" s="49"/>
      <c r="ZB1679" s="50"/>
      <c r="ZC1679" s="50"/>
      <c r="ZD1679" s="129"/>
      <c r="ZE1679" s="121"/>
      <c r="ZF1679" s="16"/>
      <c r="ZG1679" s="145"/>
      <c r="ZH1679" s="121"/>
      <c r="ZI1679" s="43"/>
      <c r="ZJ1679" s="90"/>
      <c r="ZK1679" s="90"/>
      <c r="ZL1679" s="16"/>
      <c r="ZM1679" s="90"/>
      <c r="ZN1679" s="143"/>
      <c r="ZO1679" s="164"/>
      <c r="ZP1679" s="170"/>
      <c r="ZQ1679" s="36"/>
      <c r="ZR1679" s="36"/>
      <c r="ZS1679" s="36"/>
      <c r="ZT1679" s="37"/>
      <c r="ZU1679" s="37"/>
      <c r="ZV1679" s="37"/>
      <c r="ZW1679" s="37"/>
      <c r="ZX1679" s="37"/>
      <c r="ZY1679" s="37"/>
      <c r="ZZ1679" s="36"/>
      <c r="AAA1679" s="37"/>
      <c r="AAB1679" s="37"/>
      <c r="AAC1679" s="37"/>
      <c r="AAD1679" s="37"/>
      <c r="AAE1679" s="36"/>
      <c r="AAF1679" s="49"/>
      <c r="AAG1679" s="50"/>
      <c r="AAH1679" s="50"/>
      <c r="AAI1679" s="49"/>
      <c r="AAJ1679" s="50"/>
      <c r="AAK1679" s="50"/>
      <c r="AAL1679" s="129"/>
      <c r="AAM1679" s="121"/>
      <c r="AAN1679" s="16"/>
      <c r="AAO1679" s="145"/>
      <c r="AAP1679" s="121"/>
      <c r="AAQ1679" s="43"/>
      <c r="AAR1679" s="90"/>
      <c r="AAS1679" s="90"/>
      <c r="AAT1679" s="16"/>
      <c r="AAU1679" s="90"/>
      <c r="AAV1679" s="143"/>
      <c r="AAW1679" s="164"/>
      <c r="AAX1679" s="170"/>
      <c r="AAY1679" s="36"/>
      <c r="AAZ1679" s="36"/>
      <c r="ABA1679" s="36"/>
      <c r="ABB1679" s="37"/>
      <c r="ABC1679" s="37"/>
      <c r="ABD1679" s="37"/>
      <c r="ABE1679" s="37"/>
      <c r="ABF1679" s="37"/>
      <c r="ABG1679" s="37"/>
      <c r="ABH1679" s="36"/>
      <c r="ABI1679" s="37"/>
      <c r="ABJ1679" s="37"/>
      <c r="ABK1679" s="37"/>
      <c r="ABL1679" s="37"/>
      <c r="ABM1679" s="36"/>
      <c r="ABN1679" s="49"/>
      <c r="ABO1679" s="50"/>
      <c r="ABP1679" s="50"/>
      <c r="ABQ1679" s="49"/>
      <c r="ABR1679" s="50"/>
      <c r="ABS1679" s="50"/>
      <c r="ABT1679" s="129"/>
      <c r="ABU1679" s="121"/>
      <c r="ABV1679" s="16"/>
      <c r="ABW1679" s="145"/>
      <c r="ABX1679" s="121"/>
      <c r="ABY1679" s="43"/>
      <c r="ABZ1679" s="90"/>
      <c r="ACA1679" s="90"/>
      <c r="ACB1679" s="16"/>
      <c r="ACC1679" s="90"/>
      <c r="ACD1679" s="143"/>
      <c r="ACE1679" s="164"/>
      <c r="ACF1679" s="170"/>
      <c r="ACG1679" s="36"/>
      <c r="ACH1679" s="36"/>
      <c r="ACI1679" s="36"/>
      <c r="ACJ1679" s="37"/>
      <c r="ACK1679" s="37"/>
      <c r="ACL1679" s="37"/>
      <c r="ACM1679" s="37"/>
      <c r="ACN1679" s="37"/>
      <c r="ACO1679" s="37"/>
      <c r="ACP1679" s="36"/>
      <c r="ACQ1679" s="37"/>
      <c r="ACR1679" s="37"/>
      <c r="ACS1679" s="37"/>
      <c r="ACT1679" s="37"/>
      <c r="ACU1679" s="36"/>
      <c r="ACV1679" s="49"/>
      <c r="ACW1679" s="50"/>
      <c r="ACX1679" s="50"/>
      <c r="ACY1679" s="49"/>
      <c r="ACZ1679" s="50"/>
      <c r="ADA1679" s="50"/>
      <c r="ADB1679" s="129"/>
      <c r="ADC1679" s="121"/>
      <c r="ADD1679" s="16"/>
      <c r="ADE1679" s="145"/>
      <c r="ADF1679" s="121"/>
      <c r="ADG1679" s="43"/>
      <c r="ADH1679" s="90"/>
      <c r="ADI1679" s="90"/>
      <c r="ADJ1679" s="16"/>
      <c r="ADK1679" s="90"/>
      <c r="ADL1679" s="143"/>
      <c r="ADM1679" s="164"/>
      <c r="ADN1679" s="170"/>
      <c r="ADO1679" s="36"/>
      <c r="ADP1679" s="36"/>
      <c r="ADQ1679" s="36"/>
      <c r="ADR1679" s="37"/>
      <c r="ADS1679" s="37"/>
      <c r="ADT1679" s="37"/>
      <c r="ADU1679" s="37"/>
      <c r="ADV1679" s="37"/>
      <c r="ADW1679" s="37"/>
      <c r="ADX1679" s="36"/>
      <c r="ADY1679" s="37"/>
      <c r="ADZ1679" s="37"/>
      <c r="AEA1679" s="37"/>
      <c r="AEB1679" s="37"/>
      <c r="AEC1679" s="36"/>
      <c r="AED1679" s="49"/>
      <c r="AEE1679" s="50"/>
      <c r="AEF1679" s="50"/>
      <c r="AEG1679" s="49"/>
      <c r="AEH1679" s="50"/>
      <c r="AEI1679" s="50"/>
      <c r="AEJ1679" s="129"/>
      <c r="AEK1679" s="121"/>
      <c r="AEL1679" s="16"/>
      <c r="AEM1679" s="145"/>
      <c r="AEN1679" s="121"/>
      <c r="AEO1679" s="43"/>
      <c r="AEP1679" s="90"/>
      <c r="AEQ1679" s="90"/>
      <c r="AER1679" s="16"/>
      <c r="AES1679" s="90"/>
      <c r="AET1679" s="143"/>
      <c r="AEU1679" s="164"/>
      <c r="AEV1679" s="170"/>
      <c r="AEW1679" s="36"/>
      <c r="AEX1679" s="36"/>
      <c r="AEY1679" s="36"/>
      <c r="AEZ1679" s="37"/>
      <c r="AFA1679" s="37"/>
      <c r="AFB1679" s="37"/>
      <c r="AFC1679" s="37"/>
      <c r="AFD1679" s="37"/>
      <c r="AFE1679" s="37"/>
      <c r="AFF1679" s="36"/>
      <c r="AFG1679" s="37"/>
      <c r="AFH1679" s="37"/>
      <c r="AFI1679" s="37"/>
      <c r="AFJ1679" s="37"/>
      <c r="AFK1679" s="36"/>
      <c r="AFL1679" s="49"/>
      <c r="AFM1679" s="50"/>
      <c r="AFN1679" s="50"/>
      <c r="AFO1679" s="49"/>
      <c r="AFP1679" s="50"/>
      <c r="AFQ1679" s="50"/>
      <c r="AFR1679" s="129"/>
      <c r="AFS1679" s="121"/>
      <c r="AFT1679" s="16"/>
      <c r="AFU1679" s="145"/>
      <c r="AFV1679" s="121"/>
      <c r="AFW1679" s="43"/>
      <c r="AFX1679" s="90"/>
      <c r="AFY1679" s="90"/>
      <c r="AFZ1679" s="16"/>
      <c r="AGA1679" s="90"/>
      <c r="AGB1679" s="143"/>
      <c r="AGC1679" s="164"/>
      <c r="AGD1679" s="170"/>
      <c r="AGE1679" s="36"/>
      <c r="AGF1679" s="36"/>
      <c r="AGG1679" s="36"/>
      <c r="AGH1679" s="37"/>
      <c r="AGI1679" s="37"/>
      <c r="AGJ1679" s="37"/>
      <c r="AGK1679" s="37"/>
      <c r="AGL1679" s="37"/>
      <c r="AGM1679" s="37"/>
      <c r="AGN1679" s="36"/>
      <c r="AGO1679" s="37"/>
      <c r="AGP1679" s="37"/>
      <c r="AGQ1679" s="37"/>
      <c r="AGR1679" s="37"/>
      <c r="AGS1679" s="36"/>
      <c r="AGT1679" s="49"/>
      <c r="AGU1679" s="50"/>
      <c r="AGV1679" s="50"/>
      <c r="AGW1679" s="49"/>
      <c r="AGX1679" s="50"/>
      <c r="AGY1679" s="50"/>
      <c r="AGZ1679" s="129"/>
      <c r="AHA1679" s="121"/>
      <c r="AHB1679" s="16"/>
      <c r="AHC1679" s="145"/>
      <c r="AHD1679" s="121"/>
      <c r="AHE1679" s="43"/>
      <c r="AHF1679" s="90"/>
      <c r="AHG1679" s="90"/>
      <c r="AHH1679" s="16"/>
      <c r="AHI1679" s="90"/>
      <c r="AHJ1679" s="143"/>
      <c r="AHK1679" s="164"/>
      <c r="AHL1679" s="170"/>
      <c r="AHM1679" s="36"/>
      <c r="AHN1679" s="36"/>
      <c r="AHO1679" s="36"/>
      <c r="AHP1679" s="37"/>
      <c r="AHQ1679" s="37"/>
      <c r="AHR1679" s="37"/>
      <c r="AHS1679" s="37"/>
      <c r="AHT1679" s="37"/>
      <c r="AHU1679" s="37"/>
      <c r="AHV1679" s="36"/>
      <c r="AHW1679" s="37"/>
      <c r="AHX1679" s="37"/>
      <c r="AHY1679" s="37"/>
      <c r="AHZ1679" s="37"/>
      <c r="AIA1679" s="36"/>
      <c r="AIB1679" s="49"/>
      <c r="AIC1679" s="50"/>
      <c r="AID1679" s="50"/>
      <c r="AIE1679" s="49"/>
      <c r="AIF1679" s="50"/>
      <c r="AIG1679" s="50"/>
      <c r="AIH1679" s="129"/>
      <c r="AII1679" s="121"/>
      <c r="AIJ1679" s="16"/>
      <c r="AIK1679" s="145"/>
      <c r="AIL1679" s="121"/>
      <c r="AIM1679" s="43"/>
      <c r="AIN1679" s="90"/>
      <c r="AIO1679" s="90"/>
      <c r="AIP1679" s="16"/>
      <c r="AIQ1679" s="90"/>
      <c r="AIR1679" s="143"/>
      <c r="AIS1679" s="164"/>
      <c r="AIT1679" s="170"/>
      <c r="AIU1679" s="36"/>
      <c r="AIV1679" s="36"/>
      <c r="AIW1679" s="36"/>
      <c r="AIX1679" s="37"/>
      <c r="AIY1679" s="37"/>
      <c r="AIZ1679" s="37"/>
      <c r="AJA1679" s="37"/>
      <c r="AJB1679" s="37"/>
      <c r="AJC1679" s="37"/>
      <c r="AJD1679" s="36"/>
      <c r="AJE1679" s="37"/>
      <c r="AJF1679" s="37"/>
      <c r="AJG1679" s="37"/>
      <c r="AJH1679" s="37"/>
      <c r="AJI1679" s="36"/>
      <c r="AJJ1679" s="49"/>
      <c r="AJK1679" s="50"/>
      <c r="AJL1679" s="50"/>
      <c r="AJM1679" s="49"/>
      <c r="AJN1679" s="50"/>
      <c r="AJO1679" s="50"/>
      <c r="AJP1679" s="129"/>
      <c r="AJQ1679" s="121"/>
      <c r="AJR1679" s="16"/>
      <c r="AJS1679" s="145"/>
      <c r="AJT1679" s="121"/>
      <c r="AJU1679" s="43"/>
      <c r="AJV1679" s="90"/>
      <c r="AJW1679" s="90"/>
      <c r="AJX1679" s="16"/>
      <c r="AJY1679" s="90"/>
      <c r="AJZ1679" s="143"/>
      <c r="AKA1679" s="164"/>
      <c r="AKB1679" s="170"/>
      <c r="AKC1679" s="36"/>
      <c r="AKD1679" s="36"/>
      <c r="AKE1679" s="36"/>
      <c r="AKF1679" s="37"/>
      <c r="AKG1679" s="37"/>
      <c r="AKH1679" s="37"/>
      <c r="AKI1679" s="37"/>
      <c r="AKJ1679" s="37"/>
      <c r="AKK1679" s="37"/>
      <c r="AKL1679" s="36"/>
      <c r="AKM1679" s="37"/>
      <c r="AKN1679" s="37"/>
      <c r="AKO1679" s="37"/>
      <c r="AKP1679" s="37"/>
      <c r="AKQ1679" s="36"/>
      <c r="AKR1679" s="49"/>
      <c r="AKS1679" s="50"/>
      <c r="AKT1679" s="50"/>
      <c r="AKU1679" s="49"/>
      <c r="AKV1679" s="50"/>
      <c r="AKW1679" s="50"/>
      <c r="AKX1679" s="129"/>
      <c r="AKY1679" s="121"/>
      <c r="AKZ1679" s="16"/>
      <c r="ALA1679" s="145"/>
      <c r="ALB1679" s="121"/>
      <c r="ALC1679" s="43"/>
      <c r="ALD1679" s="90"/>
      <c r="ALE1679" s="90"/>
      <c r="ALF1679" s="16"/>
      <c r="ALG1679" s="90"/>
      <c r="ALH1679" s="143"/>
      <c r="ALI1679" s="164"/>
      <c r="ALJ1679" s="170"/>
      <c r="ALK1679" s="36"/>
      <c r="ALL1679" s="36"/>
      <c r="ALM1679" s="36"/>
      <c r="ALN1679" s="37"/>
      <c r="ALO1679" s="37"/>
      <c r="ALP1679" s="37"/>
      <c r="ALQ1679" s="37"/>
      <c r="ALR1679" s="37"/>
      <c r="ALS1679" s="37"/>
      <c r="ALT1679" s="36"/>
      <c r="ALU1679" s="37"/>
      <c r="ALV1679" s="37"/>
      <c r="ALW1679" s="37"/>
      <c r="ALX1679" s="37"/>
      <c r="ALY1679" s="36"/>
      <c r="ALZ1679" s="49"/>
      <c r="AMA1679" s="50"/>
      <c r="AMB1679" s="50"/>
      <c r="AMC1679" s="49"/>
      <c r="AMD1679" s="50"/>
      <c r="AME1679" s="50"/>
      <c r="AMF1679" s="129"/>
      <c r="AMG1679" s="121"/>
      <c r="AMH1679" s="16"/>
      <c r="AMI1679" s="145"/>
      <c r="AMJ1679" s="121"/>
      <c r="AMK1679" s="43"/>
      <c r="AML1679" s="90"/>
      <c r="AMM1679" s="90"/>
      <c r="AMN1679" s="16"/>
      <c r="AMO1679" s="90"/>
      <c r="AMP1679" s="143"/>
      <c r="AMQ1679" s="164"/>
      <c r="AMR1679" s="170"/>
      <c r="AMS1679" s="36"/>
      <c r="AMT1679" s="36"/>
      <c r="AMU1679" s="36"/>
      <c r="AMV1679" s="37"/>
      <c r="AMW1679" s="37"/>
      <c r="AMX1679" s="37"/>
      <c r="AMY1679" s="37"/>
      <c r="AMZ1679" s="37"/>
      <c r="ANA1679" s="37"/>
      <c r="ANB1679" s="36"/>
      <c r="ANC1679" s="37"/>
      <c r="AND1679" s="37"/>
      <c r="ANE1679" s="37"/>
      <c r="ANF1679" s="37"/>
      <c r="ANG1679" s="36"/>
      <c r="ANH1679" s="49"/>
      <c r="ANI1679" s="50"/>
      <c r="ANJ1679" s="50"/>
      <c r="ANK1679" s="49"/>
      <c r="ANL1679" s="50"/>
      <c r="ANM1679" s="50"/>
      <c r="ANN1679" s="129"/>
      <c r="ANO1679" s="121"/>
      <c r="ANP1679" s="16"/>
      <c r="ANQ1679" s="145"/>
      <c r="ANR1679" s="121"/>
      <c r="ANS1679" s="43"/>
      <c r="ANT1679" s="90"/>
      <c r="ANU1679" s="90"/>
      <c r="ANV1679" s="16"/>
      <c r="ANW1679" s="90"/>
      <c r="ANX1679" s="143"/>
      <c r="ANY1679" s="164"/>
      <c r="ANZ1679" s="170"/>
      <c r="AOA1679" s="36"/>
      <c r="AOB1679" s="36"/>
      <c r="AOC1679" s="36"/>
      <c r="AOD1679" s="37"/>
      <c r="AOE1679" s="37"/>
      <c r="AOF1679" s="37"/>
      <c r="AOG1679" s="37"/>
      <c r="AOH1679" s="37"/>
      <c r="AOI1679" s="37"/>
      <c r="AOJ1679" s="36"/>
      <c r="AOK1679" s="37"/>
      <c r="AOL1679" s="37"/>
      <c r="AOM1679" s="37"/>
      <c r="AON1679" s="37"/>
      <c r="AOO1679" s="36"/>
      <c r="AOP1679" s="49"/>
      <c r="AOQ1679" s="50"/>
      <c r="AOR1679" s="50"/>
      <c r="AOS1679" s="49"/>
      <c r="AOT1679" s="50"/>
      <c r="AOU1679" s="50"/>
      <c r="AOV1679" s="129"/>
      <c r="AOW1679" s="121"/>
      <c r="AOX1679" s="16"/>
      <c r="AOY1679" s="145"/>
      <c r="AOZ1679" s="121"/>
      <c r="APA1679" s="43"/>
      <c r="APB1679" s="90"/>
      <c r="APC1679" s="90"/>
      <c r="APD1679" s="16"/>
      <c r="APE1679" s="90"/>
      <c r="APF1679" s="143"/>
      <c r="APG1679" s="164"/>
      <c r="APH1679" s="170"/>
      <c r="API1679" s="36"/>
      <c r="APJ1679" s="36"/>
      <c r="APK1679" s="36"/>
      <c r="APL1679" s="37"/>
      <c r="APM1679" s="37"/>
      <c r="APN1679" s="37"/>
      <c r="APO1679" s="37"/>
      <c r="APP1679" s="37"/>
      <c r="APQ1679" s="37"/>
      <c r="APR1679" s="36"/>
      <c r="APS1679" s="37"/>
      <c r="APT1679" s="37"/>
      <c r="APU1679" s="37"/>
      <c r="APV1679" s="37"/>
      <c r="APW1679" s="36"/>
      <c r="APX1679" s="49"/>
      <c r="APY1679" s="50"/>
      <c r="APZ1679" s="50"/>
      <c r="AQA1679" s="49"/>
      <c r="AQB1679" s="50"/>
      <c r="AQC1679" s="50"/>
      <c r="AQD1679" s="129"/>
      <c r="AQE1679" s="121"/>
      <c r="AQF1679" s="16"/>
      <c r="AQG1679" s="145"/>
      <c r="AQH1679" s="121"/>
      <c r="AQI1679" s="43"/>
      <c r="AQJ1679" s="90"/>
      <c r="AQK1679" s="90"/>
      <c r="AQL1679" s="16"/>
      <c r="AQM1679" s="90"/>
      <c r="AQN1679" s="143"/>
      <c r="AQO1679" s="164"/>
      <c r="AQP1679" s="170"/>
      <c r="AQQ1679" s="36"/>
      <c r="AQR1679" s="36"/>
      <c r="AQS1679" s="36"/>
      <c r="AQT1679" s="37"/>
      <c r="AQU1679" s="37"/>
      <c r="AQV1679" s="37"/>
      <c r="AQW1679" s="37"/>
      <c r="AQX1679" s="37"/>
      <c r="AQY1679" s="37"/>
      <c r="AQZ1679" s="36"/>
      <c r="ARA1679" s="37"/>
      <c r="ARB1679" s="37"/>
      <c r="ARC1679" s="37"/>
      <c r="ARD1679" s="37"/>
      <c r="ARE1679" s="36"/>
      <c r="ARF1679" s="49"/>
      <c r="ARG1679" s="50"/>
      <c r="ARH1679" s="50"/>
      <c r="ARI1679" s="49"/>
      <c r="ARJ1679" s="50"/>
      <c r="ARK1679" s="50"/>
      <c r="ARL1679" s="129"/>
      <c r="ARM1679" s="121"/>
      <c r="ARN1679" s="16"/>
      <c r="ARO1679" s="145"/>
      <c r="ARP1679" s="121"/>
      <c r="ARQ1679" s="43"/>
      <c r="ARR1679" s="90"/>
      <c r="ARS1679" s="90"/>
      <c r="ART1679" s="16"/>
      <c r="ARU1679" s="90"/>
      <c r="ARV1679" s="143"/>
      <c r="ARW1679" s="164"/>
      <c r="ARX1679" s="170"/>
      <c r="ARY1679" s="36"/>
      <c r="ARZ1679" s="36"/>
      <c r="ASA1679" s="36"/>
      <c r="ASB1679" s="37"/>
      <c r="ASC1679" s="37"/>
      <c r="ASD1679" s="37"/>
      <c r="ASE1679" s="37"/>
      <c r="ASF1679" s="37"/>
      <c r="ASG1679" s="37"/>
      <c r="ASH1679" s="36"/>
      <c r="ASI1679" s="37"/>
      <c r="ASJ1679" s="37"/>
      <c r="ASK1679" s="37"/>
      <c r="ASL1679" s="37"/>
      <c r="ASM1679" s="36"/>
      <c r="ASN1679" s="49"/>
      <c r="ASO1679" s="50"/>
      <c r="ASP1679" s="50"/>
      <c r="ASQ1679" s="49"/>
      <c r="ASR1679" s="50"/>
      <c r="ASS1679" s="50"/>
      <c r="AST1679" s="129"/>
      <c r="ASU1679" s="121"/>
      <c r="ASV1679" s="16"/>
      <c r="ASW1679" s="145"/>
      <c r="ASX1679" s="121"/>
      <c r="ASY1679" s="43"/>
      <c r="ASZ1679" s="90"/>
      <c r="ATA1679" s="90"/>
      <c r="ATB1679" s="16"/>
      <c r="ATC1679" s="90"/>
      <c r="ATD1679" s="143"/>
      <c r="ATE1679" s="164"/>
      <c r="ATF1679" s="170"/>
      <c r="ATG1679" s="36"/>
      <c r="ATH1679" s="36"/>
      <c r="ATI1679" s="36"/>
      <c r="ATJ1679" s="37"/>
      <c r="ATK1679" s="37"/>
      <c r="ATL1679" s="37"/>
      <c r="ATM1679" s="37"/>
      <c r="ATN1679" s="37"/>
      <c r="ATO1679" s="37"/>
      <c r="ATP1679" s="36"/>
      <c r="ATQ1679" s="37"/>
      <c r="ATR1679" s="37"/>
      <c r="ATS1679" s="37"/>
      <c r="ATT1679" s="37"/>
      <c r="ATU1679" s="36"/>
      <c r="ATV1679" s="49"/>
      <c r="ATW1679" s="50"/>
      <c r="ATX1679" s="50"/>
      <c r="ATY1679" s="49"/>
      <c r="ATZ1679" s="50"/>
      <c r="AUA1679" s="50"/>
      <c r="AUB1679" s="129"/>
      <c r="AUC1679" s="121"/>
      <c r="AUD1679" s="16"/>
      <c r="AUE1679" s="145"/>
      <c r="AUF1679" s="121"/>
      <c r="AUG1679" s="43"/>
      <c r="AUH1679" s="90"/>
      <c r="AUI1679" s="90"/>
      <c r="AUJ1679" s="16"/>
      <c r="AUK1679" s="90"/>
      <c r="AUL1679" s="143"/>
      <c r="AUM1679" s="164"/>
      <c r="AUN1679" s="170"/>
      <c r="AUO1679" s="36"/>
      <c r="AUP1679" s="36"/>
      <c r="AUQ1679" s="36"/>
      <c r="AUR1679" s="37"/>
      <c r="AUS1679" s="37"/>
      <c r="AUT1679" s="37"/>
      <c r="AUU1679" s="37"/>
      <c r="AUV1679" s="37"/>
      <c r="AUW1679" s="37"/>
      <c r="AUX1679" s="36"/>
      <c r="AUY1679" s="37"/>
      <c r="AUZ1679" s="37"/>
      <c r="AVA1679" s="37"/>
      <c r="AVB1679" s="37"/>
      <c r="AVC1679" s="36"/>
      <c r="AVD1679" s="49"/>
      <c r="AVE1679" s="50"/>
      <c r="AVF1679" s="50"/>
      <c r="AVG1679" s="49"/>
      <c r="AVH1679" s="50"/>
      <c r="AVI1679" s="50"/>
      <c r="AVJ1679" s="129"/>
      <c r="AVK1679" s="121"/>
      <c r="AVL1679" s="16"/>
      <c r="AVM1679" s="145"/>
      <c r="AVN1679" s="121"/>
      <c r="AVO1679" s="43"/>
      <c r="AVP1679" s="90"/>
      <c r="AVQ1679" s="90"/>
      <c r="AVR1679" s="16"/>
      <c r="AVS1679" s="90"/>
      <c r="AVT1679" s="143"/>
      <c r="AVU1679" s="164"/>
      <c r="AVV1679" s="170"/>
      <c r="AVW1679" s="36"/>
      <c r="AVX1679" s="36"/>
      <c r="AVY1679" s="36"/>
      <c r="AVZ1679" s="37"/>
      <c r="AWA1679" s="37"/>
      <c r="AWB1679" s="37"/>
      <c r="AWC1679" s="37"/>
      <c r="AWD1679" s="37"/>
      <c r="AWE1679" s="37"/>
      <c r="AWF1679" s="36"/>
      <c r="AWG1679" s="37"/>
      <c r="AWH1679" s="37"/>
      <c r="AWI1679" s="37"/>
      <c r="AWJ1679" s="37"/>
      <c r="AWK1679" s="36"/>
      <c r="AWL1679" s="49"/>
      <c r="AWM1679" s="50"/>
      <c r="AWN1679" s="50"/>
      <c r="AWO1679" s="49"/>
      <c r="AWP1679" s="50"/>
      <c r="AWQ1679" s="50"/>
      <c r="AWR1679" s="129"/>
      <c r="AWS1679" s="121"/>
      <c r="AWT1679" s="16"/>
      <c r="AWU1679" s="145"/>
      <c r="AWV1679" s="121"/>
      <c r="AWW1679" s="43"/>
      <c r="AWX1679" s="90"/>
      <c r="AWY1679" s="90"/>
      <c r="AWZ1679" s="16"/>
      <c r="AXA1679" s="90"/>
      <c r="AXB1679" s="143"/>
      <c r="AXC1679" s="164"/>
      <c r="AXD1679" s="170"/>
      <c r="AXE1679" s="36"/>
      <c r="AXF1679" s="36"/>
      <c r="AXG1679" s="36"/>
      <c r="AXH1679" s="37"/>
      <c r="AXI1679" s="37"/>
      <c r="AXJ1679" s="37"/>
      <c r="AXK1679" s="37"/>
      <c r="AXL1679" s="37"/>
      <c r="AXM1679" s="37"/>
      <c r="AXN1679" s="36"/>
      <c r="AXO1679" s="37"/>
      <c r="AXP1679" s="37"/>
      <c r="AXQ1679" s="37"/>
      <c r="AXR1679" s="37"/>
      <c r="AXS1679" s="36"/>
      <c r="AXT1679" s="49"/>
      <c r="AXU1679" s="50"/>
      <c r="AXV1679" s="50"/>
      <c r="AXW1679" s="49"/>
      <c r="AXX1679" s="50"/>
      <c r="AXY1679" s="50"/>
      <c r="AXZ1679" s="129"/>
      <c r="AYA1679" s="121"/>
      <c r="AYB1679" s="16"/>
      <c r="AYC1679" s="145"/>
      <c r="AYD1679" s="121"/>
      <c r="AYE1679" s="43"/>
      <c r="AYF1679" s="90"/>
      <c r="AYG1679" s="90"/>
      <c r="AYH1679" s="16"/>
      <c r="AYI1679" s="90"/>
      <c r="AYJ1679" s="143"/>
      <c r="AYK1679" s="164"/>
      <c r="AYL1679" s="170"/>
      <c r="AYM1679" s="36"/>
      <c r="AYN1679" s="36"/>
      <c r="AYO1679" s="36"/>
      <c r="AYP1679" s="37"/>
      <c r="AYQ1679" s="37"/>
      <c r="AYR1679" s="37"/>
      <c r="AYS1679" s="37"/>
      <c r="AYT1679" s="37"/>
      <c r="AYU1679" s="37"/>
      <c r="AYV1679" s="36"/>
      <c r="AYW1679" s="37"/>
      <c r="AYX1679" s="37"/>
      <c r="AYY1679" s="37"/>
      <c r="AYZ1679" s="37"/>
      <c r="AZA1679" s="36"/>
      <c r="AZB1679" s="49"/>
      <c r="AZC1679" s="50"/>
      <c r="AZD1679" s="50"/>
      <c r="AZE1679" s="49"/>
      <c r="AZF1679" s="50"/>
      <c r="AZG1679" s="50"/>
      <c r="AZH1679" s="129"/>
      <c r="AZI1679" s="121"/>
      <c r="AZJ1679" s="16"/>
      <c r="AZK1679" s="145"/>
      <c r="AZL1679" s="121"/>
      <c r="AZM1679" s="43"/>
      <c r="AZN1679" s="90"/>
      <c r="AZO1679" s="90"/>
      <c r="AZP1679" s="16"/>
      <c r="AZQ1679" s="90"/>
      <c r="AZR1679" s="143"/>
      <c r="AZS1679" s="164"/>
      <c r="AZT1679" s="170"/>
      <c r="AZU1679" s="36"/>
      <c r="AZV1679" s="36"/>
      <c r="AZW1679" s="36"/>
      <c r="AZX1679" s="37"/>
      <c r="AZY1679" s="37"/>
      <c r="AZZ1679" s="37"/>
      <c r="BAA1679" s="37"/>
      <c r="BAB1679" s="37"/>
      <c r="BAC1679" s="37"/>
      <c r="BAD1679" s="36"/>
      <c r="BAE1679" s="37"/>
      <c r="BAF1679" s="37"/>
      <c r="BAG1679" s="37"/>
      <c r="BAH1679" s="37"/>
      <c r="BAI1679" s="36"/>
      <c r="BAJ1679" s="49"/>
      <c r="BAK1679" s="50"/>
      <c r="BAL1679" s="50"/>
      <c r="BAM1679" s="49"/>
      <c r="BAN1679" s="50"/>
      <c r="BAO1679" s="50"/>
      <c r="BAP1679" s="129"/>
      <c r="BAQ1679" s="121"/>
      <c r="BAR1679" s="16"/>
      <c r="BAS1679" s="145"/>
      <c r="BAT1679" s="121"/>
      <c r="BAU1679" s="43"/>
      <c r="BAV1679" s="90"/>
      <c r="BAW1679" s="90"/>
      <c r="BAX1679" s="16"/>
      <c r="BAY1679" s="90"/>
      <c r="BAZ1679" s="143"/>
      <c r="BBA1679" s="164"/>
      <c r="BBB1679" s="170"/>
      <c r="BBC1679" s="36"/>
      <c r="BBD1679" s="36"/>
      <c r="BBE1679" s="36"/>
      <c r="BBF1679" s="37"/>
      <c r="BBG1679" s="37"/>
      <c r="BBH1679" s="37"/>
      <c r="BBI1679" s="37"/>
      <c r="BBJ1679" s="37"/>
      <c r="BBK1679" s="37"/>
      <c r="BBL1679" s="36"/>
      <c r="BBM1679" s="37"/>
      <c r="BBN1679" s="37"/>
      <c r="BBO1679" s="37"/>
      <c r="BBP1679" s="37"/>
      <c r="BBQ1679" s="36"/>
      <c r="BBR1679" s="49"/>
      <c r="BBS1679" s="50"/>
      <c r="BBT1679" s="50"/>
      <c r="BBU1679" s="49"/>
      <c r="BBV1679" s="50"/>
      <c r="BBW1679" s="50"/>
      <c r="BBX1679" s="129"/>
      <c r="BBY1679" s="121"/>
      <c r="BBZ1679" s="16"/>
      <c r="BCA1679" s="145"/>
      <c r="BCB1679" s="121"/>
      <c r="BCC1679" s="43"/>
      <c r="BCD1679" s="90"/>
      <c r="BCE1679" s="90"/>
      <c r="BCF1679" s="16"/>
      <c r="BCG1679" s="90"/>
      <c r="BCH1679" s="143"/>
      <c r="BCI1679" s="164"/>
      <c r="BCJ1679" s="170"/>
      <c r="BCK1679" s="36"/>
      <c r="BCL1679" s="36"/>
      <c r="BCM1679" s="36"/>
      <c r="BCN1679" s="37"/>
      <c r="BCO1679" s="37"/>
      <c r="BCP1679" s="37"/>
      <c r="BCQ1679" s="37"/>
      <c r="BCR1679" s="37"/>
      <c r="BCS1679" s="37"/>
      <c r="BCT1679" s="36"/>
      <c r="BCU1679" s="37"/>
      <c r="BCV1679" s="37"/>
      <c r="BCW1679" s="37"/>
      <c r="BCX1679" s="37"/>
      <c r="BCY1679" s="36"/>
      <c r="BCZ1679" s="49"/>
      <c r="BDA1679" s="50"/>
      <c r="BDB1679" s="50"/>
      <c r="BDC1679" s="49"/>
      <c r="BDD1679" s="50"/>
      <c r="BDE1679" s="50"/>
      <c r="BDF1679" s="129"/>
      <c r="BDG1679" s="121"/>
      <c r="BDH1679" s="16"/>
      <c r="BDI1679" s="145"/>
      <c r="BDJ1679" s="121"/>
      <c r="BDK1679" s="43"/>
      <c r="BDL1679" s="90"/>
      <c r="BDM1679" s="90"/>
      <c r="BDN1679" s="16"/>
      <c r="BDO1679" s="90"/>
      <c r="BDP1679" s="143"/>
      <c r="BDQ1679" s="164"/>
      <c r="BDR1679" s="170"/>
      <c r="BDS1679" s="36"/>
      <c r="BDT1679" s="36"/>
      <c r="BDU1679" s="36"/>
      <c r="BDV1679" s="37"/>
      <c r="BDW1679" s="37"/>
      <c r="BDX1679" s="37"/>
      <c r="BDY1679" s="37"/>
      <c r="BDZ1679" s="37"/>
      <c r="BEA1679" s="37"/>
      <c r="BEB1679" s="36"/>
      <c r="BEC1679" s="37"/>
      <c r="BED1679" s="37"/>
      <c r="BEE1679" s="37"/>
      <c r="BEF1679" s="37"/>
      <c r="BEG1679" s="36"/>
      <c r="BEH1679" s="49"/>
      <c r="BEI1679" s="50"/>
      <c r="BEJ1679" s="50"/>
      <c r="BEK1679" s="49"/>
      <c r="BEL1679" s="50"/>
      <c r="BEM1679" s="50"/>
      <c r="BEN1679" s="129"/>
      <c r="BEO1679" s="121"/>
      <c r="BEP1679" s="16"/>
      <c r="BEQ1679" s="145"/>
      <c r="BER1679" s="121"/>
      <c r="BES1679" s="43"/>
      <c r="BET1679" s="90"/>
      <c r="BEU1679" s="90"/>
      <c r="BEV1679" s="16"/>
      <c r="BEW1679" s="90"/>
      <c r="BEX1679" s="143"/>
      <c r="BEY1679" s="164"/>
      <c r="BEZ1679" s="170"/>
      <c r="BFA1679" s="36"/>
      <c r="BFB1679" s="36"/>
      <c r="BFC1679" s="36"/>
      <c r="BFD1679" s="37"/>
      <c r="BFE1679" s="37"/>
      <c r="BFF1679" s="37"/>
      <c r="BFG1679" s="37"/>
      <c r="BFH1679" s="37"/>
      <c r="BFI1679" s="37"/>
      <c r="BFJ1679" s="36"/>
      <c r="BFK1679" s="37"/>
      <c r="BFL1679" s="37"/>
      <c r="BFM1679" s="37"/>
      <c r="BFN1679" s="37"/>
      <c r="BFO1679" s="36"/>
      <c r="BFP1679" s="49"/>
      <c r="BFQ1679" s="50"/>
      <c r="BFR1679" s="50"/>
      <c r="BFS1679" s="49"/>
      <c r="BFT1679" s="50"/>
      <c r="BFU1679" s="50"/>
      <c r="BFV1679" s="129"/>
      <c r="BFW1679" s="121"/>
      <c r="BFX1679" s="16"/>
      <c r="BFY1679" s="145"/>
      <c r="BFZ1679" s="121"/>
      <c r="BGA1679" s="43"/>
      <c r="BGB1679" s="90"/>
      <c r="BGC1679" s="90"/>
      <c r="BGD1679" s="16"/>
      <c r="BGE1679" s="90"/>
      <c r="BGF1679" s="143"/>
      <c r="BGG1679" s="164"/>
      <c r="BGH1679" s="170"/>
      <c r="BGI1679" s="36"/>
      <c r="BGJ1679" s="36"/>
      <c r="BGK1679" s="36"/>
      <c r="BGL1679" s="37"/>
      <c r="BGM1679" s="37"/>
      <c r="BGN1679" s="37"/>
      <c r="BGO1679" s="37"/>
      <c r="BGP1679" s="37"/>
      <c r="BGQ1679" s="37"/>
      <c r="BGR1679" s="36"/>
      <c r="BGS1679" s="37"/>
      <c r="BGT1679" s="37"/>
      <c r="BGU1679" s="37"/>
      <c r="BGV1679" s="37"/>
      <c r="BGW1679" s="36"/>
      <c r="BGX1679" s="49"/>
      <c r="BGY1679" s="50"/>
      <c r="BGZ1679" s="50"/>
      <c r="BHA1679" s="49"/>
      <c r="BHB1679" s="50"/>
      <c r="BHC1679" s="50"/>
      <c r="BHD1679" s="129"/>
      <c r="BHE1679" s="121"/>
      <c r="BHF1679" s="16"/>
      <c r="BHG1679" s="145"/>
      <c r="BHH1679" s="121"/>
      <c r="BHI1679" s="43"/>
      <c r="BHJ1679" s="90"/>
      <c r="BHK1679" s="90"/>
      <c r="BHL1679" s="16"/>
      <c r="BHM1679" s="90"/>
      <c r="BHN1679" s="143"/>
      <c r="BHO1679" s="164"/>
      <c r="BHP1679" s="170"/>
      <c r="BHQ1679" s="36"/>
      <c r="BHR1679" s="36"/>
      <c r="BHS1679" s="36"/>
      <c r="BHT1679" s="37"/>
      <c r="BHU1679" s="37"/>
      <c r="BHV1679" s="37"/>
      <c r="BHW1679" s="37"/>
      <c r="BHX1679" s="37"/>
      <c r="BHY1679" s="37"/>
      <c r="BHZ1679" s="36"/>
      <c r="BIA1679" s="37"/>
      <c r="BIB1679" s="37"/>
      <c r="BIC1679" s="37"/>
      <c r="BID1679" s="37"/>
      <c r="BIE1679" s="36"/>
      <c r="BIF1679" s="49"/>
      <c r="BIG1679" s="50"/>
      <c r="BIH1679" s="50"/>
      <c r="BII1679" s="49"/>
      <c r="BIJ1679" s="50"/>
      <c r="BIK1679" s="50"/>
      <c r="BIL1679" s="129"/>
      <c r="BIM1679" s="121"/>
      <c r="BIN1679" s="16"/>
      <c r="BIO1679" s="145"/>
      <c r="BIP1679" s="121"/>
      <c r="BIQ1679" s="43"/>
      <c r="BIR1679" s="90"/>
      <c r="BIS1679" s="90"/>
      <c r="BIT1679" s="16"/>
      <c r="BIU1679" s="90"/>
      <c r="BIV1679" s="143"/>
      <c r="BIW1679" s="164"/>
      <c r="BIX1679" s="170"/>
      <c r="BIY1679" s="36"/>
      <c r="BIZ1679" s="36"/>
      <c r="BJA1679" s="36"/>
      <c r="BJB1679" s="37"/>
      <c r="BJC1679" s="37"/>
      <c r="BJD1679" s="37"/>
      <c r="BJE1679" s="37"/>
      <c r="BJF1679" s="37"/>
      <c r="BJG1679" s="37"/>
      <c r="BJH1679" s="36"/>
      <c r="BJI1679" s="37"/>
      <c r="BJJ1679" s="37"/>
      <c r="BJK1679" s="37"/>
      <c r="BJL1679" s="37"/>
      <c r="BJM1679" s="36"/>
      <c r="BJN1679" s="49"/>
      <c r="BJO1679" s="50"/>
      <c r="BJP1679" s="50"/>
      <c r="BJQ1679" s="49"/>
      <c r="BJR1679" s="50"/>
      <c r="BJS1679" s="50"/>
      <c r="BJT1679" s="129"/>
      <c r="BJU1679" s="121"/>
      <c r="BJV1679" s="16"/>
      <c r="BJW1679" s="145"/>
      <c r="BJX1679" s="121"/>
      <c r="BJY1679" s="43"/>
      <c r="BJZ1679" s="90"/>
      <c r="BKA1679" s="90"/>
      <c r="BKB1679" s="16"/>
      <c r="BKC1679" s="90"/>
      <c r="BKD1679" s="143"/>
      <c r="BKE1679" s="164"/>
      <c r="BKF1679" s="170"/>
      <c r="BKG1679" s="36"/>
      <c r="BKH1679" s="36"/>
      <c r="BKI1679" s="36"/>
      <c r="BKJ1679" s="37"/>
      <c r="BKK1679" s="37"/>
      <c r="BKL1679" s="37"/>
      <c r="BKM1679" s="37"/>
      <c r="BKN1679" s="37"/>
      <c r="BKO1679" s="37"/>
      <c r="BKP1679" s="36"/>
      <c r="BKQ1679" s="37"/>
      <c r="BKR1679" s="37"/>
      <c r="BKS1679" s="37"/>
      <c r="BKT1679" s="37"/>
      <c r="BKU1679" s="36"/>
      <c r="BKV1679" s="49"/>
      <c r="BKW1679" s="50"/>
      <c r="BKX1679" s="50"/>
      <c r="BKY1679" s="49"/>
      <c r="BKZ1679" s="50"/>
      <c r="BLA1679" s="50"/>
      <c r="BLB1679" s="129"/>
      <c r="BLC1679" s="121"/>
      <c r="BLD1679" s="16"/>
      <c r="BLE1679" s="145"/>
      <c r="BLF1679" s="121"/>
      <c r="BLG1679" s="43"/>
      <c r="BLH1679" s="90"/>
      <c r="BLI1679" s="90"/>
      <c r="BLJ1679" s="16"/>
      <c r="BLK1679" s="90"/>
      <c r="BLL1679" s="143"/>
      <c r="BLM1679" s="164"/>
      <c r="BLN1679" s="170"/>
      <c r="BLO1679" s="36"/>
      <c r="BLP1679" s="36"/>
      <c r="BLQ1679" s="36"/>
      <c r="BLR1679" s="37"/>
      <c r="BLS1679" s="37"/>
      <c r="BLT1679" s="37"/>
      <c r="BLU1679" s="37"/>
      <c r="BLV1679" s="37"/>
      <c r="BLW1679" s="37"/>
      <c r="BLX1679" s="36"/>
      <c r="BLY1679" s="37"/>
      <c r="BLZ1679" s="37"/>
      <c r="BMA1679" s="37"/>
      <c r="BMB1679" s="37"/>
      <c r="BMC1679" s="36"/>
      <c r="BMD1679" s="49"/>
      <c r="BME1679" s="50"/>
      <c r="BMF1679" s="50"/>
      <c r="BMG1679" s="49"/>
      <c r="BMH1679" s="50"/>
      <c r="BMI1679" s="50"/>
      <c r="BMJ1679" s="129"/>
      <c r="BMK1679" s="121"/>
      <c r="BML1679" s="16"/>
      <c r="BMM1679" s="145"/>
      <c r="BMN1679" s="121"/>
      <c r="BMO1679" s="43"/>
      <c r="BMP1679" s="90"/>
      <c r="BMQ1679" s="90"/>
      <c r="BMR1679" s="16"/>
      <c r="BMS1679" s="90"/>
      <c r="BMT1679" s="143"/>
      <c r="BMU1679" s="164"/>
      <c r="BMV1679" s="170"/>
      <c r="BMW1679" s="36"/>
      <c r="BMX1679" s="36"/>
      <c r="BMY1679" s="36"/>
      <c r="BMZ1679" s="37"/>
      <c r="BNA1679" s="37"/>
      <c r="BNB1679" s="37"/>
      <c r="BNC1679" s="37"/>
      <c r="BND1679" s="37"/>
      <c r="BNE1679" s="37"/>
      <c r="BNF1679" s="36"/>
      <c r="BNG1679" s="37"/>
      <c r="BNH1679" s="37"/>
      <c r="BNI1679" s="37"/>
      <c r="BNJ1679" s="37"/>
      <c r="BNK1679" s="36"/>
      <c r="BNL1679" s="49"/>
      <c r="BNM1679" s="50"/>
      <c r="BNN1679" s="50"/>
      <c r="BNO1679" s="49"/>
      <c r="BNP1679" s="50"/>
      <c r="BNQ1679" s="50"/>
      <c r="BNR1679" s="129"/>
      <c r="BNS1679" s="121"/>
      <c r="BNT1679" s="16"/>
      <c r="BNU1679" s="145"/>
      <c r="BNV1679" s="121"/>
      <c r="BNW1679" s="43"/>
      <c r="BNX1679" s="90"/>
      <c r="BNY1679" s="90"/>
      <c r="BNZ1679" s="16"/>
      <c r="BOA1679" s="90"/>
      <c r="BOB1679" s="143"/>
      <c r="BOC1679" s="164"/>
      <c r="BOD1679" s="170"/>
      <c r="BOE1679" s="36"/>
      <c r="BOF1679" s="36"/>
      <c r="BOG1679" s="36"/>
      <c r="BOH1679" s="37"/>
      <c r="BOI1679" s="37"/>
      <c r="BOJ1679" s="37"/>
      <c r="BOK1679" s="37"/>
      <c r="BOL1679" s="37"/>
      <c r="BOM1679" s="37"/>
      <c r="BON1679" s="36"/>
      <c r="BOO1679" s="37"/>
      <c r="BOP1679" s="37"/>
      <c r="BOQ1679" s="37"/>
      <c r="BOR1679" s="37"/>
      <c r="BOS1679" s="36"/>
      <c r="BOT1679" s="49"/>
      <c r="BOU1679" s="50"/>
      <c r="BOV1679" s="50"/>
      <c r="BOW1679" s="49"/>
      <c r="BOX1679" s="50"/>
      <c r="BOY1679" s="50"/>
      <c r="BOZ1679" s="129"/>
      <c r="BPA1679" s="121"/>
      <c r="BPB1679" s="16"/>
      <c r="BPC1679" s="145"/>
      <c r="BPD1679" s="121"/>
      <c r="BPE1679" s="43"/>
      <c r="BPF1679" s="90"/>
      <c r="BPG1679" s="90"/>
      <c r="BPH1679" s="16"/>
      <c r="BPI1679" s="90"/>
      <c r="BPJ1679" s="143"/>
      <c r="BPK1679" s="164"/>
      <c r="BPL1679" s="170"/>
      <c r="BPM1679" s="36"/>
      <c r="BPN1679" s="36"/>
      <c r="BPO1679" s="36"/>
      <c r="BPP1679" s="37"/>
      <c r="BPQ1679" s="37"/>
      <c r="BPR1679" s="37"/>
      <c r="BPS1679" s="37"/>
      <c r="BPT1679" s="37"/>
      <c r="BPU1679" s="37"/>
      <c r="BPV1679" s="36"/>
      <c r="BPW1679" s="37"/>
      <c r="BPX1679" s="37"/>
      <c r="BPY1679" s="37"/>
      <c r="BPZ1679" s="37"/>
      <c r="BQA1679" s="36"/>
      <c r="BQB1679" s="49"/>
      <c r="BQC1679" s="50"/>
      <c r="BQD1679" s="50"/>
      <c r="BQE1679" s="49"/>
      <c r="BQF1679" s="50"/>
      <c r="BQG1679" s="50"/>
      <c r="BQH1679" s="129"/>
      <c r="BQI1679" s="121"/>
      <c r="BQJ1679" s="16"/>
      <c r="BQK1679" s="145"/>
      <c r="BQL1679" s="121"/>
      <c r="BQM1679" s="43"/>
      <c r="BQN1679" s="90"/>
      <c r="BQO1679" s="90"/>
      <c r="BQP1679" s="16"/>
      <c r="BQQ1679" s="90"/>
      <c r="BQR1679" s="143"/>
      <c r="BQS1679" s="164"/>
      <c r="BQT1679" s="170"/>
      <c r="BQU1679" s="36"/>
      <c r="BQV1679" s="36"/>
      <c r="BQW1679" s="36"/>
      <c r="BQX1679" s="37"/>
      <c r="BQY1679" s="37"/>
      <c r="BQZ1679" s="37"/>
      <c r="BRA1679" s="37"/>
      <c r="BRB1679" s="37"/>
      <c r="BRC1679" s="37"/>
      <c r="BRD1679" s="36"/>
      <c r="BRE1679" s="37"/>
      <c r="BRF1679" s="37"/>
      <c r="BRG1679" s="37"/>
      <c r="BRH1679" s="37"/>
      <c r="BRI1679" s="36"/>
      <c r="BRJ1679" s="49"/>
      <c r="BRK1679" s="50"/>
      <c r="BRL1679" s="50"/>
      <c r="BRM1679" s="49"/>
      <c r="BRN1679" s="50"/>
      <c r="BRO1679" s="50"/>
      <c r="BRP1679" s="129"/>
      <c r="BRQ1679" s="121"/>
      <c r="BRR1679" s="16"/>
      <c r="BRS1679" s="145"/>
      <c r="BRT1679" s="121"/>
      <c r="BRU1679" s="43"/>
      <c r="BRV1679" s="90"/>
      <c r="BRW1679" s="90"/>
      <c r="BRX1679" s="16"/>
      <c r="BRY1679" s="90"/>
      <c r="BRZ1679" s="143"/>
      <c r="BSA1679" s="164"/>
      <c r="BSB1679" s="170"/>
      <c r="BSC1679" s="36"/>
      <c r="BSD1679" s="36"/>
      <c r="BSE1679" s="36"/>
      <c r="BSF1679" s="37"/>
      <c r="BSG1679" s="37"/>
      <c r="BSH1679" s="37"/>
      <c r="BSI1679" s="37"/>
      <c r="BSJ1679" s="37"/>
      <c r="BSK1679" s="37"/>
      <c r="BSL1679" s="36"/>
      <c r="BSM1679" s="37"/>
      <c r="BSN1679" s="37"/>
      <c r="BSO1679" s="37"/>
      <c r="BSP1679" s="37"/>
      <c r="BSQ1679" s="36"/>
      <c r="BSR1679" s="49"/>
      <c r="BSS1679" s="50"/>
      <c r="BST1679" s="50"/>
      <c r="BSU1679" s="49"/>
      <c r="BSV1679" s="50"/>
      <c r="BSW1679" s="50"/>
      <c r="BSX1679" s="129"/>
      <c r="BSY1679" s="121"/>
      <c r="BSZ1679" s="16"/>
      <c r="BTA1679" s="145"/>
      <c r="BTB1679" s="121"/>
      <c r="BTC1679" s="43"/>
      <c r="BTD1679" s="90"/>
      <c r="BTE1679" s="90"/>
      <c r="BTF1679" s="16"/>
      <c r="BTG1679" s="90"/>
      <c r="BTH1679" s="143"/>
      <c r="BTI1679" s="164"/>
      <c r="BTJ1679" s="170"/>
      <c r="BTK1679" s="36"/>
      <c r="BTL1679" s="36"/>
      <c r="BTM1679" s="36"/>
      <c r="BTN1679" s="37"/>
      <c r="BTO1679" s="37"/>
      <c r="BTP1679" s="37"/>
      <c r="BTQ1679" s="37"/>
      <c r="BTR1679" s="37"/>
      <c r="BTS1679" s="37"/>
      <c r="BTT1679" s="36"/>
      <c r="BTU1679" s="37"/>
      <c r="BTV1679" s="37"/>
      <c r="BTW1679" s="37"/>
      <c r="BTX1679" s="37"/>
      <c r="BTY1679" s="36"/>
      <c r="BTZ1679" s="49"/>
      <c r="BUA1679" s="50"/>
      <c r="BUB1679" s="50"/>
      <c r="BUC1679" s="49"/>
      <c r="BUD1679" s="50"/>
      <c r="BUE1679" s="50"/>
      <c r="BUF1679" s="129"/>
      <c r="BUG1679" s="121"/>
      <c r="BUH1679" s="16"/>
      <c r="BUI1679" s="145"/>
      <c r="BUJ1679" s="121"/>
      <c r="BUK1679" s="43"/>
      <c r="BUL1679" s="90"/>
      <c r="BUM1679" s="90"/>
      <c r="BUN1679" s="16"/>
      <c r="BUO1679" s="90"/>
      <c r="BUP1679" s="143"/>
      <c r="BUQ1679" s="164"/>
      <c r="BUR1679" s="170"/>
      <c r="BUS1679" s="36"/>
      <c r="BUT1679" s="36"/>
      <c r="BUU1679" s="36"/>
      <c r="BUV1679" s="37"/>
      <c r="BUW1679" s="37"/>
      <c r="BUX1679" s="37"/>
      <c r="BUY1679" s="37"/>
      <c r="BUZ1679" s="37"/>
      <c r="BVA1679" s="37"/>
      <c r="BVB1679" s="36"/>
      <c r="BVC1679" s="37"/>
      <c r="BVD1679" s="37"/>
      <c r="BVE1679" s="37"/>
      <c r="BVF1679" s="37"/>
      <c r="BVG1679" s="36"/>
      <c r="BVH1679" s="49"/>
      <c r="BVI1679" s="50"/>
      <c r="BVJ1679" s="50"/>
      <c r="BVK1679" s="49"/>
      <c r="BVL1679" s="50"/>
      <c r="BVM1679" s="50"/>
      <c r="BVN1679" s="129"/>
      <c r="BVO1679" s="121"/>
      <c r="BVP1679" s="16"/>
      <c r="BVQ1679" s="145"/>
      <c r="BVR1679" s="121"/>
      <c r="BVS1679" s="43"/>
      <c r="BVT1679" s="90"/>
      <c r="BVU1679" s="90"/>
      <c r="BVV1679" s="16"/>
      <c r="BVW1679" s="90"/>
      <c r="BVX1679" s="143"/>
      <c r="BVY1679" s="164"/>
      <c r="BVZ1679" s="170"/>
      <c r="BWA1679" s="36"/>
      <c r="BWB1679" s="36"/>
      <c r="BWC1679" s="36"/>
      <c r="BWD1679" s="37"/>
      <c r="BWE1679" s="37"/>
      <c r="BWF1679" s="37"/>
      <c r="BWG1679" s="37"/>
      <c r="BWH1679" s="37"/>
      <c r="BWI1679" s="37"/>
      <c r="BWJ1679" s="36"/>
      <c r="BWK1679" s="37"/>
      <c r="BWL1679" s="37"/>
      <c r="BWM1679" s="37"/>
      <c r="BWN1679" s="37"/>
      <c r="BWO1679" s="36"/>
      <c r="BWP1679" s="49"/>
      <c r="BWQ1679" s="50"/>
      <c r="BWR1679" s="50"/>
      <c r="BWS1679" s="49"/>
      <c r="BWT1679" s="50"/>
      <c r="BWU1679" s="50"/>
      <c r="BWV1679" s="129"/>
      <c r="BWW1679" s="121"/>
      <c r="BWX1679" s="16"/>
      <c r="BWY1679" s="145"/>
      <c r="BWZ1679" s="121"/>
      <c r="BXA1679" s="43"/>
      <c r="BXB1679" s="90"/>
      <c r="BXC1679" s="90"/>
      <c r="BXD1679" s="16"/>
      <c r="BXE1679" s="90"/>
      <c r="BXF1679" s="143"/>
      <c r="BXG1679" s="164"/>
      <c r="BXH1679" s="170"/>
      <c r="BXI1679" s="36"/>
      <c r="BXJ1679" s="36"/>
      <c r="BXK1679" s="36"/>
      <c r="BXL1679" s="37"/>
      <c r="BXM1679" s="37"/>
      <c r="BXN1679" s="37"/>
      <c r="BXO1679" s="37"/>
      <c r="BXP1679" s="37"/>
      <c r="BXQ1679" s="37"/>
      <c r="BXR1679" s="36"/>
      <c r="BXS1679" s="37"/>
      <c r="BXT1679" s="37"/>
      <c r="BXU1679" s="37"/>
      <c r="BXV1679" s="37"/>
      <c r="BXW1679" s="36"/>
      <c r="BXX1679" s="49"/>
      <c r="BXY1679" s="50"/>
      <c r="BXZ1679" s="50"/>
      <c r="BYA1679" s="49"/>
      <c r="BYB1679" s="50"/>
      <c r="BYC1679" s="50"/>
      <c r="BYD1679" s="129"/>
      <c r="BYE1679" s="121"/>
      <c r="BYF1679" s="16"/>
      <c r="BYG1679" s="145"/>
      <c r="BYH1679" s="121"/>
      <c r="BYI1679" s="43"/>
      <c r="BYJ1679" s="90"/>
      <c r="BYK1679" s="90"/>
      <c r="BYL1679" s="16"/>
      <c r="BYM1679" s="90"/>
      <c r="BYN1679" s="143"/>
      <c r="BYO1679" s="164"/>
      <c r="BYP1679" s="170"/>
      <c r="BYQ1679" s="36"/>
      <c r="BYR1679" s="36"/>
      <c r="BYS1679" s="36"/>
      <c r="BYT1679" s="37"/>
      <c r="BYU1679" s="37"/>
      <c r="BYV1679" s="37"/>
      <c r="BYW1679" s="37"/>
      <c r="BYX1679" s="37"/>
      <c r="BYY1679" s="37"/>
      <c r="BYZ1679" s="36"/>
      <c r="BZA1679" s="37"/>
      <c r="BZB1679" s="37"/>
      <c r="BZC1679" s="37"/>
      <c r="BZD1679" s="37"/>
      <c r="BZE1679" s="36"/>
      <c r="BZF1679" s="49"/>
      <c r="BZG1679" s="50"/>
      <c r="BZH1679" s="50"/>
      <c r="BZI1679" s="49"/>
      <c r="BZJ1679" s="50"/>
      <c r="BZK1679" s="50"/>
      <c r="BZL1679" s="129"/>
      <c r="BZM1679" s="121"/>
      <c r="BZN1679" s="16"/>
      <c r="BZO1679" s="145"/>
      <c r="BZP1679" s="121"/>
      <c r="BZQ1679" s="43"/>
      <c r="BZR1679" s="90"/>
      <c r="BZS1679" s="90"/>
      <c r="BZT1679" s="16"/>
      <c r="BZU1679" s="90"/>
      <c r="BZV1679" s="143"/>
      <c r="BZW1679" s="164"/>
      <c r="BZX1679" s="170"/>
      <c r="BZY1679" s="36"/>
      <c r="BZZ1679" s="36"/>
      <c r="CAA1679" s="36"/>
      <c r="CAB1679" s="37"/>
      <c r="CAC1679" s="37"/>
      <c r="CAD1679" s="37"/>
      <c r="CAE1679" s="37"/>
      <c r="CAF1679" s="37"/>
      <c r="CAG1679" s="37"/>
      <c r="CAH1679" s="36"/>
      <c r="CAI1679" s="37"/>
      <c r="CAJ1679" s="37"/>
      <c r="CAK1679" s="37"/>
      <c r="CAL1679" s="37"/>
      <c r="CAM1679" s="36"/>
      <c r="CAN1679" s="49"/>
      <c r="CAO1679" s="50"/>
      <c r="CAP1679" s="50"/>
      <c r="CAQ1679" s="49"/>
      <c r="CAR1679" s="50"/>
      <c r="CAS1679" s="50"/>
      <c r="CAT1679" s="129"/>
      <c r="CAU1679" s="121"/>
      <c r="CAV1679" s="16"/>
      <c r="CAW1679" s="145"/>
      <c r="CAX1679" s="121"/>
      <c r="CAY1679" s="43"/>
      <c r="CAZ1679" s="90"/>
      <c r="CBA1679" s="90"/>
      <c r="CBB1679" s="16"/>
      <c r="CBC1679" s="90"/>
      <c r="CBD1679" s="143"/>
      <c r="CBE1679" s="164"/>
      <c r="CBF1679" s="170"/>
      <c r="CBG1679" s="36"/>
      <c r="CBH1679" s="36"/>
      <c r="CBI1679" s="36"/>
      <c r="CBJ1679" s="37"/>
      <c r="CBK1679" s="37"/>
      <c r="CBL1679" s="37"/>
      <c r="CBM1679" s="37"/>
      <c r="CBN1679" s="37"/>
      <c r="CBO1679" s="37"/>
      <c r="CBP1679" s="36"/>
      <c r="CBQ1679" s="37"/>
      <c r="CBR1679" s="37"/>
      <c r="CBS1679" s="37"/>
      <c r="CBT1679" s="37"/>
      <c r="CBU1679" s="36"/>
      <c r="CBV1679" s="49"/>
      <c r="CBW1679" s="50"/>
      <c r="CBX1679" s="50"/>
      <c r="CBY1679" s="49"/>
      <c r="CBZ1679" s="50"/>
      <c r="CCA1679" s="50"/>
      <c r="CCB1679" s="129"/>
      <c r="CCC1679" s="121"/>
      <c r="CCD1679" s="16"/>
      <c r="CCE1679" s="145"/>
      <c r="CCF1679" s="121"/>
      <c r="CCG1679" s="43"/>
      <c r="CCH1679" s="90"/>
      <c r="CCI1679" s="90"/>
      <c r="CCJ1679" s="16"/>
      <c r="CCK1679" s="90"/>
      <c r="CCL1679" s="143"/>
      <c r="CCM1679" s="164"/>
      <c r="CCN1679" s="170"/>
      <c r="CCO1679" s="36"/>
      <c r="CCP1679" s="36"/>
      <c r="CCQ1679" s="36"/>
      <c r="CCR1679" s="37"/>
      <c r="CCS1679" s="37"/>
      <c r="CCT1679" s="37"/>
      <c r="CCU1679" s="37"/>
      <c r="CCV1679" s="37"/>
      <c r="CCW1679" s="37"/>
      <c r="CCX1679" s="36"/>
      <c r="CCY1679" s="37"/>
      <c r="CCZ1679" s="37"/>
      <c r="CDA1679" s="37"/>
      <c r="CDB1679" s="37"/>
      <c r="CDC1679" s="36"/>
      <c r="CDD1679" s="49"/>
      <c r="CDE1679" s="50"/>
      <c r="CDF1679" s="50"/>
      <c r="CDG1679" s="49"/>
      <c r="CDH1679" s="50"/>
      <c r="CDI1679" s="50"/>
      <c r="CDJ1679" s="129"/>
      <c r="CDK1679" s="121"/>
      <c r="CDL1679" s="16"/>
      <c r="CDM1679" s="145"/>
      <c r="CDN1679" s="121"/>
      <c r="CDO1679" s="43"/>
      <c r="CDP1679" s="90"/>
      <c r="CDQ1679" s="90"/>
      <c r="CDR1679" s="16"/>
      <c r="CDS1679" s="90"/>
      <c r="CDT1679" s="143"/>
      <c r="CDU1679" s="164"/>
      <c r="CDV1679" s="170"/>
      <c r="CDW1679" s="36"/>
      <c r="CDX1679" s="36"/>
      <c r="CDY1679" s="36"/>
      <c r="CDZ1679" s="37"/>
      <c r="CEA1679" s="37"/>
      <c r="CEB1679" s="37"/>
      <c r="CEC1679" s="37"/>
      <c r="CED1679" s="37"/>
      <c r="CEE1679" s="37"/>
      <c r="CEF1679" s="36"/>
      <c r="CEG1679" s="37"/>
      <c r="CEH1679" s="37"/>
      <c r="CEI1679" s="37"/>
      <c r="CEJ1679" s="37"/>
      <c r="CEK1679" s="36"/>
      <c r="CEL1679" s="49"/>
      <c r="CEM1679" s="50"/>
      <c r="CEN1679" s="50"/>
      <c r="CEO1679" s="49"/>
      <c r="CEP1679" s="50"/>
      <c r="CEQ1679" s="50"/>
      <c r="CER1679" s="129"/>
      <c r="CES1679" s="121"/>
      <c r="CET1679" s="16"/>
      <c r="CEU1679" s="145"/>
      <c r="CEV1679" s="121"/>
      <c r="CEW1679" s="43"/>
      <c r="CEX1679" s="90"/>
      <c r="CEY1679" s="90"/>
      <c r="CEZ1679" s="16"/>
      <c r="CFA1679" s="90"/>
      <c r="CFB1679" s="143"/>
      <c r="CFC1679" s="164"/>
      <c r="CFD1679" s="170"/>
      <c r="CFE1679" s="36"/>
      <c r="CFF1679" s="36"/>
      <c r="CFG1679" s="36"/>
      <c r="CFH1679" s="37"/>
      <c r="CFI1679" s="37"/>
      <c r="CFJ1679" s="37"/>
      <c r="CFK1679" s="37"/>
      <c r="CFL1679" s="37"/>
      <c r="CFM1679" s="37"/>
      <c r="CFN1679" s="36"/>
      <c r="CFO1679" s="37"/>
      <c r="CFP1679" s="37"/>
      <c r="CFQ1679" s="37"/>
      <c r="CFR1679" s="37"/>
      <c r="CFS1679" s="36"/>
      <c r="CFT1679" s="49"/>
      <c r="CFU1679" s="50"/>
      <c r="CFV1679" s="50"/>
      <c r="CFW1679" s="49"/>
      <c r="CFX1679" s="50"/>
      <c r="CFY1679" s="50"/>
      <c r="CFZ1679" s="129"/>
      <c r="CGA1679" s="121"/>
      <c r="CGB1679" s="16"/>
      <c r="CGC1679" s="145"/>
      <c r="CGD1679" s="121"/>
      <c r="CGE1679" s="43"/>
      <c r="CGF1679" s="90"/>
      <c r="CGG1679" s="90"/>
      <c r="CGH1679" s="16"/>
      <c r="CGI1679" s="90"/>
      <c r="CGJ1679" s="143"/>
      <c r="CGK1679" s="164"/>
      <c r="CGL1679" s="170"/>
      <c r="CGM1679" s="36"/>
      <c r="CGN1679" s="36"/>
      <c r="CGO1679" s="36"/>
      <c r="CGP1679" s="37"/>
      <c r="CGQ1679" s="37"/>
      <c r="CGR1679" s="37"/>
      <c r="CGS1679" s="37"/>
      <c r="CGT1679" s="37"/>
      <c r="CGU1679" s="37"/>
      <c r="CGV1679" s="36"/>
      <c r="CGW1679" s="37"/>
      <c r="CGX1679" s="37"/>
      <c r="CGY1679" s="37"/>
      <c r="CGZ1679" s="37"/>
      <c r="CHA1679" s="36"/>
      <c r="CHB1679" s="49"/>
      <c r="CHC1679" s="50"/>
      <c r="CHD1679" s="50"/>
      <c r="CHE1679" s="49"/>
      <c r="CHF1679" s="50"/>
      <c r="CHG1679" s="50"/>
      <c r="CHH1679" s="129"/>
      <c r="CHI1679" s="121"/>
      <c r="CHJ1679" s="16"/>
      <c r="CHK1679" s="145"/>
      <c r="CHL1679" s="121"/>
      <c r="CHM1679" s="43"/>
      <c r="CHN1679" s="90"/>
      <c r="CHO1679" s="90"/>
      <c r="CHP1679" s="16"/>
      <c r="CHQ1679" s="90"/>
      <c r="CHR1679" s="143"/>
      <c r="CHS1679" s="164"/>
      <c r="CHT1679" s="170"/>
      <c r="CHU1679" s="36"/>
      <c r="CHV1679" s="36"/>
      <c r="CHW1679" s="36"/>
      <c r="CHX1679" s="37"/>
      <c r="CHY1679" s="37"/>
      <c r="CHZ1679" s="37"/>
      <c r="CIA1679" s="37"/>
      <c r="CIB1679" s="37"/>
      <c r="CIC1679" s="37"/>
      <c r="CID1679" s="36"/>
      <c r="CIE1679" s="37"/>
      <c r="CIF1679" s="37"/>
      <c r="CIG1679" s="37"/>
      <c r="CIH1679" s="37"/>
      <c r="CII1679" s="36"/>
      <c r="CIJ1679" s="49"/>
      <c r="CIK1679" s="50"/>
      <c r="CIL1679" s="50"/>
      <c r="CIM1679" s="49"/>
      <c r="CIN1679" s="50"/>
      <c r="CIO1679" s="50"/>
      <c r="CIP1679" s="129"/>
      <c r="CIQ1679" s="121"/>
      <c r="CIR1679" s="16"/>
      <c r="CIS1679" s="145"/>
      <c r="CIT1679" s="121"/>
      <c r="CIU1679" s="43"/>
      <c r="CIV1679" s="90"/>
      <c r="CIW1679" s="90"/>
      <c r="CIX1679" s="16"/>
      <c r="CIY1679" s="90"/>
      <c r="CIZ1679" s="143"/>
      <c r="CJA1679" s="164"/>
      <c r="CJB1679" s="170"/>
      <c r="CJC1679" s="36"/>
      <c r="CJD1679" s="36"/>
      <c r="CJE1679" s="36"/>
      <c r="CJF1679" s="37"/>
      <c r="CJG1679" s="37"/>
      <c r="CJH1679" s="37"/>
      <c r="CJI1679" s="37"/>
      <c r="CJJ1679" s="37"/>
      <c r="CJK1679" s="37"/>
      <c r="CJL1679" s="36"/>
      <c r="CJM1679" s="37"/>
      <c r="CJN1679" s="37"/>
      <c r="CJO1679" s="37"/>
      <c r="CJP1679" s="37"/>
      <c r="CJQ1679" s="36"/>
      <c r="CJR1679" s="49"/>
      <c r="CJS1679" s="50"/>
      <c r="CJT1679" s="50"/>
      <c r="CJU1679" s="49"/>
      <c r="CJV1679" s="50"/>
      <c r="CJW1679" s="50"/>
      <c r="CJX1679" s="129"/>
      <c r="CJY1679" s="121"/>
      <c r="CJZ1679" s="16"/>
      <c r="CKA1679" s="145"/>
      <c r="CKB1679" s="121"/>
      <c r="CKC1679" s="43"/>
      <c r="CKD1679" s="90"/>
      <c r="CKE1679" s="90"/>
      <c r="CKF1679" s="16"/>
      <c r="CKG1679" s="90"/>
      <c r="CKH1679" s="143"/>
      <c r="CKI1679" s="164"/>
      <c r="CKJ1679" s="170"/>
      <c r="CKK1679" s="36"/>
      <c r="CKL1679" s="36"/>
      <c r="CKM1679" s="36"/>
      <c r="CKN1679" s="37"/>
      <c r="CKO1679" s="37"/>
      <c r="CKP1679" s="37"/>
      <c r="CKQ1679" s="37"/>
      <c r="CKR1679" s="37"/>
      <c r="CKS1679" s="37"/>
      <c r="CKT1679" s="36"/>
      <c r="CKU1679" s="37"/>
      <c r="CKV1679" s="37"/>
      <c r="CKW1679" s="37"/>
      <c r="CKX1679" s="37"/>
      <c r="CKY1679" s="36"/>
      <c r="CKZ1679" s="49"/>
      <c r="CLA1679" s="50"/>
      <c r="CLB1679" s="50"/>
      <c r="CLC1679" s="49"/>
      <c r="CLD1679" s="50"/>
      <c r="CLE1679" s="50"/>
      <c r="CLF1679" s="129"/>
      <c r="CLG1679" s="121"/>
      <c r="CLH1679" s="16"/>
      <c r="CLI1679" s="145"/>
      <c r="CLJ1679" s="121"/>
      <c r="CLK1679" s="43"/>
      <c r="CLL1679" s="90"/>
      <c r="CLM1679" s="90"/>
      <c r="CLN1679" s="16"/>
      <c r="CLO1679" s="90"/>
      <c r="CLP1679" s="143"/>
      <c r="CLQ1679" s="164"/>
      <c r="CLR1679" s="170"/>
      <c r="CLS1679" s="36"/>
      <c r="CLT1679" s="36"/>
      <c r="CLU1679" s="36"/>
      <c r="CLV1679" s="37"/>
      <c r="CLW1679" s="37"/>
      <c r="CLX1679" s="37"/>
      <c r="CLY1679" s="37"/>
      <c r="CLZ1679" s="37"/>
      <c r="CMA1679" s="37"/>
      <c r="CMB1679" s="36"/>
      <c r="CMC1679" s="37"/>
      <c r="CMD1679" s="37"/>
      <c r="CME1679" s="37"/>
      <c r="CMF1679" s="37"/>
      <c r="CMG1679" s="36"/>
      <c r="CMH1679" s="49"/>
      <c r="CMI1679" s="50"/>
      <c r="CMJ1679" s="50"/>
      <c r="CMK1679" s="49"/>
      <c r="CML1679" s="50"/>
      <c r="CMM1679" s="50"/>
      <c r="CMN1679" s="129"/>
      <c r="CMO1679" s="121"/>
      <c r="CMP1679" s="16"/>
      <c r="CMQ1679" s="145"/>
      <c r="CMR1679" s="121"/>
      <c r="CMS1679" s="43"/>
      <c r="CMT1679" s="90"/>
      <c r="CMU1679" s="90"/>
      <c r="CMV1679" s="16"/>
      <c r="CMW1679" s="90"/>
      <c r="CMX1679" s="143"/>
      <c r="CMY1679" s="164"/>
      <c r="CMZ1679" s="170"/>
      <c r="CNA1679" s="36"/>
      <c r="CNB1679" s="36"/>
      <c r="CNC1679" s="36"/>
      <c r="CND1679" s="37"/>
      <c r="CNE1679" s="37"/>
      <c r="CNF1679" s="37"/>
      <c r="CNG1679" s="37"/>
      <c r="CNH1679" s="37"/>
      <c r="CNI1679" s="37"/>
      <c r="CNJ1679" s="36"/>
      <c r="CNK1679" s="37"/>
      <c r="CNL1679" s="37"/>
      <c r="CNM1679" s="37"/>
      <c r="CNN1679" s="37"/>
      <c r="CNO1679" s="36"/>
      <c r="CNP1679" s="49"/>
      <c r="CNQ1679" s="50"/>
      <c r="CNR1679" s="50"/>
      <c r="CNS1679" s="49"/>
      <c r="CNT1679" s="50"/>
      <c r="CNU1679" s="50"/>
      <c r="CNV1679" s="129"/>
      <c r="CNW1679" s="121"/>
      <c r="CNX1679" s="16"/>
      <c r="CNY1679" s="145"/>
      <c r="CNZ1679" s="121"/>
      <c r="COA1679" s="43"/>
      <c r="COB1679" s="90"/>
      <c r="COC1679" s="90"/>
      <c r="COD1679" s="16"/>
      <c r="COE1679" s="90"/>
      <c r="COF1679" s="143"/>
      <c r="COG1679" s="164"/>
      <c r="COH1679" s="170"/>
      <c r="COI1679" s="36"/>
      <c r="COJ1679" s="36"/>
      <c r="COK1679" s="36"/>
      <c r="COL1679" s="37"/>
      <c r="COM1679" s="37"/>
      <c r="CON1679" s="37"/>
      <c r="COO1679" s="37"/>
      <c r="COP1679" s="37"/>
      <c r="COQ1679" s="37"/>
      <c r="COR1679" s="36"/>
      <c r="COS1679" s="37"/>
      <c r="COT1679" s="37"/>
      <c r="COU1679" s="37"/>
      <c r="COV1679" s="37"/>
      <c r="COW1679" s="36"/>
      <c r="COX1679" s="49"/>
      <c r="COY1679" s="50"/>
      <c r="COZ1679" s="50"/>
      <c r="CPA1679" s="49"/>
      <c r="CPB1679" s="50"/>
      <c r="CPC1679" s="50"/>
      <c r="CPD1679" s="129"/>
      <c r="CPE1679" s="121"/>
      <c r="CPF1679" s="16"/>
      <c r="CPG1679" s="145"/>
      <c r="CPH1679" s="121"/>
      <c r="CPI1679" s="43"/>
      <c r="CPJ1679" s="90"/>
      <c r="CPK1679" s="90"/>
      <c r="CPL1679" s="16"/>
      <c r="CPM1679" s="90"/>
      <c r="CPN1679" s="143"/>
      <c r="CPO1679" s="164"/>
      <c r="CPP1679" s="170"/>
      <c r="CPQ1679" s="36"/>
      <c r="CPR1679" s="36"/>
      <c r="CPS1679" s="36"/>
      <c r="CPT1679" s="37"/>
      <c r="CPU1679" s="37"/>
      <c r="CPV1679" s="37"/>
      <c r="CPW1679" s="37"/>
      <c r="CPX1679" s="37"/>
      <c r="CPY1679" s="37"/>
      <c r="CPZ1679" s="36"/>
      <c r="CQA1679" s="37"/>
      <c r="CQB1679" s="37"/>
      <c r="CQC1679" s="37"/>
      <c r="CQD1679" s="37"/>
      <c r="CQE1679" s="36"/>
      <c r="CQF1679" s="49"/>
      <c r="CQG1679" s="50"/>
      <c r="CQH1679" s="50"/>
      <c r="CQI1679" s="49"/>
      <c r="CQJ1679" s="50"/>
      <c r="CQK1679" s="50"/>
      <c r="CQL1679" s="129"/>
      <c r="CQM1679" s="121"/>
      <c r="CQN1679" s="16"/>
      <c r="CQO1679" s="145"/>
      <c r="CQP1679" s="121"/>
      <c r="CQQ1679" s="43"/>
      <c r="CQR1679" s="90"/>
      <c r="CQS1679" s="90"/>
      <c r="CQT1679" s="16"/>
      <c r="CQU1679" s="90"/>
      <c r="CQV1679" s="143"/>
      <c r="CQW1679" s="164"/>
      <c r="CQX1679" s="170"/>
      <c r="CQY1679" s="36"/>
      <c r="CQZ1679" s="36"/>
      <c r="CRA1679" s="36"/>
      <c r="CRB1679" s="37"/>
      <c r="CRC1679" s="37"/>
      <c r="CRD1679" s="37"/>
      <c r="CRE1679" s="37"/>
      <c r="CRF1679" s="37"/>
      <c r="CRG1679" s="37"/>
      <c r="CRH1679" s="36"/>
      <c r="CRI1679" s="37"/>
      <c r="CRJ1679" s="37"/>
      <c r="CRK1679" s="37"/>
      <c r="CRL1679" s="37"/>
      <c r="CRM1679" s="36"/>
      <c r="CRN1679" s="49"/>
      <c r="CRO1679" s="50"/>
      <c r="CRP1679" s="50"/>
      <c r="CRQ1679" s="49"/>
      <c r="CRR1679" s="50"/>
      <c r="CRS1679" s="50"/>
      <c r="CRT1679" s="129"/>
      <c r="CRU1679" s="121"/>
      <c r="CRV1679" s="16"/>
      <c r="CRW1679" s="145"/>
      <c r="CRX1679" s="121"/>
      <c r="CRY1679" s="43"/>
      <c r="CRZ1679" s="90"/>
      <c r="CSA1679" s="90"/>
      <c r="CSB1679" s="16"/>
      <c r="CSC1679" s="90"/>
      <c r="CSD1679" s="143"/>
      <c r="CSE1679" s="164"/>
      <c r="CSF1679" s="170"/>
      <c r="CSG1679" s="36"/>
      <c r="CSH1679" s="36"/>
      <c r="CSI1679" s="36"/>
      <c r="CSJ1679" s="37"/>
      <c r="CSK1679" s="37"/>
      <c r="CSL1679" s="37"/>
      <c r="CSM1679" s="37"/>
      <c r="CSN1679" s="37"/>
      <c r="CSO1679" s="37"/>
      <c r="CSP1679" s="36"/>
      <c r="CSQ1679" s="37"/>
      <c r="CSR1679" s="37"/>
      <c r="CSS1679" s="37"/>
      <c r="CST1679" s="37"/>
      <c r="CSU1679" s="36"/>
      <c r="CSV1679" s="49"/>
      <c r="CSW1679" s="50"/>
      <c r="CSX1679" s="50"/>
      <c r="CSY1679" s="49"/>
      <c r="CSZ1679" s="50"/>
      <c r="CTA1679" s="50"/>
      <c r="CTB1679" s="129"/>
      <c r="CTC1679" s="121"/>
      <c r="CTD1679" s="16"/>
      <c r="CTE1679" s="145"/>
      <c r="CTF1679" s="121"/>
      <c r="CTG1679" s="43"/>
      <c r="CTH1679" s="90"/>
      <c r="CTI1679" s="90"/>
      <c r="CTJ1679" s="16"/>
      <c r="CTK1679" s="90"/>
      <c r="CTL1679" s="143"/>
      <c r="CTM1679" s="164"/>
      <c r="CTN1679" s="170"/>
      <c r="CTO1679" s="36"/>
      <c r="CTP1679" s="36"/>
      <c r="CTQ1679" s="36"/>
      <c r="CTR1679" s="37"/>
      <c r="CTS1679" s="37"/>
      <c r="CTT1679" s="37"/>
      <c r="CTU1679" s="37"/>
      <c r="CTV1679" s="37"/>
      <c r="CTW1679" s="37"/>
      <c r="CTX1679" s="36"/>
      <c r="CTY1679" s="37"/>
      <c r="CTZ1679" s="37"/>
      <c r="CUA1679" s="37"/>
      <c r="CUB1679" s="37"/>
      <c r="CUC1679" s="36"/>
      <c r="CUD1679" s="49"/>
      <c r="CUE1679" s="50"/>
      <c r="CUF1679" s="50"/>
      <c r="CUG1679" s="49"/>
      <c r="CUH1679" s="50"/>
      <c r="CUI1679" s="50"/>
      <c r="CUJ1679" s="129"/>
      <c r="CUK1679" s="121"/>
      <c r="CUL1679" s="16"/>
      <c r="CUM1679" s="145"/>
      <c r="CUN1679" s="121"/>
      <c r="CUO1679" s="43"/>
      <c r="CUP1679" s="90"/>
      <c r="CUQ1679" s="90"/>
      <c r="CUR1679" s="16"/>
      <c r="CUS1679" s="90"/>
      <c r="CUT1679" s="143"/>
      <c r="CUU1679" s="164"/>
      <c r="CUV1679" s="170"/>
      <c r="CUW1679" s="36"/>
      <c r="CUX1679" s="36"/>
      <c r="CUY1679" s="36"/>
      <c r="CUZ1679" s="37"/>
      <c r="CVA1679" s="37"/>
      <c r="CVB1679" s="37"/>
      <c r="CVC1679" s="37"/>
      <c r="CVD1679" s="37"/>
      <c r="CVE1679" s="37"/>
      <c r="CVF1679" s="36"/>
      <c r="CVG1679" s="37"/>
      <c r="CVH1679" s="37"/>
      <c r="CVI1679" s="37"/>
      <c r="CVJ1679" s="37"/>
      <c r="CVK1679" s="36"/>
      <c r="CVL1679" s="49"/>
      <c r="CVM1679" s="50"/>
      <c r="CVN1679" s="50"/>
      <c r="CVO1679" s="49"/>
      <c r="CVP1679" s="50"/>
      <c r="CVQ1679" s="50"/>
      <c r="CVR1679" s="129"/>
      <c r="CVS1679" s="121"/>
      <c r="CVT1679" s="16"/>
      <c r="CVU1679" s="145"/>
      <c r="CVV1679" s="121"/>
      <c r="CVW1679" s="43"/>
      <c r="CVX1679" s="90"/>
      <c r="CVY1679" s="90"/>
      <c r="CVZ1679" s="16"/>
      <c r="CWA1679" s="90"/>
      <c r="CWB1679" s="143"/>
      <c r="CWC1679" s="164"/>
      <c r="CWD1679" s="170"/>
      <c r="CWE1679" s="36"/>
      <c r="CWF1679" s="36"/>
      <c r="CWG1679" s="36"/>
      <c r="CWH1679" s="37"/>
      <c r="CWI1679" s="37"/>
      <c r="CWJ1679" s="37"/>
      <c r="CWK1679" s="37"/>
      <c r="CWL1679" s="37"/>
      <c r="CWM1679" s="37"/>
      <c r="CWN1679" s="36"/>
      <c r="CWO1679" s="37"/>
      <c r="CWP1679" s="37"/>
      <c r="CWQ1679" s="37"/>
      <c r="CWR1679" s="37"/>
      <c r="CWS1679" s="36"/>
      <c r="CWT1679" s="49"/>
      <c r="CWU1679" s="50"/>
      <c r="CWV1679" s="50"/>
      <c r="CWW1679" s="49"/>
      <c r="CWX1679" s="50"/>
      <c r="CWY1679" s="50"/>
      <c r="CWZ1679" s="129"/>
      <c r="CXA1679" s="121"/>
      <c r="CXB1679" s="16"/>
      <c r="CXC1679" s="145"/>
      <c r="CXD1679" s="121"/>
      <c r="CXE1679" s="43"/>
      <c r="CXF1679" s="90"/>
      <c r="CXG1679" s="90"/>
      <c r="CXH1679" s="16"/>
      <c r="CXI1679" s="90"/>
      <c r="CXJ1679" s="143"/>
      <c r="CXK1679" s="164"/>
      <c r="CXL1679" s="170"/>
      <c r="CXM1679" s="36"/>
      <c r="CXN1679" s="36"/>
      <c r="CXO1679" s="36"/>
      <c r="CXP1679" s="37"/>
      <c r="CXQ1679" s="37"/>
      <c r="CXR1679" s="37"/>
      <c r="CXS1679" s="37"/>
      <c r="CXT1679" s="37"/>
      <c r="CXU1679" s="37"/>
      <c r="CXV1679" s="36"/>
      <c r="CXW1679" s="37"/>
      <c r="CXX1679" s="37"/>
      <c r="CXY1679" s="37"/>
      <c r="CXZ1679" s="37"/>
      <c r="CYA1679" s="36"/>
      <c r="CYB1679" s="49"/>
      <c r="CYC1679" s="50"/>
      <c r="CYD1679" s="50"/>
      <c r="CYE1679" s="49"/>
      <c r="CYF1679" s="50"/>
      <c r="CYG1679" s="50"/>
      <c r="CYH1679" s="129"/>
      <c r="CYI1679" s="121"/>
      <c r="CYJ1679" s="16"/>
      <c r="CYK1679" s="145"/>
      <c r="CYL1679" s="121"/>
      <c r="CYM1679" s="43"/>
      <c r="CYN1679" s="90"/>
      <c r="CYO1679" s="90"/>
      <c r="CYP1679" s="16"/>
      <c r="CYQ1679" s="90"/>
      <c r="CYR1679" s="143"/>
      <c r="CYS1679" s="164"/>
      <c r="CYT1679" s="170"/>
      <c r="CYU1679" s="36"/>
      <c r="CYV1679" s="36"/>
      <c r="CYW1679" s="36"/>
      <c r="CYX1679" s="37"/>
      <c r="CYY1679" s="37"/>
      <c r="CYZ1679" s="37"/>
      <c r="CZA1679" s="37"/>
      <c r="CZB1679" s="37"/>
      <c r="CZC1679" s="37"/>
      <c r="CZD1679" s="36"/>
      <c r="CZE1679" s="37"/>
      <c r="CZF1679" s="37"/>
      <c r="CZG1679" s="37"/>
      <c r="CZH1679" s="37"/>
      <c r="CZI1679" s="36"/>
      <c r="CZJ1679" s="49"/>
      <c r="CZK1679" s="50"/>
      <c r="CZL1679" s="50"/>
      <c r="CZM1679" s="49"/>
      <c r="CZN1679" s="50"/>
      <c r="CZO1679" s="50"/>
      <c r="CZP1679" s="129"/>
      <c r="CZQ1679" s="121"/>
      <c r="CZR1679" s="16"/>
      <c r="CZS1679" s="145"/>
      <c r="CZT1679" s="121"/>
      <c r="CZU1679" s="43"/>
      <c r="CZV1679" s="90"/>
      <c r="CZW1679" s="90"/>
      <c r="CZX1679" s="16"/>
      <c r="CZY1679" s="90"/>
      <c r="CZZ1679" s="143"/>
      <c r="DAA1679" s="164"/>
      <c r="DAB1679" s="170"/>
      <c r="DAC1679" s="36"/>
      <c r="DAD1679" s="36"/>
      <c r="DAE1679" s="36"/>
      <c r="DAF1679" s="37"/>
      <c r="DAG1679" s="37"/>
      <c r="DAH1679" s="37"/>
      <c r="DAI1679" s="37"/>
      <c r="DAJ1679" s="37"/>
      <c r="DAK1679" s="37"/>
      <c r="DAL1679" s="36"/>
      <c r="DAM1679" s="37"/>
      <c r="DAN1679" s="37"/>
      <c r="DAO1679" s="37"/>
      <c r="DAP1679" s="37"/>
      <c r="DAQ1679" s="36"/>
      <c r="DAR1679" s="49"/>
      <c r="DAS1679" s="50"/>
      <c r="DAT1679" s="50"/>
      <c r="DAU1679" s="49"/>
      <c r="DAV1679" s="50"/>
      <c r="DAW1679" s="50"/>
      <c r="DAX1679" s="129"/>
      <c r="DAY1679" s="121"/>
      <c r="DAZ1679" s="16"/>
      <c r="DBA1679" s="145"/>
      <c r="DBB1679" s="121"/>
      <c r="DBC1679" s="43"/>
      <c r="DBD1679" s="90"/>
      <c r="DBE1679" s="90"/>
      <c r="DBF1679" s="16"/>
      <c r="DBG1679" s="90"/>
      <c r="DBH1679" s="143"/>
      <c r="DBI1679" s="164"/>
      <c r="DBJ1679" s="170"/>
      <c r="DBK1679" s="36"/>
      <c r="DBL1679" s="36"/>
      <c r="DBM1679" s="36"/>
      <c r="DBN1679" s="37"/>
      <c r="DBO1679" s="37"/>
      <c r="DBP1679" s="37"/>
      <c r="DBQ1679" s="37"/>
      <c r="DBR1679" s="37"/>
      <c r="DBS1679" s="37"/>
      <c r="DBT1679" s="36"/>
      <c r="DBU1679" s="37"/>
      <c r="DBV1679" s="37"/>
      <c r="DBW1679" s="37"/>
      <c r="DBX1679" s="37"/>
      <c r="DBY1679" s="36"/>
      <c r="DBZ1679" s="49"/>
      <c r="DCA1679" s="50"/>
      <c r="DCB1679" s="50"/>
      <c r="DCC1679" s="49"/>
      <c r="DCD1679" s="50"/>
      <c r="DCE1679" s="50"/>
      <c r="DCF1679" s="129"/>
      <c r="DCG1679" s="121"/>
      <c r="DCH1679" s="16"/>
      <c r="DCI1679" s="145"/>
      <c r="DCJ1679" s="121"/>
      <c r="DCK1679" s="43"/>
      <c r="DCL1679" s="90"/>
      <c r="DCM1679" s="90"/>
      <c r="DCN1679" s="16"/>
      <c r="DCO1679" s="90"/>
      <c r="DCP1679" s="143"/>
      <c r="DCQ1679" s="164"/>
      <c r="DCR1679" s="170"/>
      <c r="DCS1679" s="36"/>
      <c r="DCT1679" s="36"/>
      <c r="DCU1679" s="36"/>
      <c r="DCV1679" s="37"/>
      <c r="DCW1679" s="37"/>
      <c r="DCX1679" s="37"/>
      <c r="DCY1679" s="37"/>
      <c r="DCZ1679" s="37"/>
      <c r="DDA1679" s="37"/>
      <c r="DDB1679" s="36"/>
      <c r="DDC1679" s="37"/>
      <c r="DDD1679" s="37"/>
      <c r="DDE1679" s="37"/>
      <c r="DDF1679" s="37"/>
      <c r="DDG1679" s="36"/>
      <c r="DDH1679" s="49"/>
      <c r="DDI1679" s="50"/>
      <c r="DDJ1679" s="50"/>
      <c r="DDK1679" s="49"/>
      <c r="DDL1679" s="50"/>
      <c r="DDM1679" s="50"/>
      <c r="DDN1679" s="129"/>
      <c r="DDO1679" s="121"/>
      <c r="DDP1679" s="16"/>
      <c r="DDQ1679" s="145"/>
      <c r="DDR1679" s="121"/>
      <c r="DDS1679" s="43"/>
      <c r="DDT1679" s="90"/>
      <c r="DDU1679" s="90"/>
      <c r="DDV1679" s="16"/>
      <c r="DDW1679" s="90"/>
      <c r="DDX1679" s="143"/>
      <c r="DDY1679" s="164"/>
      <c r="DDZ1679" s="170"/>
      <c r="DEA1679" s="36"/>
      <c r="DEB1679" s="36"/>
      <c r="DEC1679" s="36"/>
      <c r="DED1679" s="37"/>
      <c r="DEE1679" s="37"/>
      <c r="DEF1679" s="37"/>
      <c r="DEG1679" s="37"/>
      <c r="DEH1679" s="37"/>
      <c r="DEI1679" s="37"/>
      <c r="DEJ1679" s="36"/>
      <c r="DEK1679" s="37"/>
      <c r="DEL1679" s="37"/>
      <c r="DEM1679" s="37"/>
      <c r="DEN1679" s="37"/>
      <c r="DEO1679" s="36"/>
      <c r="DEP1679" s="49"/>
      <c r="DEQ1679" s="50"/>
      <c r="DER1679" s="50"/>
      <c r="DES1679" s="49"/>
      <c r="DET1679" s="50"/>
      <c r="DEU1679" s="50"/>
      <c r="DEV1679" s="129"/>
      <c r="DEW1679" s="121"/>
      <c r="DEX1679" s="16"/>
      <c r="DEY1679" s="145"/>
      <c r="DEZ1679" s="121"/>
      <c r="DFA1679" s="43"/>
      <c r="DFB1679" s="90"/>
      <c r="DFC1679" s="90"/>
      <c r="DFD1679" s="16"/>
      <c r="DFE1679" s="90"/>
      <c r="DFF1679" s="143"/>
      <c r="DFG1679" s="164"/>
      <c r="DFH1679" s="170"/>
      <c r="DFI1679" s="36"/>
      <c r="DFJ1679" s="36"/>
      <c r="DFK1679" s="36"/>
      <c r="DFL1679" s="37"/>
      <c r="DFM1679" s="37"/>
      <c r="DFN1679" s="37"/>
      <c r="DFO1679" s="37"/>
      <c r="DFP1679" s="37"/>
      <c r="DFQ1679" s="37"/>
      <c r="DFR1679" s="36"/>
      <c r="DFS1679" s="37"/>
      <c r="DFT1679" s="37"/>
      <c r="DFU1679" s="37"/>
      <c r="DFV1679" s="37"/>
      <c r="DFW1679" s="36"/>
      <c r="DFX1679" s="49"/>
      <c r="DFY1679" s="50"/>
      <c r="DFZ1679" s="50"/>
      <c r="DGA1679" s="49"/>
      <c r="DGB1679" s="50"/>
      <c r="DGC1679" s="50"/>
      <c r="DGD1679" s="129"/>
      <c r="DGE1679" s="121"/>
      <c r="DGF1679" s="16"/>
      <c r="DGG1679" s="145"/>
      <c r="DGH1679" s="121"/>
      <c r="DGI1679" s="43"/>
      <c r="DGJ1679" s="90"/>
      <c r="DGK1679" s="90"/>
      <c r="DGL1679" s="16"/>
      <c r="DGM1679" s="90"/>
      <c r="DGN1679" s="143"/>
      <c r="DGO1679" s="164"/>
      <c r="DGP1679" s="170"/>
      <c r="DGQ1679" s="36"/>
      <c r="DGR1679" s="36"/>
      <c r="DGS1679" s="36"/>
      <c r="DGT1679" s="37"/>
      <c r="DGU1679" s="37"/>
      <c r="DGV1679" s="37"/>
      <c r="DGW1679" s="37"/>
      <c r="DGX1679" s="37"/>
      <c r="DGY1679" s="37"/>
      <c r="DGZ1679" s="36"/>
      <c r="DHA1679" s="37"/>
      <c r="DHB1679" s="37"/>
      <c r="DHC1679" s="37"/>
      <c r="DHD1679" s="37"/>
      <c r="DHE1679" s="36"/>
      <c r="DHF1679" s="49"/>
      <c r="DHG1679" s="50"/>
      <c r="DHH1679" s="50"/>
      <c r="DHI1679" s="49"/>
      <c r="DHJ1679" s="50"/>
      <c r="DHK1679" s="50"/>
      <c r="DHL1679" s="129"/>
      <c r="DHM1679" s="121"/>
      <c r="DHN1679" s="16"/>
      <c r="DHO1679" s="145"/>
      <c r="DHP1679" s="121"/>
      <c r="DHQ1679" s="43"/>
      <c r="DHR1679" s="90"/>
      <c r="DHS1679" s="90"/>
      <c r="DHT1679" s="16"/>
      <c r="DHU1679" s="90"/>
      <c r="DHV1679" s="143"/>
      <c r="DHW1679" s="164"/>
      <c r="DHX1679" s="170"/>
      <c r="DHY1679" s="36"/>
      <c r="DHZ1679" s="36"/>
      <c r="DIA1679" s="36"/>
      <c r="DIB1679" s="37"/>
      <c r="DIC1679" s="37"/>
      <c r="DID1679" s="37"/>
      <c r="DIE1679" s="37"/>
      <c r="DIF1679" s="37"/>
      <c r="DIG1679" s="37"/>
      <c r="DIH1679" s="36"/>
      <c r="DII1679" s="37"/>
      <c r="DIJ1679" s="37"/>
      <c r="DIK1679" s="37"/>
      <c r="DIL1679" s="37"/>
      <c r="DIM1679" s="36"/>
      <c r="DIN1679" s="49"/>
      <c r="DIO1679" s="50"/>
      <c r="DIP1679" s="50"/>
      <c r="DIQ1679" s="49"/>
      <c r="DIR1679" s="50"/>
      <c r="DIS1679" s="50"/>
      <c r="DIT1679" s="129"/>
      <c r="DIU1679" s="121"/>
      <c r="DIV1679" s="16"/>
      <c r="DIW1679" s="145"/>
      <c r="DIX1679" s="121"/>
      <c r="DIY1679" s="43"/>
      <c r="DIZ1679" s="90"/>
      <c r="DJA1679" s="90"/>
      <c r="DJB1679" s="16"/>
      <c r="DJC1679" s="90"/>
      <c r="DJD1679" s="143"/>
      <c r="DJE1679" s="164"/>
      <c r="DJF1679" s="170"/>
      <c r="DJG1679" s="36"/>
      <c r="DJH1679" s="36"/>
      <c r="DJI1679" s="36"/>
      <c r="DJJ1679" s="37"/>
      <c r="DJK1679" s="37"/>
      <c r="DJL1679" s="37"/>
      <c r="DJM1679" s="37"/>
      <c r="DJN1679" s="37"/>
      <c r="DJO1679" s="37"/>
      <c r="DJP1679" s="36"/>
      <c r="DJQ1679" s="37"/>
      <c r="DJR1679" s="37"/>
      <c r="DJS1679" s="37"/>
      <c r="DJT1679" s="37"/>
      <c r="DJU1679" s="36"/>
      <c r="DJV1679" s="49"/>
      <c r="DJW1679" s="50"/>
      <c r="DJX1679" s="50"/>
      <c r="DJY1679" s="49"/>
      <c r="DJZ1679" s="50"/>
      <c r="DKA1679" s="50"/>
      <c r="DKB1679" s="129"/>
      <c r="DKC1679" s="121"/>
      <c r="DKD1679" s="16"/>
      <c r="DKE1679" s="145"/>
      <c r="DKF1679" s="121"/>
      <c r="DKG1679" s="43"/>
      <c r="DKH1679" s="90"/>
      <c r="DKI1679" s="90"/>
      <c r="DKJ1679" s="16"/>
      <c r="DKK1679" s="90"/>
      <c r="DKL1679" s="143"/>
      <c r="DKM1679" s="164"/>
      <c r="DKN1679" s="170"/>
      <c r="DKO1679" s="36"/>
      <c r="DKP1679" s="36"/>
      <c r="DKQ1679" s="36"/>
      <c r="DKR1679" s="37"/>
      <c r="DKS1679" s="37"/>
      <c r="DKT1679" s="37"/>
      <c r="DKU1679" s="37"/>
      <c r="DKV1679" s="37"/>
      <c r="DKW1679" s="37"/>
      <c r="DKX1679" s="36"/>
      <c r="DKY1679" s="37"/>
      <c r="DKZ1679" s="37"/>
      <c r="DLA1679" s="37"/>
      <c r="DLB1679" s="37"/>
      <c r="DLC1679" s="36"/>
      <c r="DLD1679" s="49"/>
      <c r="DLE1679" s="50"/>
      <c r="DLF1679" s="50"/>
      <c r="DLG1679" s="49"/>
      <c r="DLH1679" s="50"/>
      <c r="DLI1679" s="50"/>
      <c r="DLJ1679" s="129"/>
      <c r="DLK1679" s="121"/>
      <c r="DLL1679" s="16"/>
      <c r="DLM1679" s="145"/>
      <c r="DLN1679" s="121"/>
      <c r="DLO1679" s="43"/>
      <c r="DLP1679" s="90"/>
      <c r="DLQ1679" s="90"/>
      <c r="DLR1679" s="16"/>
      <c r="DLS1679" s="90"/>
      <c r="DLT1679" s="143"/>
      <c r="DLU1679" s="164"/>
      <c r="DLV1679" s="170"/>
      <c r="DLW1679" s="36"/>
      <c r="DLX1679" s="36"/>
      <c r="DLY1679" s="36"/>
      <c r="DLZ1679" s="37"/>
      <c r="DMA1679" s="37"/>
      <c r="DMB1679" s="37"/>
      <c r="DMC1679" s="37"/>
      <c r="DMD1679" s="37"/>
      <c r="DME1679" s="37"/>
      <c r="DMF1679" s="36"/>
      <c r="DMG1679" s="37"/>
      <c r="DMH1679" s="37"/>
      <c r="DMI1679" s="37"/>
      <c r="DMJ1679" s="37"/>
      <c r="DMK1679" s="36"/>
      <c r="DML1679" s="49"/>
      <c r="DMM1679" s="50"/>
      <c r="DMN1679" s="50"/>
      <c r="DMO1679" s="49"/>
      <c r="DMP1679" s="50"/>
      <c r="DMQ1679" s="50"/>
      <c r="DMR1679" s="129"/>
      <c r="DMS1679" s="121"/>
      <c r="DMT1679" s="16"/>
      <c r="DMU1679" s="145"/>
      <c r="DMV1679" s="121"/>
      <c r="DMW1679" s="43"/>
      <c r="DMX1679" s="90"/>
      <c r="DMY1679" s="90"/>
      <c r="DMZ1679" s="16"/>
      <c r="DNA1679" s="90"/>
      <c r="DNB1679" s="143"/>
      <c r="DNC1679" s="164"/>
      <c r="DND1679" s="170"/>
      <c r="DNE1679" s="36"/>
      <c r="DNF1679" s="36"/>
      <c r="DNG1679" s="36"/>
      <c r="DNH1679" s="37"/>
      <c r="DNI1679" s="37"/>
      <c r="DNJ1679" s="37"/>
      <c r="DNK1679" s="37"/>
      <c r="DNL1679" s="37"/>
      <c r="DNM1679" s="37"/>
      <c r="DNN1679" s="36"/>
      <c r="DNO1679" s="37"/>
      <c r="DNP1679" s="37"/>
      <c r="DNQ1679" s="37"/>
      <c r="DNR1679" s="37"/>
      <c r="DNS1679" s="36"/>
      <c r="DNT1679" s="49"/>
      <c r="DNU1679" s="50"/>
      <c r="DNV1679" s="50"/>
      <c r="DNW1679" s="49"/>
      <c r="DNX1679" s="50"/>
      <c r="DNY1679" s="50"/>
      <c r="DNZ1679" s="129"/>
      <c r="DOA1679" s="121"/>
      <c r="DOB1679" s="16"/>
      <c r="DOC1679" s="145"/>
      <c r="DOD1679" s="121"/>
      <c r="DOE1679" s="43"/>
      <c r="DOF1679" s="90"/>
      <c r="DOG1679" s="90"/>
      <c r="DOH1679" s="16"/>
      <c r="DOI1679" s="90"/>
      <c r="DOJ1679" s="143"/>
      <c r="DOK1679" s="164"/>
      <c r="DOL1679" s="170"/>
      <c r="DOM1679" s="36"/>
      <c r="DON1679" s="36"/>
      <c r="DOO1679" s="36"/>
      <c r="DOP1679" s="37"/>
      <c r="DOQ1679" s="37"/>
      <c r="DOR1679" s="37"/>
      <c r="DOS1679" s="37"/>
      <c r="DOT1679" s="37"/>
      <c r="DOU1679" s="37"/>
      <c r="DOV1679" s="36"/>
      <c r="DOW1679" s="37"/>
      <c r="DOX1679" s="37"/>
      <c r="DOY1679" s="37"/>
      <c r="DOZ1679" s="37"/>
      <c r="DPA1679" s="36"/>
      <c r="DPB1679" s="49"/>
      <c r="DPC1679" s="50"/>
      <c r="DPD1679" s="50"/>
      <c r="DPE1679" s="49"/>
      <c r="DPF1679" s="50"/>
      <c r="DPG1679" s="50"/>
      <c r="DPH1679" s="129"/>
      <c r="DPI1679" s="121"/>
      <c r="DPJ1679" s="16"/>
      <c r="DPK1679" s="145"/>
      <c r="DPL1679" s="121"/>
      <c r="DPM1679" s="43"/>
      <c r="DPN1679" s="90"/>
      <c r="DPO1679" s="90"/>
      <c r="DPP1679" s="16"/>
      <c r="DPQ1679" s="90"/>
      <c r="DPR1679" s="143"/>
      <c r="DPS1679" s="164"/>
      <c r="DPT1679" s="170"/>
      <c r="DPU1679" s="36"/>
      <c r="DPV1679" s="36"/>
      <c r="DPW1679" s="36"/>
      <c r="DPX1679" s="37"/>
      <c r="DPY1679" s="37"/>
      <c r="DPZ1679" s="37"/>
      <c r="DQA1679" s="37"/>
      <c r="DQB1679" s="37"/>
      <c r="DQC1679" s="37"/>
      <c r="DQD1679" s="36"/>
      <c r="DQE1679" s="37"/>
      <c r="DQF1679" s="37"/>
      <c r="DQG1679" s="37"/>
      <c r="DQH1679" s="37"/>
      <c r="DQI1679" s="36"/>
      <c r="DQJ1679" s="49"/>
      <c r="DQK1679" s="50"/>
      <c r="DQL1679" s="50"/>
      <c r="DQM1679" s="49"/>
      <c r="DQN1679" s="50"/>
      <c r="DQO1679" s="50"/>
      <c r="DQP1679" s="129"/>
      <c r="DQQ1679" s="121"/>
      <c r="DQR1679" s="16"/>
      <c r="DQS1679" s="145"/>
      <c r="DQT1679" s="121"/>
      <c r="DQU1679" s="43"/>
      <c r="DQV1679" s="90"/>
      <c r="DQW1679" s="90"/>
      <c r="DQX1679" s="16"/>
      <c r="DQY1679" s="90"/>
      <c r="DQZ1679" s="143"/>
      <c r="DRA1679" s="164"/>
      <c r="DRB1679" s="170"/>
      <c r="DRC1679" s="36"/>
      <c r="DRD1679" s="36"/>
      <c r="DRE1679" s="36"/>
      <c r="DRF1679" s="37"/>
      <c r="DRG1679" s="37"/>
      <c r="DRH1679" s="37"/>
      <c r="DRI1679" s="37"/>
      <c r="DRJ1679" s="37"/>
      <c r="DRK1679" s="37"/>
      <c r="DRL1679" s="36"/>
      <c r="DRM1679" s="37"/>
      <c r="DRN1679" s="37"/>
      <c r="DRO1679" s="37"/>
      <c r="DRP1679" s="37"/>
      <c r="DRQ1679" s="36"/>
      <c r="DRR1679" s="49"/>
      <c r="DRS1679" s="50"/>
      <c r="DRT1679" s="50"/>
      <c r="DRU1679" s="49"/>
      <c r="DRV1679" s="50"/>
      <c r="DRW1679" s="50"/>
      <c r="DRX1679" s="129"/>
      <c r="DRY1679" s="121"/>
      <c r="DRZ1679" s="16"/>
      <c r="DSA1679" s="145"/>
      <c r="DSB1679" s="121"/>
      <c r="DSC1679" s="43"/>
      <c r="DSD1679" s="90"/>
      <c r="DSE1679" s="90"/>
      <c r="DSF1679" s="16"/>
      <c r="DSG1679" s="90"/>
      <c r="DSH1679" s="143"/>
      <c r="DSI1679" s="164"/>
      <c r="DSJ1679" s="170"/>
      <c r="DSK1679" s="36"/>
      <c r="DSL1679" s="36"/>
      <c r="DSM1679" s="36"/>
      <c r="DSN1679" s="37"/>
      <c r="DSO1679" s="37"/>
      <c r="DSP1679" s="37"/>
      <c r="DSQ1679" s="37"/>
      <c r="DSR1679" s="37"/>
      <c r="DSS1679" s="37"/>
      <c r="DST1679" s="36"/>
      <c r="DSU1679" s="37"/>
      <c r="DSV1679" s="37"/>
      <c r="DSW1679" s="37"/>
      <c r="DSX1679" s="37"/>
      <c r="DSY1679" s="36"/>
      <c r="DSZ1679" s="49"/>
      <c r="DTA1679" s="50"/>
      <c r="DTB1679" s="50"/>
      <c r="DTC1679" s="49"/>
      <c r="DTD1679" s="50"/>
      <c r="DTE1679" s="50"/>
      <c r="DTF1679" s="129"/>
      <c r="DTG1679" s="121"/>
      <c r="DTH1679" s="16"/>
      <c r="DTI1679" s="145"/>
      <c r="DTJ1679" s="121"/>
      <c r="DTK1679" s="43"/>
      <c r="DTL1679" s="90"/>
      <c r="DTM1679" s="90"/>
      <c r="DTN1679" s="16"/>
      <c r="DTO1679" s="90"/>
      <c r="DTP1679" s="143"/>
      <c r="DTQ1679" s="164"/>
      <c r="DTR1679" s="170"/>
      <c r="DTS1679" s="36"/>
      <c r="DTT1679" s="36"/>
      <c r="DTU1679" s="36"/>
      <c r="DTV1679" s="37"/>
      <c r="DTW1679" s="37"/>
      <c r="DTX1679" s="37"/>
      <c r="DTY1679" s="37"/>
      <c r="DTZ1679" s="37"/>
      <c r="DUA1679" s="37"/>
      <c r="DUB1679" s="36"/>
      <c r="DUC1679" s="37"/>
      <c r="DUD1679" s="37"/>
      <c r="DUE1679" s="37"/>
      <c r="DUF1679" s="37"/>
      <c r="DUG1679" s="36"/>
      <c r="DUH1679" s="49"/>
      <c r="DUI1679" s="50"/>
      <c r="DUJ1679" s="50"/>
      <c r="DUK1679" s="49"/>
      <c r="DUL1679" s="50"/>
      <c r="DUM1679" s="50"/>
      <c r="DUN1679" s="129"/>
      <c r="DUO1679" s="121"/>
      <c r="DUP1679" s="16"/>
      <c r="DUQ1679" s="145"/>
      <c r="DUR1679" s="121"/>
      <c r="DUS1679" s="43"/>
      <c r="DUT1679" s="90"/>
      <c r="DUU1679" s="90"/>
      <c r="DUV1679" s="16"/>
      <c r="DUW1679" s="90"/>
      <c r="DUX1679" s="143"/>
      <c r="DUY1679" s="164"/>
      <c r="DUZ1679" s="170"/>
      <c r="DVA1679" s="36"/>
      <c r="DVB1679" s="36"/>
      <c r="DVC1679" s="36"/>
      <c r="DVD1679" s="37"/>
      <c r="DVE1679" s="37"/>
      <c r="DVF1679" s="37"/>
      <c r="DVG1679" s="37"/>
      <c r="DVH1679" s="37"/>
      <c r="DVI1679" s="37"/>
      <c r="DVJ1679" s="36"/>
      <c r="DVK1679" s="37"/>
      <c r="DVL1679" s="37"/>
      <c r="DVM1679" s="37"/>
      <c r="DVN1679" s="37"/>
      <c r="DVO1679" s="36"/>
      <c r="DVP1679" s="49"/>
      <c r="DVQ1679" s="50"/>
      <c r="DVR1679" s="50"/>
      <c r="DVS1679" s="49"/>
      <c r="DVT1679" s="50"/>
      <c r="DVU1679" s="50"/>
      <c r="DVV1679" s="129"/>
      <c r="DVW1679" s="121"/>
      <c r="DVX1679" s="16"/>
      <c r="DVY1679" s="145"/>
      <c r="DVZ1679" s="121"/>
      <c r="DWA1679" s="43"/>
      <c r="DWB1679" s="90"/>
      <c r="DWC1679" s="90"/>
      <c r="DWD1679" s="16"/>
      <c r="DWE1679" s="90"/>
      <c r="DWF1679" s="143"/>
      <c r="DWG1679" s="164"/>
      <c r="DWH1679" s="170"/>
      <c r="DWI1679" s="36"/>
      <c r="DWJ1679" s="36"/>
      <c r="DWK1679" s="36"/>
      <c r="DWL1679" s="37"/>
      <c r="DWM1679" s="37"/>
      <c r="DWN1679" s="37"/>
      <c r="DWO1679" s="37"/>
      <c r="DWP1679" s="37"/>
      <c r="DWQ1679" s="37"/>
      <c r="DWR1679" s="36"/>
      <c r="DWS1679" s="37"/>
      <c r="DWT1679" s="37"/>
      <c r="DWU1679" s="37"/>
      <c r="DWV1679" s="37"/>
      <c r="DWW1679" s="36"/>
      <c r="DWX1679" s="49"/>
      <c r="DWY1679" s="50"/>
      <c r="DWZ1679" s="50"/>
      <c r="DXA1679" s="49"/>
      <c r="DXB1679" s="50"/>
      <c r="DXC1679" s="50"/>
      <c r="DXD1679" s="129"/>
      <c r="DXE1679" s="121"/>
      <c r="DXF1679" s="16"/>
      <c r="DXG1679" s="145"/>
      <c r="DXH1679" s="121"/>
      <c r="DXI1679" s="43"/>
      <c r="DXJ1679" s="90"/>
      <c r="DXK1679" s="90"/>
      <c r="DXL1679" s="16"/>
      <c r="DXM1679" s="90"/>
      <c r="DXN1679" s="143"/>
      <c r="DXO1679" s="164"/>
      <c r="DXP1679" s="170"/>
      <c r="DXQ1679" s="36"/>
      <c r="DXR1679" s="36"/>
      <c r="DXS1679" s="36"/>
      <c r="DXT1679" s="37"/>
      <c r="DXU1679" s="37"/>
      <c r="DXV1679" s="37"/>
      <c r="DXW1679" s="37"/>
      <c r="DXX1679" s="37"/>
      <c r="DXY1679" s="37"/>
      <c r="DXZ1679" s="36"/>
      <c r="DYA1679" s="37"/>
      <c r="DYB1679" s="37"/>
      <c r="DYC1679" s="37"/>
      <c r="DYD1679" s="37"/>
      <c r="DYE1679" s="36"/>
      <c r="DYF1679" s="49"/>
      <c r="DYG1679" s="50"/>
      <c r="DYH1679" s="50"/>
      <c r="DYI1679" s="49"/>
      <c r="DYJ1679" s="50"/>
      <c r="DYK1679" s="50"/>
      <c r="DYL1679" s="129"/>
      <c r="DYM1679" s="121"/>
      <c r="DYN1679" s="16"/>
      <c r="DYO1679" s="145"/>
      <c r="DYP1679" s="121"/>
      <c r="DYQ1679" s="43"/>
      <c r="DYR1679" s="90"/>
      <c r="DYS1679" s="90"/>
      <c r="DYT1679" s="16"/>
      <c r="DYU1679" s="90"/>
      <c r="DYV1679" s="143"/>
      <c r="DYW1679" s="164"/>
      <c r="DYX1679" s="170"/>
      <c r="DYY1679" s="36"/>
      <c r="DYZ1679" s="36"/>
      <c r="DZA1679" s="36"/>
      <c r="DZB1679" s="37"/>
      <c r="DZC1679" s="37"/>
      <c r="DZD1679" s="37"/>
      <c r="DZE1679" s="37"/>
      <c r="DZF1679" s="37"/>
      <c r="DZG1679" s="37"/>
      <c r="DZH1679" s="36"/>
      <c r="DZI1679" s="37"/>
      <c r="DZJ1679" s="37"/>
      <c r="DZK1679" s="37"/>
      <c r="DZL1679" s="37"/>
      <c r="DZM1679" s="36"/>
      <c r="DZN1679" s="49"/>
      <c r="DZO1679" s="50"/>
      <c r="DZP1679" s="50"/>
      <c r="DZQ1679" s="49"/>
      <c r="DZR1679" s="50"/>
      <c r="DZS1679" s="50"/>
      <c r="DZT1679" s="129"/>
      <c r="DZU1679" s="121"/>
      <c r="DZV1679" s="16"/>
      <c r="DZW1679" s="145"/>
      <c r="DZX1679" s="121"/>
      <c r="DZY1679" s="43"/>
      <c r="DZZ1679" s="90"/>
      <c r="EAA1679" s="90"/>
      <c r="EAB1679" s="16"/>
      <c r="EAC1679" s="90"/>
      <c r="EAD1679" s="143"/>
      <c r="EAE1679" s="164"/>
      <c r="EAF1679" s="170"/>
      <c r="EAG1679" s="36"/>
      <c r="EAH1679" s="36"/>
      <c r="EAI1679" s="36"/>
      <c r="EAJ1679" s="37"/>
      <c r="EAK1679" s="37"/>
      <c r="EAL1679" s="37"/>
      <c r="EAM1679" s="37"/>
      <c r="EAN1679" s="37"/>
      <c r="EAO1679" s="37"/>
      <c r="EAP1679" s="36"/>
      <c r="EAQ1679" s="37"/>
      <c r="EAR1679" s="37"/>
      <c r="EAS1679" s="37"/>
      <c r="EAT1679" s="37"/>
      <c r="EAU1679" s="36"/>
      <c r="EAV1679" s="49"/>
      <c r="EAW1679" s="50"/>
      <c r="EAX1679" s="50"/>
      <c r="EAY1679" s="49"/>
      <c r="EAZ1679" s="50"/>
      <c r="EBA1679" s="50"/>
      <c r="EBB1679" s="129"/>
      <c r="EBC1679" s="121"/>
      <c r="EBD1679" s="16"/>
      <c r="EBE1679" s="145"/>
      <c r="EBF1679" s="121"/>
      <c r="EBG1679" s="43"/>
      <c r="EBH1679" s="90"/>
      <c r="EBI1679" s="90"/>
      <c r="EBJ1679" s="16"/>
      <c r="EBK1679" s="90"/>
      <c r="EBL1679" s="143"/>
      <c r="EBM1679" s="164"/>
      <c r="EBN1679" s="170"/>
      <c r="EBO1679" s="36"/>
      <c r="EBP1679" s="36"/>
      <c r="EBQ1679" s="36"/>
      <c r="EBR1679" s="37"/>
      <c r="EBS1679" s="37"/>
      <c r="EBT1679" s="37"/>
      <c r="EBU1679" s="37"/>
      <c r="EBV1679" s="37"/>
      <c r="EBW1679" s="37"/>
      <c r="EBX1679" s="36"/>
      <c r="EBY1679" s="37"/>
      <c r="EBZ1679" s="37"/>
      <c r="ECA1679" s="37"/>
      <c r="ECB1679" s="37"/>
      <c r="ECC1679" s="36"/>
      <c r="ECD1679" s="49"/>
      <c r="ECE1679" s="50"/>
      <c r="ECF1679" s="50"/>
      <c r="ECG1679" s="49"/>
      <c r="ECH1679" s="50"/>
      <c r="ECI1679" s="50"/>
      <c r="ECJ1679" s="129"/>
      <c r="ECK1679" s="121"/>
      <c r="ECL1679" s="16"/>
      <c r="ECM1679" s="145"/>
      <c r="ECN1679" s="121"/>
      <c r="ECO1679" s="43"/>
      <c r="ECP1679" s="90"/>
      <c r="ECQ1679" s="90"/>
      <c r="ECR1679" s="16"/>
      <c r="ECS1679" s="90"/>
      <c r="ECT1679" s="143"/>
      <c r="ECU1679" s="164"/>
      <c r="ECV1679" s="170"/>
      <c r="ECW1679" s="36"/>
      <c r="ECX1679" s="36"/>
      <c r="ECY1679" s="36"/>
      <c r="ECZ1679" s="37"/>
      <c r="EDA1679" s="37"/>
      <c r="EDB1679" s="37"/>
      <c r="EDC1679" s="37"/>
      <c r="EDD1679" s="37"/>
      <c r="EDE1679" s="37"/>
      <c r="EDF1679" s="36"/>
      <c r="EDG1679" s="37"/>
      <c r="EDH1679" s="37"/>
      <c r="EDI1679" s="37"/>
      <c r="EDJ1679" s="37"/>
      <c r="EDK1679" s="36"/>
      <c r="EDL1679" s="49"/>
      <c r="EDM1679" s="50"/>
      <c r="EDN1679" s="50"/>
      <c r="EDO1679" s="49"/>
      <c r="EDP1679" s="50"/>
      <c r="EDQ1679" s="50"/>
      <c r="EDR1679" s="129"/>
      <c r="EDS1679" s="121"/>
      <c r="EDT1679" s="16"/>
      <c r="EDU1679" s="145"/>
      <c r="EDV1679" s="121"/>
      <c r="EDW1679" s="43"/>
      <c r="EDX1679" s="90"/>
      <c r="EDY1679" s="90"/>
      <c r="EDZ1679" s="16"/>
      <c r="EEA1679" s="90"/>
      <c r="EEB1679" s="143"/>
      <c r="EEC1679" s="164"/>
      <c r="EED1679" s="170"/>
      <c r="EEE1679" s="36"/>
      <c r="EEF1679" s="36"/>
      <c r="EEG1679" s="36"/>
      <c r="EEH1679" s="37"/>
      <c r="EEI1679" s="37"/>
      <c r="EEJ1679" s="37"/>
      <c r="EEK1679" s="37"/>
      <c r="EEL1679" s="37"/>
      <c r="EEM1679" s="37"/>
      <c r="EEN1679" s="36"/>
      <c r="EEO1679" s="37"/>
      <c r="EEP1679" s="37"/>
      <c r="EEQ1679" s="37"/>
      <c r="EER1679" s="37"/>
      <c r="EES1679" s="36"/>
      <c r="EET1679" s="49"/>
      <c r="EEU1679" s="50"/>
      <c r="EEV1679" s="50"/>
      <c r="EEW1679" s="49"/>
      <c r="EEX1679" s="50"/>
      <c r="EEY1679" s="50"/>
      <c r="EEZ1679" s="129"/>
      <c r="EFA1679" s="121"/>
      <c r="EFB1679" s="16"/>
      <c r="EFC1679" s="145"/>
      <c r="EFD1679" s="121"/>
      <c r="EFE1679" s="43"/>
      <c r="EFF1679" s="90"/>
      <c r="EFG1679" s="90"/>
      <c r="EFH1679" s="16"/>
      <c r="EFI1679" s="90"/>
      <c r="EFJ1679" s="143"/>
      <c r="EFK1679" s="164"/>
      <c r="EFL1679" s="170"/>
      <c r="EFM1679" s="36"/>
      <c r="EFN1679" s="36"/>
      <c r="EFO1679" s="36"/>
      <c r="EFP1679" s="37"/>
      <c r="EFQ1679" s="37"/>
      <c r="EFR1679" s="37"/>
      <c r="EFS1679" s="37"/>
      <c r="EFT1679" s="37"/>
      <c r="EFU1679" s="37"/>
      <c r="EFV1679" s="36"/>
      <c r="EFW1679" s="37"/>
      <c r="EFX1679" s="37"/>
      <c r="EFY1679" s="37"/>
      <c r="EFZ1679" s="37"/>
      <c r="EGA1679" s="36"/>
      <c r="EGB1679" s="49"/>
      <c r="EGC1679" s="50"/>
      <c r="EGD1679" s="50"/>
      <c r="EGE1679" s="49"/>
      <c r="EGF1679" s="50"/>
      <c r="EGG1679" s="50"/>
      <c r="EGH1679" s="129"/>
      <c r="EGI1679" s="121"/>
      <c r="EGJ1679" s="16"/>
      <c r="EGK1679" s="145"/>
      <c r="EGL1679" s="121"/>
      <c r="EGM1679" s="43"/>
      <c r="EGN1679" s="90"/>
      <c r="EGO1679" s="90"/>
      <c r="EGP1679" s="16"/>
      <c r="EGQ1679" s="90"/>
      <c r="EGR1679" s="143"/>
      <c r="EGS1679" s="164"/>
      <c r="EGT1679" s="170"/>
      <c r="EGU1679" s="36"/>
      <c r="EGV1679" s="36"/>
      <c r="EGW1679" s="36"/>
      <c r="EGX1679" s="37"/>
      <c r="EGY1679" s="37"/>
      <c r="EGZ1679" s="37"/>
      <c r="EHA1679" s="37"/>
      <c r="EHB1679" s="37"/>
      <c r="EHC1679" s="37"/>
      <c r="EHD1679" s="36"/>
      <c r="EHE1679" s="37"/>
      <c r="EHF1679" s="37"/>
      <c r="EHG1679" s="37"/>
      <c r="EHH1679" s="37"/>
      <c r="EHI1679" s="36"/>
      <c r="EHJ1679" s="49"/>
      <c r="EHK1679" s="50"/>
      <c r="EHL1679" s="50"/>
      <c r="EHM1679" s="49"/>
      <c r="EHN1679" s="50"/>
      <c r="EHO1679" s="50"/>
      <c r="EHP1679" s="129"/>
      <c r="EHQ1679" s="121"/>
      <c r="EHR1679" s="16"/>
      <c r="EHS1679" s="145"/>
      <c r="EHT1679" s="121"/>
      <c r="EHU1679" s="43"/>
      <c r="EHV1679" s="90"/>
      <c r="EHW1679" s="90"/>
      <c r="EHX1679" s="16"/>
      <c r="EHY1679" s="90"/>
      <c r="EHZ1679" s="143"/>
      <c r="EIA1679" s="164"/>
      <c r="EIB1679" s="170"/>
      <c r="EIC1679" s="36"/>
      <c r="EID1679" s="36"/>
      <c r="EIE1679" s="36"/>
      <c r="EIF1679" s="37"/>
      <c r="EIG1679" s="37"/>
      <c r="EIH1679" s="37"/>
      <c r="EII1679" s="37"/>
      <c r="EIJ1679" s="37"/>
      <c r="EIK1679" s="37"/>
      <c r="EIL1679" s="36"/>
      <c r="EIM1679" s="37"/>
      <c r="EIN1679" s="37"/>
      <c r="EIO1679" s="37"/>
      <c r="EIP1679" s="37"/>
      <c r="EIQ1679" s="36"/>
      <c r="EIR1679" s="49"/>
      <c r="EIS1679" s="50"/>
      <c r="EIT1679" s="50"/>
      <c r="EIU1679" s="49"/>
      <c r="EIV1679" s="50"/>
      <c r="EIW1679" s="50"/>
      <c r="EIX1679" s="129"/>
      <c r="EIY1679" s="121"/>
      <c r="EIZ1679" s="16"/>
      <c r="EJA1679" s="145"/>
      <c r="EJB1679" s="121"/>
      <c r="EJC1679" s="43"/>
      <c r="EJD1679" s="90"/>
      <c r="EJE1679" s="90"/>
      <c r="EJF1679" s="16"/>
      <c r="EJG1679" s="90"/>
      <c r="EJH1679" s="143"/>
      <c r="EJI1679" s="164"/>
      <c r="EJJ1679" s="170"/>
      <c r="EJK1679" s="36"/>
      <c r="EJL1679" s="36"/>
      <c r="EJM1679" s="36"/>
      <c r="EJN1679" s="37"/>
      <c r="EJO1679" s="37"/>
      <c r="EJP1679" s="37"/>
      <c r="EJQ1679" s="37"/>
      <c r="EJR1679" s="37"/>
      <c r="EJS1679" s="37"/>
      <c r="EJT1679" s="36"/>
      <c r="EJU1679" s="37"/>
      <c r="EJV1679" s="37"/>
      <c r="EJW1679" s="37"/>
      <c r="EJX1679" s="37"/>
      <c r="EJY1679" s="36"/>
      <c r="EJZ1679" s="49"/>
      <c r="EKA1679" s="50"/>
      <c r="EKB1679" s="50"/>
      <c r="EKC1679" s="49"/>
      <c r="EKD1679" s="50"/>
      <c r="EKE1679" s="50"/>
      <c r="EKF1679" s="129"/>
      <c r="EKG1679" s="121"/>
      <c r="EKH1679" s="16"/>
      <c r="EKI1679" s="145"/>
      <c r="EKJ1679" s="121"/>
      <c r="EKK1679" s="43"/>
      <c r="EKL1679" s="90"/>
      <c r="EKM1679" s="90"/>
      <c r="EKN1679" s="16"/>
      <c r="EKO1679" s="90"/>
      <c r="EKP1679" s="143"/>
      <c r="EKQ1679" s="164"/>
      <c r="EKR1679" s="170"/>
      <c r="EKS1679" s="36"/>
      <c r="EKT1679" s="36"/>
      <c r="EKU1679" s="36"/>
      <c r="EKV1679" s="37"/>
      <c r="EKW1679" s="37"/>
      <c r="EKX1679" s="37"/>
      <c r="EKY1679" s="37"/>
      <c r="EKZ1679" s="37"/>
      <c r="ELA1679" s="37"/>
      <c r="ELB1679" s="36"/>
      <c r="ELC1679" s="37"/>
      <c r="ELD1679" s="37"/>
      <c r="ELE1679" s="37"/>
      <c r="ELF1679" s="37"/>
      <c r="ELG1679" s="36"/>
      <c r="ELH1679" s="49"/>
      <c r="ELI1679" s="50"/>
      <c r="ELJ1679" s="50"/>
      <c r="ELK1679" s="49"/>
      <c r="ELL1679" s="50"/>
      <c r="ELM1679" s="50"/>
      <c r="ELN1679" s="129"/>
      <c r="ELO1679" s="121"/>
      <c r="ELP1679" s="16"/>
      <c r="ELQ1679" s="145"/>
      <c r="ELR1679" s="121"/>
      <c r="ELS1679" s="43"/>
      <c r="ELT1679" s="90"/>
      <c r="ELU1679" s="90"/>
      <c r="ELV1679" s="16"/>
      <c r="ELW1679" s="90"/>
      <c r="ELX1679" s="143"/>
      <c r="ELY1679" s="164"/>
      <c r="ELZ1679" s="170"/>
      <c r="EMA1679" s="36"/>
      <c r="EMB1679" s="36"/>
      <c r="EMC1679" s="36"/>
      <c r="EMD1679" s="37"/>
      <c r="EME1679" s="37"/>
      <c r="EMF1679" s="37"/>
      <c r="EMG1679" s="37"/>
      <c r="EMH1679" s="37"/>
      <c r="EMI1679" s="37"/>
      <c r="EMJ1679" s="36"/>
      <c r="EMK1679" s="37"/>
      <c r="EML1679" s="37"/>
      <c r="EMM1679" s="37"/>
      <c r="EMN1679" s="37"/>
      <c r="EMO1679" s="36"/>
      <c r="EMP1679" s="49"/>
      <c r="EMQ1679" s="50"/>
      <c r="EMR1679" s="50"/>
      <c r="EMS1679" s="49"/>
      <c r="EMT1679" s="50"/>
      <c r="EMU1679" s="50"/>
      <c r="EMV1679" s="129"/>
      <c r="EMW1679" s="121"/>
      <c r="EMX1679" s="16"/>
      <c r="EMY1679" s="145"/>
      <c r="EMZ1679" s="121"/>
      <c r="ENA1679" s="43"/>
      <c r="ENB1679" s="90"/>
      <c r="ENC1679" s="90"/>
      <c r="END1679" s="16"/>
      <c r="ENE1679" s="90"/>
      <c r="ENF1679" s="143"/>
      <c r="ENG1679" s="164"/>
      <c r="ENH1679" s="170"/>
      <c r="ENI1679" s="36"/>
      <c r="ENJ1679" s="36"/>
      <c r="ENK1679" s="36"/>
      <c r="ENL1679" s="37"/>
      <c r="ENM1679" s="37"/>
      <c r="ENN1679" s="37"/>
      <c r="ENO1679" s="37"/>
      <c r="ENP1679" s="37"/>
      <c r="ENQ1679" s="37"/>
      <c r="ENR1679" s="36"/>
      <c r="ENS1679" s="37"/>
      <c r="ENT1679" s="37"/>
      <c r="ENU1679" s="37"/>
      <c r="ENV1679" s="37"/>
      <c r="ENW1679" s="36"/>
      <c r="ENX1679" s="49"/>
      <c r="ENY1679" s="50"/>
      <c r="ENZ1679" s="50"/>
      <c r="EOA1679" s="49"/>
      <c r="EOB1679" s="50"/>
      <c r="EOC1679" s="50"/>
      <c r="EOD1679" s="129"/>
      <c r="EOE1679" s="121"/>
      <c r="EOF1679" s="16"/>
      <c r="EOG1679" s="145"/>
      <c r="EOH1679" s="121"/>
      <c r="EOI1679" s="43"/>
      <c r="EOJ1679" s="90"/>
      <c r="EOK1679" s="90"/>
      <c r="EOL1679" s="16"/>
      <c r="EOM1679" s="90"/>
      <c r="EON1679" s="143"/>
      <c r="EOO1679" s="164"/>
      <c r="EOP1679" s="170"/>
      <c r="EOQ1679" s="36"/>
      <c r="EOR1679" s="36"/>
      <c r="EOS1679" s="36"/>
      <c r="EOT1679" s="37"/>
      <c r="EOU1679" s="37"/>
      <c r="EOV1679" s="37"/>
      <c r="EOW1679" s="37"/>
      <c r="EOX1679" s="37"/>
      <c r="EOY1679" s="37"/>
      <c r="EOZ1679" s="36"/>
      <c r="EPA1679" s="37"/>
      <c r="EPB1679" s="37"/>
      <c r="EPC1679" s="37"/>
      <c r="EPD1679" s="37"/>
      <c r="EPE1679" s="36"/>
      <c r="EPF1679" s="49"/>
      <c r="EPG1679" s="50"/>
      <c r="EPH1679" s="50"/>
      <c r="EPI1679" s="49"/>
      <c r="EPJ1679" s="50"/>
      <c r="EPK1679" s="50"/>
      <c r="EPL1679" s="129"/>
      <c r="EPM1679" s="121"/>
      <c r="EPN1679" s="16"/>
      <c r="EPO1679" s="145"/>
      <c r="EPP1679" s="121"/>
      <c r="EPQ1679" s="43"/>
      <c r="EPR1679" s="90"/>
      <c r="EPS1679" s="90"/>
      <c r="EPT1679" s="16"/>
      <c r="EPU1679" s="90"/>
      <c r="EPV1679" s="143"/>
      <c r="EPW1679" s="164"/>
      <c r="EPX1679" s="170"/>
      <c r="EPY1679" s="36"/>
      <c r="EPZ1679" s="36"/>
      <c r="EQA1679" s="36"/>
      <c r="EQB1679" s="37"/>
      <c r="EQC1679" s="37"/>
      <c r="EQD1679" s="37"/>
      <c r="EQE1679" s="37"/>
      <c r="EQF1679" s="37"/>
      <c r="EQG1679" s="37"/>
      <c r="EQH1679" s="36"/>
      <c r="EQI1679" s="37"/>
      <c r="EQJ1679" s="37"/>
      <c r="EQK1679" s="37"/>
      <c r="EQL1679" s="37"/>
      <c r="EQM1679" s="36"/>
      <c r="EQN1679" s="49"/>
      <c r="EQO1679" s="50"/>
      <c r="EQP1679" s="50"/>
      <c r="EQQ1679" s="49"/>
      <c r="EQR1679" s="50"/>
      <c r="EQS1679" s="50"/>
      <c r="EQT1679" s="129"/>
      <c r="EQU1679" s="121"/>
      <c r="EQV1679" s="16"/>
      <c r="EQW1679" s="145"/>
      <c r="EQX1679" s="121"/>
      <c r="EQY1679" s="43"/>
      <c r="EQZ1679" s="90"/>
      <c r="ERA1679" s="90"/>
      <c r="ERB1679" s="16"/>
      <c r="ERC1679" s="90"/>
      <c r="ERD1679" s="143"/>
      <c r="ERE1679" s="164"/>
      <c r="ERF1679" s="170"/>
      <c r="ERG1679" s="36"/>
      <c r="ERH1679" s="36"/>
      <c r="ERI1679" s="36"/>
      <c r="ERJ1679" s="37"/>
      <c r="ERK1679" s="37"/>
      <c r="ERL1679" s="37"/>
      <c r="ERM1679" s="37"/>
      <c r="ERN1679" s="37"/>
      <c r="ERO1679" s="37"/>
      <c r="ERP1679" s="36"/>
      <c r="ERQ1679" s="37"/>
      <c r="ERR1679" s="37"/>
      <c r="ERS1679" s="37"/>
      <c r="ERT1679" s="37"/>
      <c r="ERU1679" s="36"/>
      <c r="ERV1679" s="49"/>
      <c r="ERW1679" s="50"/>
      <c r="ERX1679" s="50"/>
      <c r="ERY1679" s="49"/>
      <c r="ERZ1679" s="50"/>
      <c r="ESA1679" s="50"/>
      <c r="ESB1679" s="129"/>
      <c r="ESC1679" s="121"/>
      <c r="ESD1679" s="16"/>
      <c r="ESE1679" s="145"/>
      <c r="ESF1679" s="121"/>
      <c r="ESG1679" s="43"/>
      <c r="ESH1679" s="90"/>
      <c r="ESI1679" s="90"/>
      <c r="ESJ1679" s="16"/>
      <c r="ESK1679" s="90"/>
      <c r="ESL1679" s="143"/>
      <c r="ESM1679" s="164"/>
      <c r="ESN1679" s="170"/>
      <c r="ESO1679" s="36"/>
      <c r="ESP1679" s="36"/>
      <c r="ESQ1679" s="36"/>
      <c r="ESR1679" s="37"/>
      <c r="ESS1679" s="37"/>
      <c r="EST1679" s="37"/>
      <c r="ESU1679" s="37"/>
      <c r="ESV1679" s="37"/>
      <c r="ESW1679" s="37"/>
      <c r="ESX1679" s="36"/>
      <c r="ESY1679" s="37"/>
      <c r="ESZ1679" s="37"/>
      <c r="ETA1679" s="37"/>
      <c r="ETB1679" s="37"/>
      <c r="ETC1679" s="36"/>
      <c r="ETD1679" s="49"/>
      <c r="ETE1679" s="50"/>
      <c r="ETF1679" s="50"/>
      <c r="ETG1679" s="49"/>
      <c r="ETH1679" s="50"/>
      <c r="ETI1679" s="50"/>
      <c r="ETJ1679" s="129"/>
      <c r="ETK1679" s="121"/>
      <c r="ETL1679" s="16"/>
      <c r="ETM1679" s="145"/>
      <c r="ETN1679" s="121"/>
      <c r="ETO1679" s="43"/>
      <c r="ETP1679" s="90"/>
      <c r="ETQ1679" s="90"/>
      <c r="ETR1679" s="16"/>
      <c r="ETS1679" s="90"/>
      <c r="ETT1679" s="143"/>
      <c r="ETU1679" s="164"/>
      <c r="ETV1679" s="170"/>
      <c r="ETW1679" s="36"/>
      <c r="ETX1679" s="36"/>
      <c r="ETY1679" s="36"/>
      <c r="ETZ1679" s="37"/>
      <c r="EUA1679" s="37"/>
      <c r="EUB1679" s="37"/>
      <c r="EUC1679" s="37"/>
      <c r="EUD1679" s="37"/>
      <c r="EUE1679" s="37"/>
      <c r="EUF1679" s="36"/>
      <c r="EUG1679" s="37"/>
      <c r="EUH1679" s="37"/>
      <c r="EUI1679" s="37"/>
      <c r="EUJ1679" s="37"/>
      <c r="EUK1679" s="36"/>
      <c r="EUL1679" s="49"/>
      <c r="EUM1679" s="50"/>
      <c r="EUN1679" s="50"/>
      <c r="EUO1679" s="49"/>
      <c r="EUP1679" s="50"/>
      <c r="EUQ1679" s="50"/>
      <c r="EUR1679" s="129"/>
      <c r="EUS1679" s="121"/>
      <c r="EUT1679" s="16"/>
      <c r="EUU1679" s="145"/>
      <c r="EUV1679" s="121"/>
      <c r="EUW1679" s="43"/>
      <c r="EUX1679" s="90"/>
      <c r="EUY1679" s="90"/>
      <c r="EUZ1679" s="16"/>
      <c r="EVA1679" s="90"/>
      <c r="EVB1679" s="143"/>
      <c r="EVC1679" s="164"/>
      <c r="EVD1679" s="170"/>
      <c r="EVE1679" s="36"/>
      <c r="EVF1679" s="36"/>
      <c r="EVG1679" s="36"/>
      <c r="EVH1679" s="37"/>
      <c r="EVI1679" s="37"/>
      <c r="EVJ1679" s="37"/>
      <c r="EVK1679" s="37"/>
      <c r="EVL1679" s="37"/>
      <c r="EVM1679" s="37"/>
      <c r="EVN1679" s="36"/>
      <c r="EVO1679" s="37"/>
      <c r="EVP1679" s="37"/>
      <c r="EVQ1679" s="37"/>
      <c r="EVR1679" s="37"/>
      <c r="EVS1679" s="36"/>
      <c r="EVT1679" s="49"/>
      <c r="EVU1679" s="50"/>
      <c r="EVV1679" s="50"/>
      <c r="EVW1679" s="49"/>
      <c r="EVX1679" s="50"/>
      <c r="EVY1679" s="50"/>
      <c r="EVZ1679" s="129"/>
      <c r="EWA1679" s="121"/>
      <c r="EWB1679" s="16"/>
      <c r="EWC1679" s="145"/>
      <c r="EWD1679" s="121"/>
      <c r="EWE1679" s="43"/>
      <c r="EWF1679" s="90"/>
      <c r="EWG1679" s="90"/>
      <c r="EWH1679" s="16"/>
      <c r="EWI1679" s="90"/>
      <c r="EWJ1679" s="143"/>
      <c r="EWK1679" s="164"/>
      <c r="EWL1679" s="170"/>
      <c r="EWM1679" s="36"/>
      <c r="EWN1679" s="36"/>
      <c r="EWO1679" s="36"/>
      <c r="EWP1679" s="37"/>
      <c r="EWQ1679" s="37"/>
      <c r="EWR1679" s="37"/>
      <c r="EWS1679" s="37"/>
      <c r="EWT1679" s="37"/>
      <c r="EWU1679" s="37"/>
      <c r="EWV1679" s="36"/>
      <c r="EWW1679" s="37"/>
      <c r="EWX1679" s="37"/>
      <c r="EWY1679" s="37"/>
      <c r="EWZ1679" s="37"/>
      <c r="EXA1679" s="36"/>
      <c r="EXB1679" s="49"/>
      <c r="EXC1679" s="50"/>
      <c r="EXD1679" s="50"/>
      <c r="EXE1679" s="49"/>
      <c r="EXF1679" s="50"/>
      <c r="EXG1679" s="50"/>
      <c r="EXH1679" s="129"/>
      <c r="EXI1679" s="121"/>
      <c r="EXJ1679" s="16"/>
      <c r="EXK1679" s="145"/>
      <c r="EXL1679" s="121"/>
      <c r="EXM1679" s="43"/>
      <c r="EXN1679" s="90"/>
      <c r="EXO1679" s="90"/>
      <c r="EXP1679" s="16"/>
      <c r="EXQ1679" s="90"/>
      <c r="EXR1679" s="143"/>
      <c r="EXS1679" s="164"/>
      <c r="EXT1679" s="170"/>
      <c r="EXU1679" s="36"/>
      <c r="EXV1679" s="36"/>
      <c r="EXW1679" s="36"/>
      <c r="EXX1679" s="37"/>
      <c r="EXY1679" s="37"/>
      <c r="EXZ1679" s="37"/>
      <c r="EYA1679" s="37"/>
      <c r="EYB1679" s="37"/>
      <c r="EYC1679" s="37"/>
      <c r="EYD1679" s="36"/>
      <c r="EYE1679" s="37"/>
      <c r="EYF1679" s="37"/>
      <c r="EYG1679" s="37"/>
      <c r="EYH1679" s="37"/>
      <c r="EYI1679" s="36"/>
      <c r="EYJ1679" s="49"/>
      <c r="EYK1679" s="50"/>
      <c r="EYL1679" s="50"/>
      <c r="EYM1679" s="49"/>
      <c r="EYN1679" s="50"/>
      <c r="EYO1679" s="50"/>
      <c r="EYP1679" s="129"/>
      <c r="EYQ1679" s="121"/>
      <c r="EYR1679" s="16"/>
      <c r="EYS1679" s="145"/>
      <c r="EYT1679" s="121"/>
      <c r="EYU1679" s="43"/>
      <c r="EYV1679" s="90"/>
      <c r="EYW1679" s="90"/>
      <c r="EYX1679" s="16"/>
      <c r="EYY1679" s="90"/>
      <c r="EYZ1679" s="143"/>
      <c r="EZA1679" s="164"/>
      <c r="EZB1679" s="170"/>
      <c r="EZC1679" s="36"/>
      <c r="EZD1679" s="36"/>
      <c r="EZE1679" s="36"/>
      <c r="EZF1679" s="37"/>
      <c r="EZG1679" s="37"/>
      <c r="EZH1679" s="37"/>
      <c r="EZI1679" s="37"/>
      <c r="EZJ1679" s="37"/>
      <c r="EZK1679" s="37"/>
      <c r="EZL1679" s="36"/>
      <c r="EZM1679" s="37"/>
      <c r="EZN1679" s="37"/>
      <c r="EZO1679" s="37"/>
      <c r="EZP1679" s="37"/>
      <c r="EZQ1679" s="36"/>
      <c r="EZR1679" s="49"/>
      <c r="EZS1679" s="50"/>
      <c r="EZT1679" s="50"/>
      <c r="EZU1679" s="49"/>
      <c r="EZV1679" s="50"/>
      <c r="EZW1679" s="50"/>
      <c r="EZX1679" s="129"/>
      <c r="EZY1679" s="121"/>
      <c r="EZZ1679" s="16"/>
      <c r="FAA1679" s="145"/>
      <c r="FAB1679" s="121"/>
      <c r="FAC1679" s="43"/>
      <c r="FAD1679" s="90"/>
      <c r="FAE1679" s="90"/>
      <c r="FAF1679" s="16"/>
      <c r="FAG1679" s="90"/>
      <c r="FAH1679" s="143"/>
      <c r="FAI1679" s="164"/>
      <c r="FAJ1679" s="170"/>
      <c r="FAK1679" s="36"/>
      <c r="FAL1679" s="36"/>
      <c r="FAM1679" s="36"/>
      <c r="FAN1679" s="37"/>
      <c r="FAO1679" s="37"/>
      <c r="FAP1679" s="37"/>
      <c r="FAQ1679" s="37"/>
      <c r="FAR1679" s="37"/>
      <c r="FAS1679" s="37"/>
      <c r="FAT1679" s="36"/>
      <c r="FAU1679" s="37"/>
      <c r="FAV1679" s="37"/>
      <c r="FAW1679" s="37"/>
      <c r="FAX1679" s="37"/>
      <c r="FAY1679" s="36"/>
      <c r="FAZ1679" s="49"/>
      <c r="FBA1679" s="50"/>
      <c r="FBB1679" s="50"/>
      <c r="FBC1679" s="49"/>
      <c r="FBD1679" s="50"/>
      <c r="FBE1679" s="50"/>
      <c r="FBF1679" s="129"/>
      <c r="FBG1679" s="121"/>
      <c r="FBH1679" s="16"/>
      <c r="FBI1679" s="145"/>
      <c r="FBJ1679" s="121"/>
      <c r="FBK1679" s="43"/>
      <c r="FBL1679" s="90"/>
      <c r="FBM1679" s="90"/>
      <c r="FBN1679" s="16"/>
      <c r="FBO1679" s="90"/>
      <c r="FBP1679" s="143"/>
      <c r="FBQ1679" s="164"/>
      <c r="FBR1679" s="170"/>
      <c r="FBS1679" s="36"/>
      <c r="FBT1679" s="36"/>
      <c r="FBU1679" s="36"/>
      <c r="FBV1679" s="37"/>
      <c r="FBW1679" s="37"/>
      <c r="FBX1679" s="37"/>
      <c r="FBY1679" s="37"/>
      <c r="FBZ1679" s="37"/>
      <c r="FCA1679" s="37"/>
      <c r="FCB1679" s="36"/>
      <c r="FCC1679" s="37"/>
      <c r="FCD1679" s="37"/>
      <c r="FCE1679" s="37"/>
      <c r="FCF1679" s="37"/>
      <c r="FCG1679" s="36"/>
      <c r="FCH1679" s="49"/>
      <c r="FCI1679" s="50"/>
      <c r="FCJ1679" s="50"/>
      <c r="FCK1679" s="49"/>
      <c r="FCL1679" s="50"/>
      <c r="FCM1679" s="50"/>
      <c r="FCN1679" s="129"/>
      <c r="FCO1679" s="121"/>
      <c r="FCP1679" s="16"/>
      <c r="FCQ1679" s="145"/>
      <c r="FCR1679" s="121"/>
      <c r="FCS1679" s="43"/>
      <c r="FCT1679" s="90"/>
      <c r="FCU1679" s="90"/>
      <c r="FCV1679" s="16"/>
      <c r="FCW1679" s="90"/>
      <c r="FCX1679" s="143"/>
      <c r="FCY1679" s="164"/>
      <c r="FCZ1679" s="170"/>
      <c r="FDA1679" s="36"/>
      <c r="FDB1679" s="36"/>
      <c r="FDC1679" s="36"/>
      <c r="FDD1679" s="37"/>
      <c r="FDE1679" s="37"/>
      <c r="FDF1679" s="37"/>
      <c r="FDG1679" s="37"/>
      <c r="FDH1679" s="37"/>
      <c r="FDI1679" s="37"/>
      <c r="FDJ1679" s="36"/>
      <c r="FDK1679" s="37"/>
      <c r="FDL1679" s="37"/>
      <c r="FDM1679" s="37"/>
      <c r="FDN1679" s="37"/>
      <c r="FDO1679" s="36"/>
      <c r="FDP1679" s="49"/>
      <c r="FDQ1679" s="50"/>
      <c r="FDR1679" s="50"/>
      <c r="FDS1679" s="49"/>
      <c r="FDT1679" s="50"/>
      <c r="FDU1679" s="50"/>
      <c r="FDV1679" s="129"/>
      <c r="FDW1679" s="121"/>
      <c r="FDX1679" s="16"/>
      <c r="FDY1679" s="145"/>
      <c r="FDZ1679" s="121"/>
      <c r="FEA1679" s="43"/>
      <c r="FEB1679" s="90"/>
      <c r="FEC1679" s="90"/>
      <c r="FED1679" s="16"/>
      <c r="FEE1679" s="90"/>
      <c r="FEF1679" s="143"/>
      <c r="FEG1679" s="164"/>
      <c r="FEH1679" s="170"/>
      <c r="FEI1679" s="36"/>
      <c r="FEJ1679" s="36"/>
      <c r="FEK1679" s="36"/>
      <c r="FEL1679" s="37"/>
      <c r="FEM1679" s="37"/>
      <c r="FEN1679" s="37"/>
      <c r="FEO1679" s="37"/>
      <c r="FEP1679" s="37"/>
      <c r="FEQ1679" s="37"/>
      <c r="FER1679" s="36"/>
      <c r="FES1679" s="37"/>
      <c r="FET1679" s="37"/>
      <c r="FEU1679" s="37"/>
      <c r="FEV1679" s="37"/>
      <c r="FEW1679" s="36"/>
      <c r="FEX1679" s="49"/>
      <c r="FEY1679" s="50"/>
      <c r="FEZ1679" s="50"/>
      <c r="FFA1679" s="49"/>
      <c r="FFB1679" s="50"/>
      <c r="FFC1679" s="50"/>
      <c r="FFD1679" s="129"/>
      <c r="FFE1679" s="121"/>
      <c r="FFF1679" s="16"/>
      <c r="FFG1679" s="145"/>
      <c r="FFH1679" s="121"/>
      <c r="FFI1679" s="43"/>
      <c r="FFJ1679" s="90"/>
      <c r="FFK1679" s="90"/>
      <c r="FFL1679" s="16"/>
      <c r="FFM1679" s="90"/>
      <c r="FFN1679" s="143"/>
      <c r="FFO1679" s="164"/>
      <c r="FFP1679" s="170"/>
      <c r="FFQ1679" s="36"/>
      <c r="FFR1679" s="36"/>
      <c r="FFS1679" s="36"/>
      <c r="FFT1679" s="37"/>
      <c r="FFU1679" s="37"/>
      <c r="FFV1679" s="37"/>
      <c r="FFW1679" s="37"/>
      <c r="FFX1679" s="37"/>
      <c r="FFY1679" s="37"/>
      <c r="FFZ1679" s="36"/>
      <c r="FGA1679" s="37"/>
      <c r="FGB1679" s="37"/>
      <c r="FGC1679" s="37"/>
      <c r="FGD1679" s="37"/>
      <c r="FGE1679" s="36"/>
      <c r="FGF1679" s="49"/>
      <c r="FGG1679" s="50"/>
      <c r="FGH1679" s="50"/>
      <c r="FGI1679" s="49"/>
      <c r="FGJ1679" s="50"/>
      <c r="FGK1679" s="50"/>
      <c r="FGL1679" s="129"/>
      <c r="FGM1679" s="121"/>
      <c r="FGN1679" s="16"/>
      <c r="FGO1679" s="145"/>
      <c r="FGP1679" s="121"/>
      <c r="FGQ1679" s="43"/>
      <c r="FGR1679" s="90"/>
      <c r="FGS1679" s="90"/>
      <c r="FGT1679" s="16"/>
      <c r="FGU1679" s="90"/>
      <c r="FGV1679" s="143"/>
      <c r="FGW1679" s="164"/>
      <c r="FGX1679" s="170"/>
      <c r="FGY1679" s="36"/>
      <c r="FGZ1679" s="36"/>
      <c r="FHA1679" s="36"/>
      <c r="FHB1679" s="37"/>
      <c r="FHC1679" s="37"/>
      <c r="FHD1679" s="37"/>
      <c r="FHE1679" s="37"/>
      <c r="FHF1679" s="37"/>
      <c r="FHG1679" s="37"/>
      <c r="FHH1679" s="36"/>
      <c r="FHI1679" s="37"/>
      <c r="FHJ1679" s="37"/>
      <c r="FHK1679" s="37"/>
      <c r="FHL1679" s="37"/>
      <c r="FHM1679" s="36"/>
      <c r="FHN1679" s="49"/>
      <c r="FHO1679" s="50"/>
      <c r="FHP1679" s="50"/>
      <c r="FHQ1679" s="49"/>
      <c r="FHR1679" s="50"/>
      <c r="FHS1679" s="50"/>
      <c r="FHT1679" s="129"/>
      <c r="FHU1679" s="121"/>
      <c r="FHV1679" s="16"/>
      <c r="FHW1679" s="145"/>
      <c r="FHX1679" s="121"/>
      <c r="FHY1679" s="43"/>
      <c r="FHZ1679" s="90"/>
      <c r="FIA1679" s="90"/>
      <c r="FIB1679" s="16"/>
      <c r="FIC1679" s="90"/>
      <c r="FID1679" s="143"/>
      <c r="FIE1679" s="164"/>
      <c r="FIF1679" s="170"/>
      <c r="FIG1679" s="36"/>
      <c r="FIH1679" s="36"/>
      <c r="FII1679" s="36"/>
      <c r="FIJ1679" s="37"/>
      <c r="FIK1679" s="37"/>
      <c r="FIL1679" s="37"/>
      <c r="FIM1679" s="37"/>
      <c r="FIN1679" s="37"/>
      <c r="FIO1679" s="37"/>
      <c r="FIP1679" s="36"/>
      <c r="FIQ1679" s="37"/>
      <c r="FIR1679" s="37"/>
      <c r="FIS1679" s="37"/>
      <c r="FIT1679" s="37"/>
      <c r="FIU1679" s="36"/>
      <c r="FIV1679" s="49"/>
      <c r="FIW1679" s="50"/>
      <c r="FIX1679" s="50"/>
      <c r="FIY1679" s="49"/>
      <c r="FIZ1679" s="50"/>
      <c r="FJA1679" s="50"/>
      <c r="FJB1679" s="129"/>
      <c r="FJC1679" s="121"/>
      <c r="FJD1679" s="16"/>
      <c r="FJE1679" s="145"/>
      <c r="FJF1679" s="121"/>
      <c r="FJG1679" s="43"/>
      <c r="FJH1679" s="90"/>
      <c r="FJI1679" s="90"/>
      <c r="FJJ1679" s="16"/>
      <c r="FJK1679" s="90"/>
      <c r="FJL1679" s="143"/>
      <c r="FJM1679" s="164"/>
      <c r="FJN1679" s="170"/>
      <c r="FJO1679" s="36"/>
      <c r="FJP1679" s="36"/>
      <c r="FJQ1679" s="36"/>
      <c r="FJR1679" s="37"/>
      <c r="FJS1679" s="37"/>
      <c r="FJT1679" s="37"/>
      <c r="FJU1679" s="37"/>
      <c r="FJV1679" s="37"/>
      <c r="FJW1679" s="37"/>
      <c r="FJX1679" s="36"/>
      <c r="FJY1679" s="37"/>
      <c r="FJZ1679" s="37"/>
      <c r="FKA1679" s="37"/>
      <c r="FKB1679" s="37"/>
      <c r="FKC1679" s="36"/>
      <c r="FKD1679" s="49"/>
      <c r="FKE1679" s="50"/>
      <c r="FKF1679" s="50"/>
      <c r="FKG1679" s="49"/>
      <c r="FKH1679" s="50"/>
      <c r="FKI1679" s="50"/>
      <c r="FKJ1679" s="129"/>
      <c r="FKK1679" s="121"/>
      <c r="FKL1679" s="16"/>
      <c r="FKM1679" s="145"/>
      <c r="FKN1679" s="121"/>
      <c r="FKO1679" s="43"/>
      <c r="FKP1679" s="90"/>
      <c r="FKQ1679" s="90"/>
      <c r="FKR1679" s="16"/>
      <c r="FKS1679" s="90"/>
      <c r="FKT1679" s="143"/>
      <c r="FKU1679" s="164"/>
      <c r="FKV1679" s="170"/>
      <c r="FKW1679" s="36"/>
      <c r="FKX1679" s="36"/>
      <c r="FKY1679" s="36"/>
      <c r="FKZ1679" s="37"/>
      <c r="FLA1679" s="37"/>
      <c r="FLB1679" s="37"/>
      <c r="FLC1679" s="37"/>
      <c r="FLD1679" s="37"/>
      <c r="FLE1679" s="37"/>
      <c r="FLF1679" s="36"/>
      <c r="FLG1679" s="37"/>
      <c r="FLH1679" s="37"/>
      <c r="FLI1679" s="37"/>
      <c r="FLJ1679" s="37"/>
      <c r="FLK1679" s="36"/>
      <c r="FLL1679" s="49"/>
      <c r="FLM1679" s="50"/>
      <c r="FLN1679" s="50"/>
      <c r="FLO1679" s="49"/>
      <c r="FLP1679" s="50"/>
      <c r="FLQ1679" s="50"/>
      <c r="FLR1679" s="129"/>
      <c r="FLS1679" s="121"/>
      <c r="FLT1679" s="16"/>
      <c r="FLU1679" s="145"/>
      <c r="FLV1679" s="121"/>
      <c r="FLW1679" s="43"/>
      <c r="FLX1679" s="90"/>
      <c r="FLY1679" s="90"/>
      <c r="FLZ1679" s="16"/>
      <c r="FMA1679" s="90"/>
      <c r="FMB1679" s="143"/>
      <c r="FMC1679" s="164"/>
      <c r="FMD1679" s="170"/>
      <c r="FME1679" s="36"/>
      <c r="FMF1679" s="36"/>
      <c r="FMG1679" s="36"/>
      <c r="FMH1679" s="37"/>
      <c r="FMI1679" s="37"/>
      <c r="FMJ1679" s="37"/>
      <c r="FMK1679" s="37"/>
      <c r="FML1679" s="37"/>
      <c r="FMM1679" s="37"/>
      <c r="FMN1679" s="36"/>
      <c r="FMO1679" s="37"/>
      <c r="FMP1679" s="37"/>
      <c r="FMQ1679" s="37"/>
      <c r="FMR1679" s="37"/>
      <c r="FMS1679" s="36"/>
      <c r="FMT1679" s="49"/>
      <c r="FMU1679" s="50"/>
      <c r="FMV1679" s="50"/>
      <c r="FMW1679" s="49"/>
      <c r="FMX1679" s="50"/>
      <c r="FMY1679" s="50"/>
      <c r="FMZ1679" s="129"/>
      <c r="FNA1679" s="121"/>
      <c r="FNB1679" s="16"/>
      <c r="FNC1679" s="145"/>
      <c r="FND1679" s="121"/>
      <c r="FNE1679" s="43"/>
      <c r="FNF1679" s="90"/>
      <c r="FNG1679" s="90"/>
      <c r="FNH1679" s="16"/>
      <c r="FNI1679" s="90"/>
      <c r="FNJ1679" s="143"/>
      <c r="FNK1679" s="164"/>
      <c r="FNL1679" s="170"/>
      <c r="FNM1679" s="36"/>
      <c r="FNN1679" s="36"/>
      <c r="FNO1679" s="36"/>
      <c r="FNP1679" s="37"/>
      <c r="FNQ1679" s="37"/>
      <c r="FNR1679" s="37"/>
      <c r="FNS1679" s="37"/>
      <c r="FNT1679" s="37"/>
      <c r="FNU1679" s="37"/>
      <c r="FNV1679" s="36"/>
      <c r="FNW1679" s="37"/>
      <c r="FNX1679" s="37"/>
      <c r="FNY1679" s="37"/>
      <c r="FNZ1679" s="37"/>
      <c r="FOA1679" s="36"/>
      <c r="FOB1679" s="49"/>
      <c r="FOC1679" s="50"/>
      <c r="FOD1679" s="50"/>
      <c r="FOE1679" s="49"/>
      <c r="FOF1679" s="50"/>
      <c r="FOG1679" s="50"/>
      <c r="FOH1679" s="129"/>
      <c r="FOI1679" s="121"/>
      <c r="FOJ1679" s="16"/>
      <c r="FOK1679" s="145"/>
      <c r="FOL1679" s="121"/>
      <c r="FOM1679" s="43"/>
      <c r="FON1679" s="90"/>
      <c r="FOO1679" s="90"/>
      <c r="FOP1679" s="16"/>
      <c r="FOQ1679" s="90"/>
      <c r="FOR1679" s="143"/>
      <c r="FOS1679" s="164"/>
      <c r="FOT1679" s="170"/>
      <c r="FOU1679" s="36"/>
      <c r="FOV1679" s="36"/>
      <c r="FOW1679" s="36"/>
      <c r="FOX1679" s="37"/>
      <c r="FOY1679" s="37"/>
      <c r="FOZ1679" s="37"/>
      <c r="FPA1679" s="37"/>
      <c r="FPB1679" s="37"/>
      <c r="FPC1679" s="37"/>
      <c r="FPD1679" s="36"/>
      <c r="FPE1679" s="37"/>
      <c r="FPF1679" s="37"/>
      <c r="FPG1679" s="37"/>
      <c r="FPH1679" s="37"/>
      <c r="FPI1679" s="36"/>
      <c r="FPJ1679" s="49"/>
      <c r="FPK1679" s="50"/>
      <c r="FPL1679" s="50"/>
      <c r="FPM1679" s="49"/>
      <c r="FPN1679" s="50"/>
      <c r="FPO1679" s="50"/>
      <c r="FPP1679" s="129"/>
      <c r="FPQ1679" s="121"/>
      <c r="FPR1679" s="16"/>
      <c r="FPS1679" s="145"/>
      <c r="FPT1679" s="121"/>
      <c r="FPU1679" s="43"/>
      <c r="FPV1679" s="90"/>
      <c r="FPW1679" s="90"/>
      <c r="FPX1679" s="16"/>
      <c r="FPY1679" s="90"/>
      <c r="FPZ1679" s="143"/>
      <c r="FQA1679" s="164"/>
      <c r="FQB1679" s="170"/>
      <c r="FQC1679" s="36"/>
      <c r="FQD1679" s="36"/>
      <c r="FQE1679" s="36"/>
      <c r="FQF1679" s="37"/>
      <c r="FQG1679" s="37"/>
      <c r="FQH1679" s="37"/>
      <c r="FQI1679" s="37"/>
      <c r="FQJ1679" s="37"/>
      <c r="FQK1679" s="37"/>
      <c r="FQL1679" s="36"/>
      <c r="FQM1679" s="37"/>
      <c r="FQN1679" s="37"/>
      <c r="FQO1679" s="37"/>
      <c r="FQP1679" s="37"/>
      <c r="FQQ1679" s="36"/>
      <c r="FQR1679" s="49"/>
      <c r="FQS1679" s="50"/>
      <c r="FQT1679" s="50"/>
      <c r="FQU1679" s="49"/>
      <c r="FQV1679" s="50"/>
      <c r="FQW1679" s="50"/>
      <c r="FQX1679" s="129"/>
      <c r="FQY1679" s="121"/>
      <c r="FQZ1679" s="16"/>
      <c r="FRA1679" s="145"/>
      <c r="FRB1679" s="121"/>
      <c r="FRC1679" s="43"/>
      <c r="FRD1679" s="90"/>
      <c r="FRE1679" s="90"/>
      <c r="FRF1679" s="16"/>
      <c r="FRG1679" s="90"/>
      <c r="FRH1679" s="143"/>
      <c r="FRI1679" s="164"/>
      <c r="FRJ1679" s="170"/>
      <c r="FRK1679" s="36"/>
      <c r="FRL1679" s="36"/>
      <c r="FRM1679" s="36"/>
      <c r="FRN1679" s="37"/>
      <c r="FRO1679" s="37"/>
      <c r="FRP1679" s="37"/>
      <c r="FRQ1679" s="37"/>
      <c r="FRR1679" s="37"/>
      <c r="FRS1679" s="37"/>
      <c r="FRT1679" s="36"/>
      <c r="FRU1679" s="37"/>
      <c r="FRV1679" s="37"/>
      <c r="FRW1679" s="37"/>
      <c r="FRX1679" s="37"/>
      <c r="FRY1679" s="36"/>
      <c r="FRZ1679" s="49"/>
      <c r="FSA1679" s="50"/>
      <c r="FSB1679" s="50"/>
      <c r="FSC1679" s="49"/>
      <c r="FSD1679" s="50"/>
      <c r="FSE1679" s="50"/>
      <c r="FSF1679" s="129"/>
      <c r="FSG1679" s="121"/>
      <c r="FSH1679" s="16"/>
      <c r="FSI1679" s="145"/>
      <c r="FSJ1679" s="121"/>
      <c r="FSK1679" s="43"/>
      <c r="FSL1679" s="90"/>
      <c r="FSM1679" s="90"/>
      <c r="FSN1679" s="16"/>
      <c r="FSO1679" s="90"/>
      <c r="FSP1679" s="143"/>
      <c r="FSQ1679" s="164"/>
      <c r="FSR1679" s="170"/>
      <c r="FSS1679" s="36"/>
      <c r="FST1679" s="36"/>
      <c r="FSU1679" s="36"/>
      <c r="FSV1679" s="37"/>
      <c r="FSW1679" s="37"/>
      <c r="FSX1679" s="37"/>
      <c r="FSY1679" s="37"/>
      <c r="FSZ1679" s="37"/>
      <c r="FTA1679" s="37"/>
      <c r="FTB1679" s="36"/>
      <c r="FTC1679" s="37"/>
      <c r="FTD1679" s="37"/>
      <c r="FTE1679" s="37"/>
      <c r="FTF1679" s="37"/>
      <c r="FTG1679" s="36"/>
      <c r="FTH1679" s="49"/>
      <c r="FTI1679" s="50"/>
      <c r="FTJ1679" s="50"/>
      <c r="FTK1679" s="49"/>
      <c r="FTL1679" s="50"/>
      <c r="FTM1679" s="50"/>
      <c r="FTN1679" s="129"/>
      <c r="FTO1679" s="121"/>
      <c r="FTP1679" s="16"/>
      <c r="FTQ1679" s="145"/>
      <c r="FTR1679" s="121"/>
      <c r="FTS1679" s="43"/>
      <c r="FTT1679" s="90"/>
      <c r="FTU1679" s="90"/>
      <c r="FTV1679" s="16"/>
      <c r="FTW1679" s="90"/>
      <c r="FTX1679" s="143"/>
      <c r="FTY1679" s="164"/>
      <c r="FTZ1679" s="170"/>
      <c r="FUA1679" s="36"/>
      <c r="FUB1679" s="36"/>
      <c r="FUC1679" s="36"/>
      <c r="FUD1679" s="37"/>
      <c r="FUE1679" s="37"/>
      <c r="FUF1679" s="37"/>
      <c r="FUG1679" s="37"/>
      <c r="FUH1679" s="37"/>
      <c r="FUI1679" s="37"/>
      <c r="FUJ1679" s="36"/>
      <c r="FUK1679" s="37"/>
      <c r="FUL1679" s="37"/>
      <c r="FUM1679" s="37"/>
      <c r="FUN1679" s="37"/>
      <c r="FUO1679" s="36"/>
      <c r="FUP1679" s="49"/>
      <c r="FUQ1679" s="50"/>
      <c r="FUR1679" s="50"/>
      <c r="FUS1679" s="49"/>
      <c r="FUT1679" s="50"/>
      <c r="FUU1679" s="50"/>
      <c r="FUV1679" s="129"/>
      <c r="FUW1679" s="121"/>
      <c r="FUX1679" s="16"/>
      <c r="FUY1679" s="145"/>
      <c r="FUZ1679" s="121"/>
      <c r="FVA1679" s="43"/>
      <c r="FVB1679" s="90"/>
      <c r="FVC1679" s="90"/>
      <c r="FVD1679" s="16"/>
      <c r="FVE1679" s="90"/>
      <c r="FVF1679" s="143"/>
      <c r="FVG1679" s="164"/>
      <c r="FVH1679" s="170"/>
      <c r="FVI1679" s="36"/>
      <c r="FVJ1679" s="36"/>
      <c r="FVK1679" s="36"/>
      <c r="FVL1679" s="37"/>
      <c r="FVM1679" s="37"/>
      <c r="FVN1679" s="37"/>
      <c r="FVO1679" s="37"/>
      <c r="FVP1679" s="37"/>
      <c r="FVQ1679" s="37"/>
      <c r="FVR1679" s="36"/>
      <c r="FVS1679" s="37"/>
      <c r="FVT1679" s="37"/>
      <c r="FVU1679" s="37"/>
      <c r="FVV1679" s="37"/>
      <c r="FVW1679" s="36"/>
      <c r="FVX1679" s="49"/>
      <c r="FVY1679" s="50"/>
      <c r="FVZ1679" s="50"/>
      <c r="FWA1679" s="49"/>
      <c r="FWB1679" s="50"/>
      <c r="FWC1679" s="50"/>
      <c r="FWD1679" s="129"/>
      <c r="FWE1679" s="121"/>
      <c r="FWF1679" s="16"/>
      <c r="FWG1679" s="145"/>
      <c r="FWH1679" s="121"/>
      <c r="FWI1679" s="43"/>
      <c r="FWJ1679" s="90"/>
      <c r="FWK1679" s="90"/>
      <c r="FWL1679" s="16"/>
      <c r="FWM1679" s="90"/>
      <c r="FWN1679" s="143"/>
      <c r="FWO1679" s="164"/>
      <c r="FWP1679" s="170"/>
      <c r="FWQ1679" s="36"/>
      <c r="FWR1679" s="36"/>
      <c r="FWS1679" s="36"/>
      <c r="FWT1679" s="37"/>
      <c r="FWU1679" s="37"/>
      <c r="FWV1679" s="37"/>
      <c r="FWW1679" s="37"/>
      <c r="FWX1679" s="37"/>
      <c r="FWY1679" s="37"/>
      <c r="FWZ1679" s="36"/>
      <c r="FXA1679" s="37"/>
      <c r="FXB1679" s="37"/>
      <c r="FXC1679" s="37"/>
      <c r="FXD1679" s="37"/>
      <c r="FXE1679" s="36"/>
      <c r="FXF1679" s="49"/>
      <c r="FXG1679" s="50"/>
      <c r="FXH1679" s="50"/>
      <c r="FXI1679" s="49"/>
      <c r="FXJ1679" s="50"/>
      <c r="FXK1679" s="50"/>
      <c r="FXL1679" s="129"/>
      <c r="FXM1679" s="121"/>
      <c r="FXN1679" s="16"/>
      <c r="FXO1679" s="145"/>
      <c r="FXP1679" s="121"/>
      <c r="FXQ1679" s="43"/>
      <c r="FXR1679" s="90"/>
      <c r="FXS1679" s="90"/>
      <c r="FXT1679" s="16"/>
      <c r="FXU1679" s="90"/>
      <c r="FXV1679" s="143"/>
      <c r="FXW1679" s="164"/>
      <c r="FXX1679" s="170"/>
      <c r="FXY1679" s="36"/>
      <c r="FXZ1679" s="36"/>
      <c r="FYA1679" s="36"/>
      <c r="FYB1679" s="37"/>
      <c r="FYC1679" s="37"/>
      <c r="FYD1679" s="37"/>
      <c r="FYE1679" s="37"/>
      <c r="FYF1679" s="37"/>
      <c r="FYG1679" s="37"/>
      <c r="FYH1679" s="36"/>
      <c r="FYI1679" s="37"/>
      <c r="FYJ1679" s="37"/>
      <c r="FYK1679" s="37"/>
      <c r="FYL1679" s="37"/>
      <c r="FYM1679" s="36"/>
      <c r="FYN1679" s="49"/>
      <c r="FYO1679" s="50"/>
      <c r="FYP1679" s="50"/>
      <c r="FYQ1679" s="49"/>
      <c r="FYR1679" s="50"/>
      <c r="FYS1679" s="50"/>
      <c r="FYT1679" s="129"/>
      <c r="FYU1679" s="121"/>
      <c r="FYV1679" s="16"/>
      <c r="FYW1679" s="145"/>
      <c r="FYX1679" s="121"/>
      <c r="FYY1679" s="43"/>
      <c r="FYZ1679" s="90"/>
      <c r="FZA1679" s="90"/>
      <c r="FZB1679" s="16"/>
      <c r="FZC1679" s="90"/>
      <c r="FZD1679" s="143"/>
      <c r="FZE1679" s="164"/>
      <c r="FZF1679" s="170"/>
      <c r="FZG1679" s="36"/>
      <c r="FZH1679" s="36"/>
      <c r="FZI1679" s="36"/>
      <c r="FZJ1679" s="37"/>
      <c r="FZK1679" s="37"/>
      <c r="FZL1679" s="37"/>
      <c r="FZM1679" s="37"/>
      <c r="FZN1679" s="37"/>
      <c r="FZO1679" s="37"/>
      <c r="FZP1679" s="36"/>
      <c r="FZQ1679" s="37"/>
      <c r="FZR1679" s="37"/>
      <c r="FZS1679" s="37"/>
      <c r="FZT1679" s="37"/>
      <c r="FZU1679" s="36"/>
      <c r="FZV1679" s="49"/>
      <c r="FZW1679" s="50"/>
      <c r="FZX1679" s="50"/>
      <c r="FZY1679" s="49"/>
      <c r="FZZ1679" s="50"/>
      <c r="GAA1679" s="50"/>
      <c r="GAB1679" s="129"/>
      <c r="GAC1679" s="121"/>
      <c r="GAD1679" s="16"/>
      <c r="GAE1679" s="145"/>
      <c r="GAF1679" s="121"/>
      <c r="GAG1679" s="43"/>
      <c r="GAH1679" s="90"/>
      <c r="GAI1679" s="90"/>
      <c r="GAJ1679" s="16"/>
      <c r="GAK1679" s="90"/>
      <c r="GAL1679" s="143"/>
      <c r="GAM1679" s="164"/>
      <c r="GAN1679" s="170"/>
      <c r="GAO1679" s="36"/>
      <c r="GAP1679" s="36"/>
      <c r="GAQ1679" s="36"/>
      <c r="GAR1679" s="37"/>
      <c r="GAS1679" s="37"/>
      <c r="GAT1679" s="37"/>
      <c r="GAU1679" s="37"/>
      <c r="GAV1679" s="37"/>
      <c r="GAW1679" s="37"/>
      <c r="GAX1679" s="36"/>
      <c r="GAY1679" s="37"/>
      <c r="GAZ1679" s="37"/>
      <c r="GBA1679" s="37"/>
      <c r="GBB1679" s="37"/>
      <c r="GBC1679" s="36"/>
      <c r="GBD1679" s="49"/>
      <c r="GBE1679" s="50"/>
      <c r="GBF1679" s="50"/>
      <c r="GBG1679" s="49"/>
      <c r="GBH1679" s="50"/>
      <c r="GBI1679" s="50"/>
      <c r="GBJ1679" s="129"/>
      <c r="GBK1679" s="121"/>
      <c r="GBL1679" s="16"/>
      <c r="GBM1679" s="145"/>
      <c r="GBN1679" s="121"/>
      <c r="GBO1679" s="43"/>
      <c r="GBP1679" s="90"/>
      <c r="GBQ1679" s="90"/>
      <c r="GBR1679" s="16"/>
      <c r="GBS1679" s="90"/>
      <c r="GBT1679" s="143"/>
      <c r="GBU1679" s="164"/>
      <c r="GBV1679" s="170"/>
      <c r="GBW1679" s="36"/>
      <c r="GBX1679" s="36"/>
      <c r="GBY1679" s="36"/>
      <c r="GBZ1679" s="37"/>
      <c r="GCA1679" s="37"/>
      <c r="GCB1679" s="37"/>
      <c r="GCC1679" s="37"/>
      <c r="GCD1679" s="37"/>
      <c r="GCE1679" s="37"/>
      <c r="GCF1679" s="36"/>
      <c r="GCG1679" s="37"/>
      <c r="GCH1679" s="37"/>
      <c r="GCI1679" s="37"/>
      <c r="GCJ1679" s="37"/>
      <c r="GCK1679" s="36"/>
      <c r="GCL1679" s="49"/>
      <c r="GCM1679" s="50"/>
      <c r="GCN1679" s="50"/>
      <c r="GCO1679" s="49"/>
      <c r="GCP1679" s="50"/>
      <c r="GCQ1679" s="50"/>
      <c r="GCR1679" s="129"/>
      <c r="GCS1679" s="121"/>
      <c r="GCT1679" s="16"/>
      <c r="GCU1679" s="145"/>
      <c r="GCV1679" s="121"/>
      <c r="GCW1679" s="43"/>
      <c r="GCX1679" s="90"/>
      <c r="GCY1679" s="90"/>
      <c r="GCZ1679" s="16"/>
      <c r="GDA1679" s="90"/>
      <c r="GDB1679" s="143"/>
      <c r="GDC1679" s="164"/>
      <c r="GDD1679" s="170"/>
      <c r="GDE1679" s="36"/>
      <c r="GDF1679" s="36"/>
      <c r="GDG1679" s="36"/>
      <c r="GDH1679" s="37"/>
      <c r="GDI1679" s="37"/>
      <c r="GDJ1679" s="37"/>
      <c r="GDK1679" s="37"/>
      <c r="GDL1679" s="37"/>
      <c r="GDM1679" s="37"/>
      <c r="GDN1679" s="36"/>
      <c r="GDO1679" s="37"/>
      <c r="GDP1679" s="37"/>
      <c r="GDQ1679" s="37"/>
      <c r="GDR1679" s="37"/>
      <c r="GDS1679" s="36"/>
      <c r="GDT1679" s="49"/>
      <c r="GDU1679" s="50"/>
      <c r="GDV1679" s="50"/>
      <c r="GDW1679" s="49"/>
      <c r="GDX1679" s="50"/>
      <c r="GDY1679" s="50"/>
      <c r="GDZ1679" s="129"/>
      <c r="GEA1679" s="121"/>
      <c r="GEB1679" s="16"/>
      <c r="GEC1679" s="145"/>
      <c r="GED1679" s="121"/>
      <c r="GEE1679" s="43"/>
      <c r="GEF1679" s="90"/>
      <c r="GEG1679" s="90"/>
      <c r="GEH1679" s="16"/>
      <c r="GEI1679" s="90"/>
      <c r="GEJ1679" s="143"/>
      <c r="GEK1679" s="164"/>
      <c r="GEL1679" s="170"/>
      <c r="GEM1679" s="36"/>
      <c r="GEN1679" s="36"/>
      <c r="GEO1679" s="36"/>
      <c r="GEP1679" s="37"/>
      <c r="GEQ1679" s="37"/>
      <c r="GER1679" s="37"/>
      <c r="GES1679" s="37"/>
      <c r="GET1679" s="37"/>
      <c r="GEU1679" s="37"/>
      <c r="GEV1679" s="36"/>
      <c r="GEW1679" s="37"/>
      <c r="GEX1679" s="37"/>
      <c r="GEY1679" s="37"/>
      <c r="GEZ1679" s="37"/>
      <c r="GFA1679" s="36"/>
      <c r="GFB1679" s="49"/>
      <c r="GFC1679" s="50"/>
      <c r="GFD1679" s="50"/>
      <c r="GFE1679" s="49"/>
      <c r="GFF1679" s="50"/>
      <c r="GFG1679" s="50"/>
      <c r="GFH1679" s="129"/>
      <c r="GFI1679" s="121"/>
      <c r="GFJ1679" s="16"/>
      <c r="GFK1679" s="145"/>
      <c r="GFL1679" s="121"/>
      <c r="GFM1679" s="43"/>
      <c r="GFN1679" s="90"/>
      <c r="GFO1679" s="90"/>
      <c r="GFP1679" s="16"/>
      <c r="GFQ1679" s="90"/>
      <c r="GFR1679" s="143"/>
      <c r="GFS1679" s="164"/>
      <c r="GFT1679" s="170"/>
      <c r="GFU1679" s="36"/>
      <c r="GFV1679" s="36"/>
      <c r="GFW1679" s="36"/>
      <c r="GFX1679" s="37"/>
      <c r="GFY1679" s="37"/>
      <c r="GFZ1679" s="37"/>
      <c r="GGA1679" s="37"/>
      <c r="GGB1679" s="37"/>
      <c r="GGC1679" s="37"/>
      <c r="GGD1679" s="36"/>
      <c r="GGE1679" s="37"/>
      <c r="GGF1679" s="37"/>
      <c r="GGG1679" s="37"/>
      <c r="GGH1679" s="37"/>
      <c r="GGI1679" s="36"/>
      <c r="GGJ1679" s="49"/>
      <c r="GGK1679" s="50"/>
      <c r="GGL1679" s="50"/>
      <c r="GGM1679" s="49"/>
      <c r="GGN1679" s="50"/>
      <c r="GGO1679" s="50"/>
      <c r="GGP1679" s="129"/>
      <c r="GGQ1679" s="121"/>
      <c r="GGR1679" s="16"/>
      <c r="GGS1679" s="145"/>
      <c r="GGT1679" s="121"/>
      <c r="GGU1679" s="43"/>
      <c r="GGV1679" s="90"/>
      <c r="GGW1679" s="90"/>
      <c r="GGX1679" s="16"/>
      <c r="GGY1679" s="90"/>
      <c r="GGZ1679" s="143"/>
      <c r="GHA1679" s="164"/>
      <c r="GHB1679" s="170"/>
      <c r="GHC1679" s="36"/>
      <c r="GHD1679" s="36"/>
      <c r="GHE1679" s="36"/>
      <c r="GHF1679" s="37"/>
      <c r="GHG1679" s="37"/>
      <c r="GHH1679" s="37"/>
      <c r="GHI1679" s="37"/>
      <c r="GHJ1679" s="37"/>
      <c r="GHK1679" s="37"/>
      <c r="GHL1679" s="36"/>
      <c r="GHM1679" s="37"/>
      <c r="GHN1679" s="37"/>
      <c r="GHO1679" s="37"/>
      <c r="GHP1679" s="37"/>
      <c r="GHQ1679" s="36"/>
      <c r="GHR1679" s="49"/>
      <c r="GHS1679" s="50"/>
      <c r="GHT1679" s="50"/>
      <c r="GHU1679" s="49"/>
      <c r="GHV1679" s="50"/>
      <c r="GHW1679" s="50"/>
      <c r="GHX1679" s="129"/>
      <c r="GHY1679" s="121"/>
      <c r="GHZ1679" s="16"/>
      <c r="GIA1679" s="145"/>
      <c r="GIB1679" s="121"/>
      <c r="GIC1679" s="43"/>
      <c r="GID1679" s="90"/>
      <c r="GIE1679" s="90"/>
      <c r="GIF1679" s="16"/>
      <c r="GIG1679" s="90"/>
      <c r="GIH1679" s="143"/>
      <c r="GII1679" s="164"/>
      <c r="GIJ1679" s="170"/>
      <c r="GIK1679" s="36"/>
      <c r="GIL1679" s="36"/>
      <c r="GIM1679" s="36"/>
      <c r="GIN1679" s="37"/>
      <c r="GIO1679" s="37"/>
      <c r="GIP1679" s="37"/>
      <c r="GIQ1679" s="37"/>
      <c r="GIR1679" s="37"/>
      <c r="GIS1679" s="37"/>
      <c r="GIT1679" s="36"/>
      <c r="GIU1679" s="37"/>
      <c r="GIV1679" s="37"/>
      <c r="GIW1679" s="37"/>
      <c r="GIX1679" s="37"/>
      <c r="GIY1679" s="36"/>
      <c r="GIZ1679" s="49"/>
      <c r="GJA1679" s="50"/>
      <c r="GJB1679" s="50"/>
      <c r="GJC1679" s="49"/>
      <c r="GJD1679" s="50"/>
      <c r="GJE1679" s="50"/>
      <c r="GJF1679" s="129"/>
      <c r="GJG1679" s="121"/>
      <c r="GJH1679" s="16"/>
      <c r="GJI1679" s="145"/>
      <c r="GJJ1679" s="121"/>
      <c r="GJK1679" s="43"/>
      <c r="GJL1679" s="90"/>
      <c r="GJM1679" s="90"/>
      <c r="GJN1679" s="16"/>
      <c r="GJO1679" s="90"/>
      <c r="GJP1679" s="143"/>
      <c r="GJQ1679" s="164"/>
      <c r="GJR1679" s="170"/>
      <c r="GJS1679" s="36"/>
      <c r="GJT1679" s="36"/>
      <c r="GJU1679" s="36"/>
      <c r="GJV1679" s="37"/>
      <c r="GJW1679" s="37"/>
      <c r="GJX1679" s="37"/>
      <c r="GJY1679" s="37"/>
      <c r="GJZ1679" s="37"/>
      <c r="GKA1679" s="37"/>
      <c r="GKB1679" s="36"/>
      <c r="GKC1679" s="37"/>
      <c r="GKD1679" s="37"/>
      <c r="GKE1679" s="37"/>
      <c r="GKF1679" s="37"/>
      <c r="GKG1679" s="36"/>
      <c r="GKH1679" s="49"/>
      <c r="GKI1679" s="50"/>
      <c r="GKJ1679" s="50"/>
      <c r="GKK1679" s="49"/>
      <c r="GKL1679" s="50"/>
      <c r="GKM1679" s="50"/>
      <c r="GKN1679" s="129"/>
      <c r="GKO1679" s="121"/>
      <c r="GKP1679" s="16"/>
      <c r="GKQ1679" s="145"/>
      <c r="GKR1679" s="121"/>
      <c r="GKS1679" s="43"/>
      <c r="GKT1679" s="90"/>
      <c r="GKU1679" s="90"/>
      <c r="GKV1679" s="16"/>
      <c r="GKW1679" s="90"/>
      <c r="GKX1679" s="143"/>
      <c r="GKY1679" s="164"/>
      <c r="GKZ1679" s="170"/>
      <c r="GLA1679" s="36"/>
      <c r="GLB1679" s="36"/>
      <c r="GLC1679" s="36"/>
      <c r="GLD1679" s="37"/>
      <c r="GLE1679" s="37"/>
      <c r="GLF1679" s="37"/>
      <c r="GLG1679" s="37"/>
      <c r="GLH1679" s="37"/>
      <c r="GLI1679" s="37"/>
      <c r="GLJ1679" s="36"/>
      <c r="GLK1679" s="37"/>
      <c r="GLL1679" s="37"/>
      <c r="GLM1679" s="37"/>
      <c r="GLN1679" s="37"/>
      <c r="GLO1679" s="36"/>
      <c r="GLP1679" s="49"/>
      <c r="GLQ1679" s="50"/>
      <c r="GLR1679" s="50"/>
      <c r="GLS1679" s="49"/>
      <c r="GLT1679" s="50"/>
      <c r="GLU1679" s="50"/>
      <c r="GLV1679" s="129"/>
      <c r="GLW1679" s="121"/>
      <c r="GLX1679" s="16"/>
      <c r="GLY1679" s="145"/>
      <c r="GLZ1679" s="121"/>
      <c r="GMA1679" s="43"/>
      <c r="GMB1679" s="90"/>
      <c r="GMC1679" s="90"/>
      <c r="GMD1679" s="16"/>
      <c r="GME1679" s="90"/>
      <c r="GMF1679" s="143"/>
      <c r="GMG1679" s="164"/>
      <c r="GMH1679" s="170"/>
      <c r="GMI1679" s="36"/>
      <c r="GMJ1679" s="36"/>
      <c r="GMK1679" s="36"/>
      <c r="GML1679" s="37"/>
      <c r="GMM1679" s="37"/>
      <c r="GMN1679" s="37"/>
      <c r="GMO1679" s="37"/>
      <c r="GMP1679" s="37"/>
      <c r="GMQ1679" s="37"/>
      <c r="GMR1679" s="36"/>
      <c r="GMS1679" s="37"/>
      <c r="GMT1679" s="37"/>
      <c r="GMU1679" s="37"/>
      <c r="GMV1679" s="37"/>
      <c r="GMW1679" s="36"/>
      <c r="GMX1679" s="49"/>
      <c r="GMY1679" s="50"/>
      <c r="GMZ1679" s="50"/>
      <c r="GNA1679" s="49"/>
      <c r="GNB1679" s="50"/>
      <c r="GNC1679" s="50"/>
      <c r="GND1679" s="129"/>
      <c r="GNE1679" s="121"/>
      <c r="GNF1679" s="16"/>
      <c r="GNG1679" s="145"/>
      <c r="GNH1679" s="121"/>
      <c r="GNI1679" s="43"/>
      <c r="GNJ1679" s="90"/>
      <c r="GNK1679" s="90"/>
      <c r="GNL1679" s="16"/>
      <c r="GNM1679" s="90"/>
      <c r="GNN1679" s="143"/>
      <c r="GNO1679" s="164"/>
      <c r="GNP1679" s="170"/>
      <c r="GNQ1679" s="36"/>
      <c r="GNR1679" s="36"/>
      <c r="GNS1679" s="36"/>
      <c r="GNT1679" s="37"/>
      <c r="GNU1679" s="37"/>
      <c r="GNV1679" s="37"/>
      <c r="GNW1679" s="37"/>
      <c r="GNX1679" s="37"/>
      <c r="GNY1679" s="37"/>
      <c r="GNZ1679" s="36"/>
      <c r="GOA1679" s="37"/>
      <c r="GOB1679" s="37"/>
      <c r="GOC1679" s="37"/>
      <c r="GOD1679" s="37"/>
      <c r="GOE1679" s="36"/>
      <c r="GOF1679" s="49"/>
      <c r="GOG1679" s="50"/>
      <c r="GOH1679" s="50"/>
      <c r="GOI1679" s="49"/>
      <c r="GOJ1679" s="50"/>
      <c r="GOK1679" s="50"/>
      <c r="GOL1679" s="129"/>
      <c r="GOM1679" s="121"/>
      <c r="GON1679" s="16"/>
      <c r="GOO1679" s="145"/>
      <c r="GOP1679" s="121"/>
      <c r="GOQ1679" s="43"/>
      <c r="GOR1679" s="90"/>
      <c r="GOS1679" s="90"/>
      <c r="GOT1679" s="16"/>
      <c r="GOU1679" s="90"/>
      <c r="GOV1679" s="143"/>
      <c r="GOW1679" s="164"/>
      <c r="GOX1679" s="170"/>
      <c r="GOY1679" s="36"/>
      <c r="GOZ1679" s="36"/>
      <c r="GPA1679" s="36"/>
      <c r="GPB1679" s="37"/>
      <c r="GPC1679" s="37"/>
      <c r="GPD1679" s="37"/>
      <c r="GPE1679" s="37"/>
      <c r="GPF1679" s="37"/>
      <c r="GPG1679" s="37"/>
      <c r="GPH1679" s="36"/>
      <c r="GPI1679" s="37"/>
      <c r="GPJ1679" s="37"/>
      <c r="GPK1679" s="37"/>
      <c r="GPL1679" s="37"/>
      <c r="GPM1679" s="36"/>
      <c r="GPN1679" s="49"/>
      <c r="GPO1679" s="50"/>
      <c r="GPP1679" s="50"/>
      <c r="GPQ1679" s="49"/>
      <c r="GPR1679" s="50"/>
      <c r="GPS1679" s="50"/>
      <c r="GPT1679" s="129"/>
      <c r="GPU1679" s="121"/>
      <c r="GPV1679" s="16"/>
      <c r="GPW1679" s="145"/>
      <c r="GPX1679" s="121"/>
      <c r="GPY1679" s="43"/>
      <c r="GPZ1679" s="90"/>
      <c r="GQA1679" s="90"/>
      <c r="GQB1679" s="16"/>
      <c r="GQC1679" s="90"/>
      <c r="GQD1679" s="143"/>
      <c r="GQE1679" s="164"/>
      <c r="GQF1679" s="170"/>
      <c r="GQG1679" s="36"/>
      <c r="GQH1679" s="36"/>
      <c r="GQI1679" s="36"/>
      <c r="GQJ1679" s="37"/>
      <c r="GQK1679" s="37"/>
      <c r="GQL1679" s="37"/>
      <c r="GQM1679" s="37"/>
      <c r="GQN1679" s="37"/>
      <c r="GQO1679" s="37"/>
      <c r="GQP1679" s="36"/>
      <c r="GQQ1679" s="37"/>
      <c r="GQR1679" s="37"/>
      <c r="GQS1679" s="37"/>
      <c r="GQT1679" s="37"/>
      <c r="GQU1679" s="36"/>
      <c r="GQV1679" s="49"/>
      <c r="GQW1679" s="50"/>
      <c r="GQX1679" s="50"/>
      <c r="GQY1679" s="49"/>
      <c r="GQZ1679" s="50"/>
      <c r="GRA1679" s="50"/>
      <c r="GRB1679" s="129"/>
      <c r="GRC1679" s="121"/>
      <c r="GRD1679" s="16"/>
      <c r="GRE1679" s="145"/>
      <c r="GRF1679" s="121"/>
      <c r="GRG1679" s="43"/>
      <c r="GRH1679" s="90"/>
      <c r="GRI1679" s="90"/>
      <c r="GRJ1679" s="16"/>
      <c r="GRK1679" s="90"/>
      <c r="GRL1679" s="143"/>
      <c r="GRM1679" s="164"/>
      <c r="GRN1679" s="170"/>
      <c r="GRO1679" s="36"/>
      <c r="GRP1679" s="36"/>
      <c r="GRQ1679" s="36"/>
      <c r="GRR1679" s="37"/>
      <c r="GRS1679" s="37"/>
      <c r="GRT1679" s="37"/>
      <c r="GRU1679" s="37"/>
      <c r="GRV1679" s="37"/>
      <c r="GRW1679" s="37"/>
      <c r="GRX1679" s="36"/>
      <c r="GRY1679" s="37"/>
      <c r="GRZ1679" s="37"/>
      <c r="GSA1679" s="37"/>
      <c r="GSB1679" s="37"/>
      <c r="GSC1679" s="36"/>
      <c r="GSD1679" s="49"/>
      <c r="GSE1679" s="50"/>
      <c r="GSF1679" s="50"/>
      <c r="GSG1679" s="49"/>
      <c r="GSH1679" s="50"/>
      <c r="GSI1679" s="50"/>
      <c r="GSJ1679" s="129"/>
      <c r="GSK1679" s="121"/>
      <c r="GSL1679" s="16"/>
      <c r="GSM1679" s="145"/>
      <c r="GSN1679" s="121"/>
      <c r="GSO1679" s="43"/>
      <c r="GSP1679" s="90"/>
      <c r="GSQ1679" s="90"/>
      <c r="GSR1679" s="16"/>
      <c r="GSS1679" s="90"/>
      <c r="GST1679" s="143"/>
      <c r="GSU1679" s="164"/>
      <c r="GSV1679" s="170"/>
      <c r="GSW1679" s="36"/>
      <c r="GSX1679" s="36"/>
      <c r="GSY1679" s="36"/>
      <c r="GSZ1679" s="37"/>
      <c r="GTA1679" s="37"/>
      <c r="GTB1679" s="37"/>
      <c r="GTC1679" s="37"/>
      <c r="GTD1679" s="37"/>
      <c r="GTE1679" s="37"/>
      <c r="GTF1679" s="36"/>
      <c r="GTG1679" s="37"/>
      <c r="GTH1679" s="37"/>
      <c r="GTI1679" s="37"/>
      <c r="GTJ1679" s="37"/>
      <c r="GTK1679" s="36"/>
      <c r="GTL1679" s="49"/>
      <c r="GTM1679" s="50"/>
      <c r="GTN1679" s="50"/>
      <c r="GTO1679" s="49"/>
      <c r="GTP1679" s="50"/>
      <c r="GTQ1679" s="50"/>
      <c r="GTR1679" s="129"/>
      <c r="GTS1679" s="121"/>
      <c r="GTT1679" s="16"/>
      <c r="GTU1679" s="145"/>
      <c r="GTV1679" s="121"/>
      <c r="GTW1679" s="43"/>
      <c r="GTX1679" s="90"/>
      <c r="GTY1679" s="90"/>
      <c r="GTZ1679" s="16"/>
      <c r="GUA1679" s="90"/>
      <c r="GUB1679" s="143"/>
      <c r="GUC1679" s="164"/>
      <c r="GUD1679" s="170"/>
      <c r="GUE1679" s="36"/>
      <c r="GUF1679" s="36"/>
      <c r="GUG1679" s="36"/>
      <c r="GUH1679" s="37"/>
      <c r="GUI1679" s="37"/>
      <c r="GUJ1679" s="37"/>
      <c r="GUK1679" s="37"/>
      <c r="GUL1679" s="37"/>
      <c r="GUM1679" s="37"/>
      <c r="GUN1679" s="36"/>
      <c r="GUO1679" s="37"/>
      <c r="GUP1679" s="37"/>
      <c r="GUQ1679" s="37"/>
      <c r="GUR1679" s="37"/>
      <c r="GUS1679" s="36"/>
      <c r="GUT1679" s="49"/>
      <c r="GUU1679" s="50"/>
      <c r="GUV1679" s="50"/>
      <c r="GUW1679" s="49"/>
      <c r="GUX1679" s="50"/>
      <c r="GUY1679" s="50"/>
      <c r="GUZ1679" s="129"/>
      <c r="GVA1679" s="121"/>
      <c r="GVB1679" s="16"/>
      <c r="GVC1679" s="145"/>
      <c r="GVD1679" s="121"/>
      <c r="GVE1679" s="43"/>
      <c r="GVF1679" s="90"/>
      <c r="GVG1679" s="90"/>
      <c r="GVH1679" s="16"/>
      <c r="GVI1679" s="90"/>
      <c r="GVJ1679" s="143"/>
      <c r="GVK1679" s="164"/>
      <c r="GVL1679" s="170"/>
      <c r="GVM1679" s="36"/>
      <c r="GVN1679" s="36"/>
      <c r="GVO1679" s="36"/>
      <c r="GVP1679" s="37"/>
      <c r="GVQ1679" s="37"/>
      <c r="GVR1679" s="37"/>
      <c r="GVS1679" s="37"/>
      <c r="GVT1679" s="37"/>
      <c r="GVU1679" s="37"/>
      <c r="GVV1679" s="36"/>
      <c r="GVW1679" s="37"/>
      <c r="GVX1679" s="37"/>
      <c r="GVY1679" s="37"/>
      <c r="GVZ1679" s="37"/>
      <c r="GWA1679" s="36"/>
      <c r="GWB1679" s="49"/>
      <c r="GWC1679" s="50"/>
      <c r="GWD1679" s="50"/>
      <c r="GWE1679" s="49"/>
      <c r="GWF1679" s="50"/>
      <c r="GWG1679" s="50"/>
      <c r="GWH1679" s="129"/>
      <c r="GWI1679" s="121"/>
      <c r="GWJ1679" s="16"/>
      <c r="GWK1679" s="145"/>
      <c r="GWL1679" s="121"/>
      <c r="GWM1679" s="43"/>
      <c r="GWN1679" s="90"/>
      <c r="GWO1679" s="90"/>
      <c r="GWP1679" s="16"/>
      <c r="GWQ1679" s="90"/>
      <c r="GWR1679" s="143"/>
      <c r="GWS1679" s="164"/>
      <c r="GWT1679" s="170"/>
      <c r="GWU1679" s="36"/>
      <c r="GWV1679" s="36"/>
      <c r="GWW1679" s="36"/>
      <c r="GWX1679" s="37"/>
      <c r="GWY1679" s="37"/>
      <c r="GWZ1679" s="37"/>
      <c r="GXA1679" s="37"/>
      <c r="GXB1679" s="37"/>
      <c r="GXC1679" s="37"/>
      <c r="GXD1679" s="36"/>
      <c r="GXE1679" s="37"/>
      <c r="GXF1679" s="37"/>
      <c r="GXG1679" s="37"/>
      <c r="GXH1679" s="37"/>
      <c r="GXI1679" s="36"/>
      <c r="GXJ1679" s="49"/>
      <c r="GXK1679" s="50"/>
      <c r="GXL1679" s="50"/>
      <c r="GXM1679" s="49"/>
      <c r="GXN1679" s="50"/>
      <c r="GXO1679" s="50"/>
      <c r="GXP1679" s="129"/>
      <c r="GXQ1679" s="121"/>
      <c r="GXR1679" s="16"/>
      <c r="GXS1679" s="145"/>
      <c r="GXT1679" s="121"/>
      <c r="GXU1679" s="43"/>
      <c r="GXV1679" s="90"/>
      <c r="GXW1679" s="90"/>
      <c r="GXX1679" s="16"/>
      <c r="GXY1679" s="90"/>
      <c r="GXZ1679" s="143"/>
      <c r="GYA1679" s="164"/>
      <c r="GYB1679" s="170"/>
      <c r="GYC1679" s="36"/>
      <c r="GYD1679" s="36"/>
      <c r="GYE1679" s="36"/>
      <c r="GYF1679" s="37"/>
      <c r="GYG1679" s="37"/>
      <c r="GYH1679" s="37"/>
      <c r="GYI1679" s="37"/>
      <c r="GYJ1679" s="37"/>
      <c r="GYK1679" s="37"/>
      <c r="GYL1679" s="36"/>
      <c r="GYM1679" s="37"/>
      <c r="GYN1679" s="37"/>
      <c r="GYO1679" s="37"/>
      <c r="GYP1679" s="37"/>
      <c r="GYQ1679" s="36"/>
      <c r="GYR1679" s="49"/>
      <c r="GYS1679" s="50"/>
      <c r="GYT1679" s="50"/>
      <c r="GYU1679" s="49"/>
      <c r="GYV1679" s="50"/>
      <c r="GYW1679" s="50"/>
      <c r="GYX1679" s="129"/>
      <c r="GYY1679" s="121"/>
      <c r="GYZ1679" s="16"/>
      <c r="GZA1679" s="145"/>
      <c r="GZB1679" s="121"/>
      <c r="GZC1679" s="43"/>
      <c r="GZD1679" s="90"/>
      <c r="GZE1679" s="90"/>
      <c r="GZF1679" s="16"/>
      <c r="GZG1679" s="90"/>
      <c r="GZH1679" s="143"/>
      <c r="GZI1679" s="164"/>
      <c r="GZJ1679" s="170"/>
      <c r="GZK1679" s="36"/>
      <c r="GZL1679" s="36"/>
      <c r="GZM1679" s="36"/>
      <c r="GZN1679" s="37"/>
      <c r="GZO1679" s="37"/>
      <c r="GZP1679" s="37"/>
      <c r="GZQ1679" s="37"/>
      <c r="GZR1679" s="37"/>
      <c r="GZS1679" s="37"/>
      <c r="GZT1679" s="36"/>
      <c r="GZU1679" s="37"/>
      <c r="GZV1679" s="37"/>
      <c r="GZW1679" s="37"/>
      <c r="GZX1679" s="37"/>
      <c r="GZY1679" s="36"/>
      <c r="GZZ1679" s="49"/>
      <c r="HAA1679" s="50"/>
      <c r="HAB1679" s="50"/>
      <c r="HAC1679" s="49"/>
      <c r="HAD1679" s="50"/>
      <c r="HAE1679" s="50"/>
      <c r="HAF1679" s="129"/>
      <c r="HAG1679" s="121"/>
      <c r="HAH1679" s="16"/>
      <c r="HAI1679" s="145"/>
      <c r="HAJ1679" s="121"/>
      <c r="HAK1679" s="43"/>
      <c r="HAL1679" s="90"/>
      <c r="HAM1679" s="90"/>
      <c r="HAN1679" s="16"/>
      <c r="HAO1679" s="90"/>
      <c r="HAP1679" s="143"/>
      <c r="HAQ1679" s="164"/>
      <c r="HAR1679" s="170"/>
      <c r="HAS1679" s="36"/>
      <c r="HAT1679" s="36"/>
      <c r="HAU1679" s="36"/>
      <c r="HAV1679" s="37"/>
      <c r="HAW1679" s="37"/>
      <c r="HAX1679" s="37"/>
      <c r="HAY1679" s="37"/>
      <c r="HAZ1679" s="37"/>
      <c r="HBA1679" s="37"/>
      <c r="HBB1679" s="36"/>
      <c r="HBC1679" s="37"/>
      <c r="HBD1679" s="37"/>
      <c r="HBE1679" s="37"/>
      <c r="HBF1679" s="37"/>
      <c r="HBG1679" s="36"/>
      <c r="HBH1679" s="49"/>
      <c r="HBI1679" s="50"/>
      <c r="HBJ1679" s="50"/>
      <c r="HBK1679" s="49"/>
      <c r="HBL1679" s="50"/>
      <c r="HBM1679" s="50"/>
      <c r="HBN1679" s="129"/>
      <c r="HBO1679" s="121"/>
      <c r="HBP1679" s="16"/>
      <c r="HBQ1679" s="145"/>
      <c r="HBR1679" s="121"/>
      <c r="HBS1679" s="43"/>
      <c r="HBT1679" s="90"/>
      <c r="HBU1679" s="90"/>
      <c r="HBV1679" s="16"/>
      <c r="HBW1679" s="90"/>
      <c r="HBX1679" s="143"/>
      <c r="HBY1679" s="164"/>
      <c r="HBZ1679" s="170"/>
      <c r="HCA1679" s="36"/>
      <c r="HCB1679" s="36"/>
      <c r="HCC1679" s="36"/>
      <c r="HCD1679" s="37"/>
      <c r="HCE1679" s="37"/>
      <c r="HCF1679" s="37"/>
      <c r="HCG1679" s="37"/>
      <c r="HCH1679" s="37"/>
      <c r="HCI1679" s="37"/>
      <c r="HCJ1679" s="36"/>
      <c r="HCK1679" s="37"/>
      <c r="HCL1679" s="37"/>
      <c r="HCM1679" s="37"/>
      <c r="HCN1679" s="37"/>
      <c r="HCO1679" s="36"/>
      <c r="HCP1679" s="49"/>
      <c r="HCQ1679" s="50"/>
      <c r="HCR1679" s="50"/>
      <c r="HCS1679" s="49"/>
      <c r="HCT1679" s="50"/>
      <c r="HCU1679" s="50"/>
      <c r="HCV1679" s="129"/>
      <c r="HCW1679" s="121"/>
      <c r="HCX1679" s="16"/>
      <c r="HCY1679" s="145"/>
      <c r="HCZ1679" s="121"/>
      <c r="HDA1679" s="43"/>
      <c r="HDB1679" s="90"/>
      <c r="HDC1679" s="90"/>
      <c r="HDD1679" s="16"/>
      <c r="HDE1679" s="90"/>
      <c r="HDF1679" s="143"/>
      <c r="HDG1679" s="164"/>
      <c r="HDH1679" s="170"/>
      <c r="HDI1679" s="36"/>
      <c r="HDJ1679" s="36"/>
      <c r="HDK1679" s="36"/>
      <c r="HDL1679" s="37"/>
      <c r="HDM1679" s="37"/>
      <c r="HDN1679" s="37"/>
      <c r="HDO1679" s="37"/>
      <c r="HDP1679" s="37"/>
      <c r="HDQ1679" s="37"/>
      <c r="HDR1679" s="36"/>
      <c r="HDS1679" s="37"/>
      <c r="HDT1679" s="37"/>
      <c r="HDU1679" s="37"/>
      <c r="HDV1679" s="37"/>
      <c r="HDW1679" s="36"/>
      <c r="HDX1679" s="49"/>
      <c r="HDY1679" s="50"/>
      <c r="HDZ1679" s="50"/>
      <c r="HEA1679" s="49"/>
      <c r="HEB1679" s="50"/>
      <c r="HEC1679" s="50"/>
      <c r="HED1679" s="129"/>
      <c r="HEE1679" s="121"/>
      <c r="HEF1679" s="16"/>
      <c r="HEG1679" s="145"/>
      <c r="HEH1679" s="121"/>
      <c r="HEI1679" s="43"/>
      <c r="HEJ1679" s="90"/>
      <c r="HEK1679" s="90"/>
      <c r="HEL1679" s="16"/>
      <c r="HEM1679" s="90"/>
      <c r="HEN1679" s="143"/>
      <c r="HEO1679" s="164"/>
      <c r="HEP1679" s="170"/>
      <c r="HEQ1679" s="36"/>
      <c r="HER1679" s="36"/>
      <c r="HES1679" s="36"/>
      <c r="HET1679" s="37"/>
      <c r="HEU1679" s="37"/>
      <c r="HEV1679" s="37"/>
      <c r="HEW1679" s="37"/>
      <c r="HEX1679" s="37"/>
      <c r="HEY1679" s="37"/>
      <c r="HEZ1679" s="36"/>
      <c r="HFA1679" s="37"/>
      <c r="HFB1679" s="37"/>
      <c r="HFC1679" s="37"/>
      <c r="HFD1679" s="37"/>
      <c r="HFE1679" s="36"/>
      <c r="HFF1679" s="49"/>
      <c r="HFG1679" s="50"/>
      <c r="HFH1679" s="50"/>
      <c r="HFI1679" s="49"/>
      <c r="HFJ1679" s="50"/>
      <c r="HFK1679" s="50"/>
      <c r="HFL1679" s="129"/>
      <c r="HFM1679" s="121"/>
      <c r="HFN1679" s="16"/>
      <c r="HFO1679" s="145"/>
      <c r="HFP1679" s="121"/>
      <c r="HFQ1679" s="43"/>
      <c r="HFR1679" s="90"/>
      <c r="HFS1679" s="90"/>
      <c r="HFT1679" s="16"/>
      <c r="HFU1679" s="90"/>
      <c r="HFV1679" s="143"/>
      <c r="HFW1679" s="164"/>
      <c r="HFX1679" s="170"/>
      <c r="HFY1679" s="36"/>
      <c r="HFZ1679" s="36"/>
      <c r="HGA1679" s="36"/>
      <c r="HGB1679" s="37"/>
      <c r="HGC1679" s="37"/>
      <c r="HGD1679" s="37"/>
      <c r="HGE1679" s="37"/>
      <c r="HGF1679" s="37"/>
      <c r="HGG1679" s="37"/>
      <c r="HGH1679" s="36"/>
      <c r="HGI1679" s="37"/>
      <c r="HGJ1679" s="37"/>
      <c r="HGK1679" s="37"/>
      <c r="HGL1679" s="37"/>
      <c r="HGM1679" s="36"/>
      <c r="HGN1679" s="49"/>
      <c r="HGO1679" s="50"/>
      <c r="HGP1679" s="50"/>
      <c r="HGQ1679" s="49"/>
      <c r="HGR1679" s="50"/>
      <c r="HGS1679" s="50"/>
      <c r="HGT1679" s="129"/>
      <c r="HGU1679" s="121"/>
      <c r="HGV1679" s="16"/>
      <c r="HGW1679" s="145"/>
      <c r="HGX1679" s="121"/>
      <c r="HGY1679" s="43"/>
      <c r="HGZ1679" s="90"/>
      <c r="HHA1679" s="90"/>
      <c r="HHB1679" s="16"/>
      <c r="HHC1679" s="90"/>
      <c r="HHD1679" s="143"/>
      <c r="HHE1679" s="164"/>
      <c r="HHF1679" s="170"/>
      <c r="HHG1679" s="36"/>
      <c r="HHH1679" s="36"/>
      <c r="HHI1679" s="36"/>
      <c r="HHJ1679" s="37"/>
      <c r="HHK1679" s="37"/>
      <c r="HHL1679" s="37"/>
      <c r="HHM1679" s="37"/>
      <c r="HHN1679" s="37"/>
      <c r="HHO1679" s="37"/>
      <c r="HHP1679" s="36"/>
      <c r="HHQ1679" s="37"/>
      <c r="HHR1679" s="37"/>
      <c r="HHS1679" s="37"/>
      <c r="HHT1679" s="37"/>
      <c r="HHU1679" s="36"/>
      <c r="HHV1679" s="49"/>
      <c r="HHW1679" s="50"/>
      <c r="HHX1679" s="50"/>
      <c r="HHY1679" s="49"/>
      <c r="HHZ1679" s="50"/>
      <c r="HIA1679" s="50"/>
      <c r="HIB1679" s="129"/>
      <c r="HIC1679" s="121"/>
      <c r="HID1679" s="16"/>
      <c r="HIE1679" s="145"/>
      <c r="HIF1679" s="121"/>
      <c r="HIG1679" s="43"/>
      <c r="HIH1679" s="90"/>
      <c r="HII1679" s="90"/>
      <c r="HIJ1679" s="16"/>
      <c r="HIK1679" s="90"/>
      <c r="HIL1679" s="143"/>
      <c r="HIM1679" s="164"/>
      <c r="HIN1679" s="170"/>
      <c r="HIO1679" s="36"/>
      <c r="HIP1679" s="36"/>
      <c r="HIQ1679" s="36"/>
      <c r="HIR1679" s="37"/>
      <c r="HIS1679" s="37"/>
      <c r="HIT1679" s="37"/>
      <c r="HIU1679" s="37"/>
      <c r="HIV1679" s="37"/>
      <c r="HIW1679" s="37"/>
      <c r="HIX1679" s="36"/>
      <c r="HIY1679" s="37"/>
      <c r="HIZ1679" s="37"/>
      <c r="HJA1679" s="37"/>
      <c r="HJB1679" s="37"/>
      <c r="HJC1679" s="36"/>
      <c r="HJD1679" s="49"/>
      <c r="HJE1679" s="50"/>
      <c r="HJF1679" s="50"/>
      <c r="HJG1679" s="49"/>
      <c r="HJH1679" s="50"/>
      <c r="HJI1679" s="50"/>
      <c r="HJJ1679" s="129"/>
      <c r="HJK1679" s="121"/>
      <c r="HJL1679" s="16"/>
      <c r="HJM1679" s="145"/>
      <c r="HJN1679" s="121"/>
      <c r="HJO1679" s="43"/>
      <c r="HJP1679" s="90"/>
      <c r="HJQ1679" s="90"/>
      <c r="HJR1679" s="16"/>
      <c r="HJS1679" s="90"/>
      <c r="HJT1679" s="143"/>
      <c r="HJU1679" s="164"/>
      <c r="HJV1679" s="170"/>
      <c r="HJW1679" s="36"/>
      <c r="HJX1679" s="36"/>
      <c r="HJY1679" s="36"/>
      <c r="HJZ1679" s="37"/>
      <c r="HKA1679" s="37"/>
      <c r="HKB1679" s="37"/>
      <c r="HKC1679" s="37"/>
      <c r="HKD1679" s="37"/>
      <c r="HKE1679" s="37"/>
      <c r="HKF1679" s="36"/>
      <c r="HKG1679" s="37"/>
      <c r="HKH1679" s="37"/>
      <c r="HKI1679" s="37"/>
      <c r="HKJ1679" s="37"/>
      <c r="HKK1679" s="36"/>
      <c r="HKL1679" s="49"/>
      <c r="HKM1679" s="50"/>
      <c r="HKN1679" s="50"/>
      <c r="HKO1679" s="49"/>
      <c r="HKP1679" s="50"/>
      <c r="HKQ1679" s="50"/>
      <c r="HKR1679" s="129"/>
      <c r="HKS1679" s="121"/>
      <c r="HKT1679" s="16"/>
      <c r="HKU1679" s="145"/>
      <c r="HKV1679" s="121"/>
      <c r="HKW1679" s="43"/>
      <c r="HKX1679" s="90"/>
      <c r="HKY1679" s="90"/>
      <c r="HKZ1679" s="16"/>
      <c r="HLA1679" s="90"/>
      <c r="HLB1679" s="143"/>
      <c r="HLC1679" s="164"/>
      <c r="HLD1679" s="170"/>
      <c r="HLE1679" s="36"/>
      <c r="HLF1679" s="36"/>
      <c r="HLG1679" s="36"/>
      <c r="HLH1679" s="37"/>
      <c r="HLI1679" s="37"/>
      <c r="HLJ1679" s="37"/>
      <c r="HLK1679" s="37"/>
      <c r="HLL1679" s="37"/>
      <c r="HLM1679" s="37"/>
      <c r="HLN1679" s="36"/>
      <c r="HLO1679" s="37"/>
      <c r="HLP1679" s="37"/>
      <c r="HLQ1679" s="37"/>
      <c r="HLR1679" s="37"/>
      <c r="HLS1679" s="36"/>
      <c r="HLT1679" s="49"/>
      <c r="HLU1679" s="50"/>
      <c r="HLV1679" s="50"/>
      <c r="HLW1679" s="49"/>
      <c r="HLX1679" s="50"/>
      <c r="HLY1679" s="50"/>
      <c r="HLZ1679" s="129"/>
      <c r="HMA1679" s="121"/>
      <c r="HMB1679" s="16"/>
      <c r="HMC1679" s="145"/>
      <c r="HMD1679" s="121"/>
      <c r="HME1679" s="43"/>
      <c r="HMF1679" s="90"/>
      <c r="HMG1679" s="90"/>
      <c r="HMH1679" s="16"/>
      <c r="HMI1679" s="90"/>
      <c r="HMJ1679" s="143"/>
      <c r="HMK1679" s="164"/>
      <c r="HML1679" s="170"/>
      <c r="HMM1679" s="36"/>
      <c r="HMN1679" s="36"/>
      <c r="HMO1679" s="36"/>
      <c r="HMP1679" s="37"/>
      <c r="HMQ1679" s="37"/>
      <c r="HMR1679" s="37"/>
      <c r="HMS1679" s="37"/>
      <c r="HMT1679" s="37"/>
      <c r="HMU1679" s="37"/>
      <c r="HMV1679" s="36"/>
      <c r="HMW1679" s="37"/>
      <c r="HMX1679" s="37"/>
      <c r="HMY1679" s="37"/>
      <c r="HMZ1679" s="37"/>
      <c r="HNA1679" s="36"/>
      <c r="HNB1679" s="49"/>
      <c r="HNC1679" s="50"/>
      <c r="HND1679" s="50"/>
      <c r="HNE1679" s="49"/>
      <c r="HNF1679" s="50"/>
      <c r="HNG1679" s="50"/>
      <c r="HNH1679" s="129"/>
      <c r="HNI1679" s="121"/>
      <c r="HNJ1679" s="16"/>
      <c r="HNK1679" s="145"/>
      <c r="HNL1679" s="121"/>
      <c r="HNM1679" s="43"/>
      <c r="HNN1679" s="90"/>
      <c r="HNO1679" s="90"/>
      <c r="HNP1679" s="16"/>
      <c r="HNQ1679" s="90"/>
      <c r="HNR1679" s="143"/>
      <c r="HNS1679" s="164"/>
      <c r="HNT1679" s="170"/>
      <c r="HNU1679" s="36"/>
      <c r="HNV1679" s="36"/>
      <c r="HNW1679" s="36"/>
      <c r="HNX1679" s="37"/>
      <c r="HNY1679" s="37"/>
      <c r="HNZ1679" s="37"/>
      <c r="HOA1679" s="37"/>
      <c r="HOB1679" s="37"/>
      <c r="HOC1679" s="37"/>
      <c r="HOD1679" s="36"/>
      <c r="HOE1679" s="37"/>
      <c r="HOF1679" s="37"/>
      <c r="HOG1679" s="37"/>
      <c r="HOH1679" s="37"/>
      <c r="HOI1679" s="36"/>
      <c r="HOJ1679" s="49"/>
      <c r="HOK1679" s="50"/>
      <c r="HOL1679" s="50"/>
      <c r="HOM1679" s="49"/>
      <c r="HON1679" s="50"/>
      <c r="HOO1679" s="50"/>
      <c r="HOP1679" s="129"/>
      <c r="HOQ1679" s="121"/>
      <c r="HOR1679" s="16"/>
      <c r="HOS1679" s="145"/>
      <c r="HOT1679" s="121"/>
      <c r="HOU1679" s="43"/>
      <c r="HOV1679" s="90"/>
      <c r="HOW1679" s="90"/>
      <c r="HOX1679" s="16"/>
      <c r="HOY1679" s="90"/>
      <c r="HOZ1679" s="143"/>
      <c r="HPA1679" s="164"/>
      <c r="HPB1679" s="170"/>
      <c r="HPC1679" s="36"/>
      <c r="HPD1679" s="36"/>
      <c r="HPE1679" s="36"/>
      <c r="HPF1679" s="37"/>
      <c r="HPG1679" s="37"/>
      <c r="HPH1679" s="37"/>
      <c r="HPI1679" s="37"/>
      <c r="HPJ1679" s="37"/>
      <c r="HPK1679" s="37"/>
      <c r="HPL1679" s="36"/>
      <c r="HPM1679" s="37"/>
      <c r="HPN1679" s="37"/>
      <c r="HPO1679" s="37"/>
      <c r="HPP1679" s="37"/>
      <c r="HPQ1679" s="36"/>
      <c r="HPR1679" s="49"/>
      <c r="HPS1679" s="50"/>
      <c r="HPT1679" s="50"/>
      <c r="HPU1679" s="49"/>
      <c r="HPV1679" s="50"/>
      <c r="HPW1679" s="50"/>
      <c r="HPX1679" s="129"/>
      <c r="HPY1679" s="121"/>
      <c r="HPZ1679" s="16"/>
      <c r="HQA1679" s="145"/>
      <c r="HQB1679" s="121"/>
      <c r="HQC1679" s="43"/>
      <c r="HQD1679" s="90"/>
      <c r="HQE1679" s="90"/>
      <c r="HQF1679" s="16"/>
      <c r="HQG1679" s="90"/>
      <c r="HQH1679" s="143"/>
      <c r="HQI1679" s="164"/>
      <c r="HQJ1679" s="170"/>
      <c r="HQK1679" s="36"/>
      <c r="HQL1679" s="36"/>
      <c r="HQM1679" s="36"/>
      <c r="HQN1679" s="37"/>
      <c r="HQO1679" s="37"/>
      <c r="HQP1679" s="37"/>
      <c r="HQQ1679" s="37"/>
      <c r="HQR1679" s="37"/>
      <c r="HQS1679" s="37"/>
      <c r="HQT1679" s="36"/>
      <c r="HQU1679" s="37"/>
      <c r="HQV1679" s="37"/>
      <c r="HQW1679" s="37"/>
      <c r="HQX1679" s="37"/>
      <c r="HQY1679" s="36"/>
      <c r="HQZ1679" s="49"/>
      <c r="HRA1679" s="50"/>
      <c r="HRB1679" s="50"/>
      <c r="HRC1679" s="49"/>
      <c r="HRD1679" s="50"/>
      <c r="HRE1679" s="50"/>
      <c r="HRF1679" s="129"/>
      <c r="HRG1679" s="121"/>
      <c r="HRH1679" s="16"/>
      <c r="HRI1679" s="145"/>
      <c r="HRJ1679" s="121"/>
      <c r="HRK1679" s="43"/>
      <c r="HRL1679" s="90"/>
      <c r="HRM1679" s="90"/>
      <c r="HRN1679" s="16"/>
      <c r="HRO1679" s="90"/>
      <c r="HRP1679" s="143"/>
      <c r="HRQ1679" s="164"/>
      <c r="HRR1679" s="170"/>
      <c r="HRS1679" s="36"/>
      <c r="HRT1679" s="36"/>
      <c r="HRU1679" s="36"/>
      <c r="HRV1679" s="37"/>
      <c r="HRW1679" s="37"/>
      <c r="HRX1679" s="37"/>
      <c r="HRY1679" s="37"/>
      <c r="HRZ1679" s="37"/>
      <c r="HSA1679" s="37"/>
      <c r="HSB1679" s="36"/>
      <c r="HSC1679" s="37"/>
      <c r="HSD1679" s="37"/>
      <c r="HSE1679" s="37"/>
      <c r="HSF1679" s="37"/>
      <c r="HSG1679" s="36"/>
      <c r="HSH1679" s="49"/>
      <c r="HSI1679" s="50"/>
      <c r="HSJ1679" s="50"/>
      <c r="HSK1679" s="49"/>
      <c r="HSL1679" s="50"/>
      <c r="HSM1679" s="50"/>
      <c r="HSN1679" s="129"/>
      <c r="HSO1679" s="121"/>
      <c r="HSP1679" s="16"/>
      <c r="HSQ1679" s="145"/>
      <c r="HSR1679" s="121"/>
      <c r="HSS1679" s="43"/>
      <c r="HST1679" s="90"/>
      <c r="HSU1679" s="90"/>
      <c r="HSV1679" s="16"/>
      <c r="HSW1679" s="90"/>
      <c r="HSX1679" s="143"/>
      <c r="HSY1679" s="164"/>
      <c r="HSZ1679" s="170"/>
      <c r="HTA1679" s="36"/>
      <c r="HTB1679" s="36"/>
      <c r="HTC1679" s="36"/>
      <c r="HTD1679" s="37"/>
      <c r="HTE1679" s="37"/>
      <c r="HTF1679" s="37"/>
      <c r="HTG1679" s="37"/>
      <c r="HTH1679" s="37"/>
      <c r="HTI1679" s="37"/>
      <c r="HTJ1679" s="36"/>
      <c r="HTK1679" s="37"/>
      <c r="HTL1679" s="37"/>
      <c r="HTM1679" s="37"/>
      <c r="HTN1679" s="37"/>
      <c r="HTO1679" s="36"/>
      <c r="HTP1679" s="49"/>
      <c r="HTQ1679" s="50"/>
      <c r="HTR1679" s="50"/>
      <c r="HTS1679" s="49"/>
      <c r="HTT1679" s="50"/>
      <c r="HTU1679" s="50"/>
      <c r="HTV1679" s="129"/>
      <c r="HTW1679" s="121"/>
      <c r="HTX1679" s="16"/>
      <c r="HTY1679" s="145"/>
      <c r="HTZ1679" s="121"/>
      <c r="HUA1679" s="43"/>
      <c r="HUB1679" s="90"/>
      <c r="HUC1679" s="90"/>
      <c r="HUD1679" s="16"/>
      <c r="HUE1679" s="90"/>
      <c r="HUF1679" s="143"/>
      <c r="HUG1679" s="164"/>
      <c r="HUH1679" s="170"/>
      <c r="HUI1679" s="36"/>
      <c r="HUJ1679" s="36"/>
      <c r="HUK1679" s="36"/>
      <c r="HUL1679" s="37"/>
      <c r="HUM1679" s="37"/>
      <c r="HUN1679" s="37"/>
      <c r="HUO1679" s="37"/>
      <c r="HUP1679" s="37"/>
      <c r="HUQ1679" s="37"/>
      <c r="HUR1679" s="36"/>
      <c r="HUS1679" s="37"/>
      <c r="HUT1679" s="37"/>
      <c r="HUU1679" s="37"/>
      <c r="HUV1679" s="37"/>
      <c r="HUW1679" s="36"/>
      <c r="HUX1679" s="49"/>
      <c r="HUY1679" s="50"/>
      <c r="HUZ1679" s="50"/>
      <c r="HVA1679" s="49"/>
      <c r="HVB1679" s="50"/>
      <c r="HVC1679" s="50"/>
      <c r="HVD1679" s="129"/>
      <c r="HVE1679" s="121"/>
      <c r="HVF1679" s="16"/>
      <c r="HVG1679" s="145"/>
      <c r="HVH1679" s="121"/>
      <c r="HVI1679" s="43"/>
      <c r="HVJ1679" s="90"/>
      <c r="HVK1679" s="90"/>
      <c r="HVL1679" s="16"/>
      <c r="HVM1679" s="90"/>
      <c r="HVN1679" s="143"/>
      <c r="HVO1679" s="164"/>
      <c r="HVP1679" s="170"/>
      <c r="HVQ1679" s="36"/>
      <c r="HVR1679" s="36"/>
      <c r="HVS1679" s="36"/>
      <c r="HVT1679" s="37"/>
      <c r="HVU1679" s="37"/>
      <c r="HVV1679" s="37"/>
      <c r="HVW1679" s="37"/>
      <c r="HVX1679" s="37"/>
      <c r="HVY1679" s="37"/>
      <c r="HVZ1679" s="36"/>
      <c r="HWA1679" s="37"/>
      <c r="HWB1679" s="37"/>
      <c r="HWC1679" s="37"/>
      <c r="HWD1679" s="37"/>
      <c r="HWE1679" s="36"/>
      <c r="HWF1679" s="49"/>
      <c r="HWG1679" s="50"/>
      <c r="HWH1679" s="50"/>
      <c r="HWI1679" s="49"/>
      <c r="HWJ1679" s="50"/>
      <c r="HWK1679" s="50"/>
      <c r="HWL1679" s="129"/>
      <c r="HWM1679" s="121"/>
      <c r="HWN1679" s="16"/>
      <c r="HWO1679" s="145"/>
      <c r="HWP1679" s="121"/>
      <c r="HWQ1679" s="43"/>
      <c r="HWR1679" s="90"/>
      <c r="HWS1679" s="90"/>
      <c r="HWT1679" s="16"/>
      <c r="HWU1679" s="90"/>
      <c r="HWV1679" s="143"/>
      <c r="HWW1679" s="164"/>
      <c r="HWX1679" s="170"/>
      <c r="HWY1679" s="36"/>
      <c r="HWZ1679" s="36"/>
      <c r="HXA1679" s="36"/>
      <c r="HXB1679" s="37"/>
      <c r="HXC1679" s="37"/>
      <c r="HXD1679" s="37"/>
      <c r="HXE1679" s="37"/>
      <c r="HXF1679" s="37"/>
      <c r="HXG1679" s="37"/>
      <c r="HXH1679" s="36"/>
      <c r="HXI1679" s="37"/>
      <c r="HXJ1679" s="37"/>
      <c r="HXK1679" s="37"/>
      <c r="HXL1679" s="37"/>
      <c r="HXM1679" s="36"/>
      <c r="HXN1679" s="49"/>
      <c r="HXO1679" s="50"/>
      <c r="HXP1679" s="50"/>
      <c r="HXQ1679" s="49"/>
      <c r="HXR1679" s="50"/>
      <c r="HXS1679" s="50"/>
      <c r="HXT1679" s="129"/>
      <c r="HXU1679" s="121"/>
      <c r="HXV1679" s="16"/>
      <c r="HXW1679" s="145"/>
      <c r="HXX1679" s="121"/>
      <c r="HXY1679" s="43"/>
      <c r="HXZ1679" s="90"/>
      <c r="HYA1679" s="90"/>
      <c r="HYB1679" s="16"/>
      <c r="HYC1679" s="90"/>
      <c r="HYD1679" s="143"/>
      <c r="HYE1679" s="164"/>
      <c r="HYF1679" s="170"/>
      <c r="HYG1679" s="36"/>
      <c r="HYH1679" s="36"/>
      <c r="HYI1679" s="36"/>
      <c r="HYJ1679" s="37"/>
      <c r="HYK1679" s="37"/>
      <c r="HYL1679" s="37"/>
      <c r="HYM1679" s="37"/>
      <c r="HYN1679" s="37"/>
      <c r="HYO1679" s="37"/>
      <c r="HYP1679" s="36"/>
      <c r="HYQ1679" s="37"/>
      <c r="HYR1679" s="37"/>
      <c r="HYS1679" s="37"/>
      <c r="HYT1679" s="37"/>
      <c r="HYU1679" s="36"/>
      <c r="HYV1679" s="49"/>
      <c r="HYW1679" s="50"/>
      <c r="HYX1679" s="50"/>
      <c r="HYY1679" s="49"/>
      <c r="HYZ1679" s="50"/>
      <c r="HZA1679" s="50"/>
      <c r="HZB1679" s="129"/>
      <c r="HZC1679" s="121"/>
      <c r="HZD1679" s="16"/>
      <c r="HZE1679" s="145"/>
      <c r="HZF1679" s="121"/>
      <c r="HZG1679" s="43"/>
      <c r="HZH1679" s="90"/>
      <c r="HZI1679" s="90"/>
      <c r="HZJ1679" s="16"/>
      <c r="HZK1679" s="90"/>
      <c r="HZL1679" s="143"/>
      <c r="HZM1679" s="164"/>
      <c r="HZN1679" s="170"/>
      <c r="HZO1679" s="36"/>
      <c r="HZP1679" s="36"/>
      <c r="HZQ1679" s="36"/>
      <c r="HZR1679" s="37"/>
      <c r="HZS1679" s="37"/>
      <c r="HZT1679" s="37"/>
      <c r="HZU1679" s="37"/>
      <c r="HZV1679" s="37"/>
      <c r="HZW1679" s="37"/>
      <c r="HZX1679" s="36"/>
      <c r="HZY1679" s="37"/>
      <c r="HZZ1679" s="37"/>
      <c r="IAA1679" s="37"/>
      <c r="IAB1679" s="37"/>
      <c r="IAC1679" s="36"/>
      <c r="IAD1679" s="49"/>
      <c r="IAE1679" s="50"/>
      <c r="IAF1679" s="50"/>
      <c r="IAG1679" s="49"/>
      <c r="IAH1679" s="50"/>
      <c r="IAI1679" s="50"/>
      <c r="IAJ1679" s="129"/>
      <c r="IAK1679" s="121"/>
      <c r="IAL1679" s="16"/>
      <c r="IAM1679" s="145"/>
      <c r="IAN1679" s="121"/>
      <c r="IAO1679" s="43"/>
      <c r="IAP1679" s="90"/>
      <c r="IAQ1679" s="90"/>
      <c r="IAR1679" s="16"/>
      <c r="IAS1679" s="90"/>
      <c r="IAT1679" s="143"/>
      <c r="IAU1679" s="164"/>
      <c r="IAV1679" s="170"/>
      <c r="IAW1679" s="36"/>
      <c r="IAX1679" s="36"/>
      <c r="IAY1679" s="36"/>
      <c r="IAZ1679" s="37"/>
      <c r="IBA1679" s="37"/>
      <c r="IBB1679" s="37"/>
      <c r="IBC1679" s="37"/>
      <c r="IBD1679" s="37"/>
      <c r="IBE1679" s="37"/>
      <c r="IBF1679" s="36"/>
      <c r="IBG1679" s="37"/>
      <c r="IBH1679" s="37"/>
      <c r="IBI1679" s="37"/>
      <c r="IBJ1679" s="37"/>
      <c r="IBK1679" s="36"/>
      <c r="IBL1679" s="49"/>
      <c r="IBM1679" s="50"/>
      <c r="IBN1679" s="50"/>
      <c r="IBO1679" s="49"/>
      <c r="IBP1679" s="50"/>
      <c r="IBQ1679" s="50"/>
      <c r="IBR1679" s="129"/>
      <c r="IBS1679" s="121"/>
      <c r="IBT1679" s="16"/>
      <c r="IBU1679" s="145"/>
      <c r="IBV1679" s="121"/>
      <c r="IBW1679" s="43"/>
      <c r="IBX1679" s="90"/>
      <c r="IBY1679" s="90"/>
      <c r="IBZ1679" s="16"/>
      <c r="ICA1679" s="90"/>
      <c r="ICB1679" s="143"/>
      <c r="ICC1679" s="164"/>
      <c r="ICD1679" s="170"/>
      <c r="ICE1679" s="36"/>
      <c r="ICF1679" s="36"/>
      <c r="ICG1679" s="36"/>
      <c r="ICH1679" s="37"/>
      <c r="ICI1679" s="37"/>
      <c r="ICJ1679" s="37"/>
      <c r="ICK1679" s="37"/>
      <c r="ICL1679" s="37"/>
      <c r="ICM1679" s="37"/>
      <c r="ICN1679" s="36"/>
      <c r="ICO1679" s="37"/>
      <c r="ICP1679" s="37"/>
      <c r="ICQ1679" s="37"/>
      <c r="ICR1679" s="37"/>
      <c r="ICS1679" s="36"/>
      <c r="ICT1679" s="49"/>
      <c r="ICU1679" s="50"/>
      <c r="ICV1679" s="50"/>
      <c r="ICW1679" s="49"/>
      <c r="ICX1679" s="50"/>
      <c r="ICY1679" s="50"/>
      <c r="ICZ1679" s="129"/>
      <c r="IDA1679" s="121"/>
      <c r="IDB1679" s="16"/>
      <c r="IDC1679" s="145"/>
      <c r="IDD1679" s="121"/>
      <c r="IDE1679" s="43"/>
      <c r="IDF1679" s="90"/>
      <c r="IDG1679" s="90"/>
      <c r="IDH1679" s="16"/>
      <c r="IDI1679" s="90"/>
      <c r="IDJ1679" s="143"/>
      <c r="IDK1679" s="164"/>
      <c r="IDL1679" s="170"/>
      <c r="IDM1679" s="36"/>
      <c r="IDN1679" s="36"/>
      <c r="IDO1679" s="36"/>
      <c r="IDP1679" s="37"/>
      <c r="IDQ1679" s="37"/>
      <c r="IDR1679" s="37"/>
      <c r="IDS1679" s="37"/>
      <c r="IDT1679" s="37"/>
      <c r="IDU1679" s="37"/>
      <c r="IDV1679" s="36"/>
      <c r="IDW1679" s="37"/>
      <c r="IDX1679" s="37"/>
      <c r="IDY1679" s="37"/>
      <c r="IDZ1679" s="37"/>
      <c r="IEA1679" s="36"/>
      <c r="IEB1679" s="49"/>
      <c r="IEC1679" s="50"/>
      <c r="IED1679" s="50"/>
      <c r="IEE1679" s="49"/>
      <c r="IEF1679" s="50"/>
      <c r="IEG1679" s="50"/>
      <c r="IEH1679" s="129"/>
      <c r="IEI1679" s="121"/>
      <c r="IEJ1679" s="16"/>
      <c r="IEK1679" s="145"/>
      <c r="IEL1679" s="121"/>
      <c r="IEM1679" s="43"/>
      <c r="IEN1679" s="90"/>
      <c r="IEO1679" s="90"/>
      <c r="IEP1679" s="16"/>
      <c r="IEQ1679" s="90"/>
      <c r="IER1679" s="143"/>
      <c r="IES1679" s="164"/>
      <c r="IET1679" s="170"/>
      <c r="IEU1679" s="36"/>
      <c r="IEV1679" s="36"/>
      <c r="IEW1679" s="36"/>
      <c r="IEX1679" s="37"/>
      <c r="IEY1679" s="37"/>
      <c r="IEZ1679" s="37"/>
      <c r="IFA1679" s="37"/>
      <c r="IFB1679" s="37"/>
      <c r="IFC1679" s="37"/>
      <c r="IFD1679" s="36"/>
      <c r="IFE1679" s="37"/>
      <c r="IFF1679" s="37"/>
      <c r="IFG1679" s="37"/>
      <c r="IFH1679" s="37"/>
      <c r="IFI1679" s="36"/>
      <c r="IFJ1679" s="49"/>
      <c r="IFK1679" s="50"/>
      <c r="IFL1679" s="50"/>
      <c r="IFM1679" s="49"/>
      <c r="IFN1679" s="50"/>
      <c r="IFO1679" s="50"/>
      <c r="IFP1679" s="129"/>
      <c r="IFQ1679" s="121"/>
      <c r="IFR1679" s="16"/>
      <c r="IFS1679" s="145"/>
      <c r="IFT1679" s="121"/>
      <c r="IFU1679" s="43"/>
      <c r="IFV1679" s="90"/>
      <c r="IFW1679" s="90"/>
      <c r="IFX1679" s="16"/>
      <c r="IFY1679" s="90"/>
      <c r="IFZ1679" s="143"/>
      <c r="IGA1679" s="164"/>
      <c r="IGB1679" s="170"/>
      <c r="IGC1679" s="36"/>
      <c r="IGD1679" s="36"/>
      <c r="IGE1679" s="36"/>
      <c r="IGF1679" s="37"/>
      <c r="IGG1679" s="37"/>
      <c r="IGH1679" s="37"/>
      <c r="IGI1679" s="37"/>
      <c r="IGJ1679" s="37"/>
      <c r="IGK1679" s="37"/>
      <c r="IGL1679" s="36"/>
      <c r="IGM1679" s="37"/>
      <c r="IGN1679" s="37"/>
      <c r="IGO1679" s="37"/>
      <c r="IGP1679" s="37"/>
      <c r="IGQ1679" s="36"/>
      <c r="IGR1679" s="49"/>
      <c r="IGS1679" s="50"/>
      <c r="IGT1679" s="50"/>
      <c r="IGU1679" s="49"/>
      <c r="IGV1679" s="50"/>
      <c r="IGW1679" s="50"/>
      <c r="IGX1679" s="129"/>
      <c r="IGY1679" s="121"/>
      <c r="IGZ1679" s="16"/>
      <c r="IHA1679" s="145"/>
      <c r="IHB1679" s="121"/>
      <c r="IHC1679" s="43"/>
      <c r="IHD1679" s="90"/>
      <c r="IHE1679" s="90"/>
      <c r="IHF1679" s="16"/>
      <c r="IHG1679" s="90"/>
      <c r="IHH1679" s="143"/>
      <c r="IHI1679" s="164"/>
      <c r="IHJ1679" s="170"/>
      <c r="IHK1679" s="36"/>
      <c r="IHL1679" s="36"/>
      <c r="IHM1679" s="36"/>
      <c r="IHN1679" s="37"/>
      <c r="IHO1679" s="37"/>
      <c r="IHP1679" s="37"/>
      <c r="IHQ1679" s="37"/>
      <c r="IHR1679" s="37"/>
      <c r="IHS1679" s="37"/>
      <c r="IHT1679" s="36"/>
      <c r="IHU1679" s="37"/>
      <c r="IHV1679" s="37"/>
      <c r="IHW1679" s="37"/>
      <c r="IHX1679" s="37"/>
      <c r="IHY1679" s="36"/>
      <c r="IHZ1679" s="49"/>
      <c r="IIA1679" s="50"/>
      <c r="IIB1679" s="50"/>
      <c r="IIC1679" s="49"/>
      <c r="IID1679" s="50"/>
      <c r="IIE1679" s="50"/>
      <c r="IIF1679" s="129"/>
      <c r="IIG1679" s="121"/>
      <c r="IIH1679" s="16"/>
      <c r="III1679" s="145"/>
      <c r="IIJ1679" s="121"/>
      <c r="IIK1679" s="43"/>
      <c r="IIL1679" s="90"/>
      <c r="IIM1679" s="90"/>
      <c r="IIN1679" s="16"/>
      <c r="IIO1679" s="90"/>
      <c r="IIP1679" s="143"/>
      <c r="IIQ1679" s="164"/>
      <c r="IIR1679" s="170"/>
      <c r="IIS1679" s="36"/>
      <c r="IIT1679" s="36"/>
      <c r="IIU1679" s="36"/>
      <c r="IIV1679" s="37"/>
      <c r="IIW1679" s="37"/>
      <c r="IIX1679" s="37"/>
      <c r="IIY1679" s="37"/>
      <c r="IIZ1679" s="37"/>
      <c r="IJA1679" s="37"/>
      <c r="IJB1679" s="36"/>
      <c r="IJC1679" s="37"/>
      <c r="IJD1679" s="37"/>
      <c r="IJE1679" s="37"/>
      <c r="IJF1679" s="37"/>
      <c r="IJG1679" s="36"/>
      <c r="IJH1679" s="49"/>
      <c r="IJI1679" s="50"/>
      <c r="IJJ1679" s="50"/>
      <c r="IJK1679" s="49"/>
      <c r="IJL1679" s="50"/>
      <c r="IJM1679" s="50"/>
      <c r="IJN1679" s="129"/>
      <c r="IJO1679" s="121"/>
      <c r="IJP1679" s="16"/>
      <c r="IJQ1679" s="145"/>
      <c r="IJR1679" s="121"/>
      <c r="IJS1679" s="43"/>
      <c r="IJT1679" s="90"/>
      <c r="IJU1679" s="90"/>
      <c r="IJV1679" s="16"/>
      <c r="IJW1679" s="90"/>
      <c r="IJX1679" s="143"/>
      <c r="IJY1679" s="164"/>
      <c r="IJZ1679" s="170"/>
      <c r="IKA1679" s="36"/>
      <c r="IKB1679" s="36"/>
      <c r="IKC1679" s="36"/>
      <c r="IKD1679" s="37"/>
      <c r="IKE1679" s="37"/>
      <c r="IKF1679" s="37"/>
      <c r="IKG1679" s="37"/>
      <c r="IKH1679" s="37"/>
      <c r="IKI1679" s="37"/>
      <c r="IKJ1679" s="36"/>
      <c r="IKK1679" s="37"/>
      <c r="IKL1679" s="37"/>
      <c r="IKM1679" s="37"/>
      <c r="IKN1679" s="37"/>
      <c r="IKO1679" s="36"/>
      <c r="IKP1679" s="49"/>
      <c r="IKQ1679" s="50"/>
      <c r="IKR1679" s="50"/>
      <c r="IKS1679" s="49"/>
      <c r="IKT1679" s="50"/>
      <c r="IKU1679" s="50"/>
      <c r="IKV1679" s="129"/>
      <c r="IKW1679" s="121"/>
      <c r="IKX1679" s="16"/>
      <c r="IKY1679" s="145"/>
      <c r="IKZ1679" s="121"/>
      <c r="ILA1679" s="43"/>
      <c r="ILB1679" s="90"/>
      <c r="ILC1679" s="90"/>
      <c r="ILD1679" s="16"/>
      <c r="ILE1679" s="90"/>
      <c r="ILF1679" s="143"/>
      <c r="ILG1679" s="164"/>
      <c r="ILH1679" s="170"/>
      <c r="ILI1679" s="36"/>
      <c r="ILJ1679" s="36"/>
      <c r="ILK1679" s="36"/>
      <c r="ILL1679" s="37"/>
      <c r="ILM1679" s="37"/>
      <c r="ILN1679" s="37"/>
      <c r="ILO1679" s="37"/>
      <c r="ILP1679" s="37"/>
      <c r="ILQ1679" s="37"/>
      <c r="ILR1679" s="36"/>
      <c r="ILS1679" s="37"/>
      <c r="ILT1679" s="37"/>
      <c r="ILU1679" s="37"/>
      <c r="ILV1679" s="37"/>
      <c r="ILW1679" s="36"/>
      <c r="ILX1679" s="49"/>
      <c r="ILY1679" s="50"/>
      <c r="ILZ1679" s="50"/>
      <c r="IMA1679" s="49"/>
      <c r="IMB1679" s="50"/>
      <c r="IMC1679" s="50"/>
      <c r="IMD1679" s="129"/>
      <c r="IME1679" s="121"/>
      <c r="IMF1679" s="16"/>
      <c r="IMG1679" s="145"/>
      <c r="IMH1679" s="121"/>
      <c r="IMI1679" s="43"/>
      <c r="IMJ1679" s="90"/>
      <c r="IMK1679" s="90"/>
      <c r="IML1679" s="16"/>
      <c r="IMM1679" s="90"/>
      <c r="IMN1679" s="143"/>
      <c r="IMO1679" s="164"/>
      <c r="IMP1679" s="170"/>
      <c r="IMQ1679" s="36"/>
      <c r="IMR1679" s="36"/>
      <c r="IMS1679" s="36"/>
      <c r="IMT1679" s="37"/>
      <c r="IMU1679" s="37"/>
      <c r="IMV1679" s="37"/>
      <c r="IMW1679" s="37"/>
      <c r="IMX1679" s="37"/>
      <c r="IMY1679" s="37"/>
      <c r="IMZ1679" s="36"/>
      <c r="INA1679" s="37"/>
      <c r="INB1679" s="37"/>
      <c r="INC1679" s="37"/>
      <c r="IND1679" s="37"/>
      <c r="INE1679" s="36"/>
      <c r="INF1679" s="49"/>
      <c r="ING1679" s="50"/>
      <c r="INH1679" s="50"/>
      <c r="INI1679" s="49"/>
      <c r="INJ1679" s="50"/>
      <c r="INK1679" s="50"/>
      <c r="INL1679" s="129"/>
      <c r="INM1679" s="121"/>
      <c r="INN1679" s="16"/>
      <c r="INO1679" s="145"/>
      <c r="INP1679" s="121"/>
      <c r="INQ1679" s="43"/>
      <c r="INR1679" s="90"/>
      <c r="INS1679" s="90"/>
      <c r="INT1679" s="16"/>
      <c r="INU1679" s="90"/>
      <c r="INV1679" s="143"/>
      <c r="INW1679" s="164"/>
      <c r="INX1679" s="170"/>
      <c r="INY1679" s="36"/>
      <c r="INZ1679" s="36"/>
      <c r="IOA1679" s="36"/>
      <c r="IOB1679" s="37"/>
      <c r="IOC1679" s="37"/>
      <c r="IOD1679" s="37"/>
      <c r="IOE1679" s="37"/>
      <c r="IOF1679" s="37"/>
      <c r="IOG1679" s="37"/>
      <c r="IOH1679" s="36"/>
      <c r="IOI1679" s="37"/>
      <c r="IOJ1679" s="37"/>
      <c r="IOK1679" s="37"/>
      <c r="IOL1679" s="37"/>
      <c r="IOM1679" s="36"/>
      <c r="ION1679" s="49"/>
      <c r="IOO1679" s="50"/>
      <c r="IOP1679" s="50"/>
      <c r="IOQ1679" s="49"/>
      <c r="IOR1679" s="50"/>
      <c r="IOS1679" s="50"/>
      <c r="IOT1679" s="129"/>
      <c r="IOU1679" s="121"/>
      <c r="IOV1679" s="16"/>
      <c r="IOW1679" s="145"/>
      <c r="IOX1679" s="121"/>
      <c r="IOY1679" s="43"/>
      <c r="IOZ1679" s="90"/>
      <c r="IPA1679" s="90"/>
      <c r="IPB1679" s="16"/>
      <c r="IPC1679" s="90"/>
      <c r="IPD1679" s="143"/>
      <c r="IPE1679" s="164"/>
      <c r="IPF1679" s="170"/>
      <c r="IPG1679" s="36"/>
      <c r="IPH1679" s="36"/>
      <c r="IPI1679" s="36"/>
      <c r="IPJ1679" s="37"/>
      <c r="IPK1679" s="37"/>
      <c r="IPL1679" s="37"/>
      <c r="IPM1679" s="37"/>
      <c r="IPN1679" s="37"/>
      <c r="IPO1679" s="37"/>
      <c r="IPP1679" s="36"/>
      <c r="IPQ1679" s="37"/>
      <c r="IPR1679" s="37"/>
      <c r="IPS1679" s="37"/>
      <c r="IPT1679" s="37"/>
      <c r="IPU1679" s="36"/>
      <c r="IPV1679" s="49"/>
      <c r="IPW1679" s="50"/>
      <c r="IPX1679" s="50"/>
      <c r="IPY1679" s="49"/>
      <c r="IPZ1679" s="50"/>
      <c r="IQA1679" s="50"/>
      <c r="IQB1679" s="129"/>
      <c r="IQC1679" s="121"/>
      <c r="IQD1679" s="16"/>
      <c r="IQE1679" s="145"/>
      <c r="IQF1679" s="121"/>
      <c r="IQG1679" s="43"/>
      <c r="IQH1679" s="90"/>
      <c r="IQI1679" s="90"/>
      <c r="IQJ1679" s="16"/>
      <c r="IQK1679" s="90"/>
      <c r="IQL1679" s="143"/>
      <c r="IQM1679" s="164"/>
      <c r="IQN1679" s="170"/>
      <c r="IQO1679" s="36"/>
      <c r="IQP1679" s="36"/>
      <c r="IQQ1679" s="36"/>
      <c r="IQR1679" s="37"/>
      <c r="IQS1679" s="37"/>
      <c r="IQT1679" s="37"/>
      <c r="IQU1679" s="37"/>
      <c r="IQV1679" s="37"/>
      <c r="IQW1679" s="37"/>
      <c r="IQX1679" s="36"/>
      <c r="IQY1679" s="37"/>
      <c r="IQZ1679" s="37"/>
      <c r="IRA1679" s="37"/>
      <c r="IRB1679" s="37"/>
      <c r="IRC1679" s="36"/>
      <c r="IRD1679" s="49"/>
      <c r="IRE1679" s="50"/>
      <c r="IRF1679" s="50"/>
      <c r="IRG1679" s="49"/>
      <c r="IRH1679" s="50"/>
      <c r="IRI1679" s="50"/>
      <c r="IRJ1679" s="129"/>
      <c r="IRK1679" s="121"/>
      <c r="IRL1679" s="16"/>
      <c r="IRM1679" s="145"/>
      <c r="IRN1679" s="121"/>
      <c r="IRO1679" s="43"/>
      <c r="IRP1679" s="90"/>
      <c r="IRQ1679" s="90"/>
      <c r="IRR1679" s="16"/>
      <c r="IRS1679" s="90"/>
      <c r="IRT1679" s="143"/>
      <c r="IRU1679" s="164"/>
      <c r="IRV1679" s="170"/>
      <c r="IRW1679" s="36"/>
      <c r="IRX1679" s="36"/>
      <c r="IRY1679" s="36"/>
      <c r="IRZ1679" s="37"/>
      <c r="ISA1679" s="37"/>
      <c r="ISB1679" s="37"/>
      <c r="ISC1679" s="37"/>
      <c r="ISD1679" s="37"/>
      <c r="ISE1679" s="37"/>
      <c r="ISF1679" s="36"/>
      <c r="ISG1679" s="37"/>
      <c r="ISH1679" s="37"/>
      <c r="ISI1679" s="37"/>
      <c r="ISJ1679" s="37"/>
      <c r="ISK1679" s="36"/>
      <c r="ISL1679" s="49"/>
      <c r="ISM1679" s="50"/>
      <c r="ISN1679" s="50"/>
      <c r="ISO1679" s="49"/>
      <c r="ISP1679" s="50"/>
      <c r="ISQ1679" s="50"/>
      <c r="ISR1679" s="129"/>
      <c r="ISS1679" s="121"/>
      <c r="IST1679" s="16"/>
      <c r="ISU1679" s="145"/>
      <c r="ISV1679" s="121"/>
      <c r="ISW1679" s="43"/>
      <c r="ISX1679" s="90"/>
      <c r="ISY1679" s="90"/>
      <c r="ISZ1679" s="16"/>
      <c r="ITA1679" s="90"/>
      <c r="ITB1679" s="143"/>
      <c r="ITC1679" s="164"/>
      <c r="ITD1679" s="170"/>
      <c r="ITE1679" s="36"/>
      <c r="ITF1679" s="36"/>
      <c r="ITG1679" s="36"/>
      <c r="ITH1679" s="37"/>
      <c r="ITI1679" s="37"/>
      <c r="ITJ1679" s="37"/>
      <c r="ITK1679" s="37"/>
      <c r="ITL1679" s="37"/>
      <c r="ITM1679" s="37"/>
      <c r="ITN1679" s="36"/>
      <c r="ITO1679" s="37"/>
      <c r="ITP1679" s="37"/>
      <c r="ITQ1679" s="37"/>
      <c r="ITR1679" s="37"/>
      <c r="ITS1679" s="36"/>
      <c r="ITT1679" s="49"/>
      <c r="ITU1679" s="50"/>
      <c r="ITV1679" s="50"/>
      <c r="ITW1679" s="49"/>
      <c r="ITX1679" s="50"/>
      <c r="ITY1679" s="50"/>
      <c r="ITZ1679" s="129"/>
      <c r="IUA1679" s="121"/>
      <c r="IUB1679" s="16"/>
      <c r="IUC1679" s="145"/>
      <c r="IUD1679" s="121"/>
      <c r="IUE1679" s="43"/>
      <c r="IUF1679" s="90"/>
      <c r="IUG1679" s="90"/>
      <c r="IUH1679" s="16"/>
      <c r="IUI1679" s="90"/>
      <c r="IUJ1679" s="143"/>
      <c r="IUK1679" s="164"/>
      <c r="IUL1679" s="170"/>
      <c r="IUM1679" s="36"/>
      <c r="IUN1679" s="36"/>
      <c r="IUO1679" s="36"/>
      <c r="IUP1679" s="37"/>
      <c r="IUQ1679" s="37"/>
      <c r="IUR1679" s="37"/>
      <c r="IUS1679" s="37"/>
      <c r="IUT1679" s="37"/>
      <c r="IUU1679" s="37"/>
      <c r="IUV1679" s="36"/>
      <c r="IUW1679" s="37"/>
      <c r="IUX1679" s="37"/>
      <c r="IUY1679" s="37"/>
      <c r="IUZ1679" s="37"/>
      <c r="IVA1679" s="36"/>
      <c r="IVB1679" s="49"/>
      <c r="IVC1679" s="50"/>
      <c r="IVD1679" s="50"/>
      <c r="IVE1679" s="49"/>
      <c r="IVF1679" s="50"/>
      <c r="IVG1679" s="50"/>
      <c r="IVH1679" s="129"/>
      <c r="IVI1679" s="121"/>
      <c r="IVJ1679" s="16"/>
      <c r="IVK1679" s="145"/>
      <c r="IVL1679" s="121"/>
      <c r="IVM1679" s="43"/>
      <c r="IVN1679" s="90"/>
      <c r="IVO1679" s="90"/>
      <c r="IVP1679" s="16"/>
      <c r="IVQ1679" s="90"/>
      <c r="IVR1679" s="143"/>
      <c r="IVS1679" s="164"/>
      <c r="IVT1679" s="170"/>
      <c r="IVU1679" s="36"/>
      <c r="IVV1679" s="36"/>
      <c r="IVW1679" s="36"/>
      <c r="IVX1679" s="37"/>
      <c r="IVY1679" s="37"/>
      <c r="IVZ1679" s="37"/>
      <c r="IWA1679" s="37"/>
      <c r="IWB1679" s="37"/>
      <c r="IWC1679" s="37"/>
      <c r="IWD1679" s="36"/>
      <c r="IWE1679" s="37"/>
      <c r="IWF1679" s="37"/>
      <c r="IWG1679" s="37"/>
      <c r="IWH1679" s="37"/>
      <c r="IWI1679" s="36"/>
      <c r="IWJ1679" s="49"/>
      <c r="IWK1679" s="50"/>
      <c r="IWL1679" s="50"/>
      <c r="IWM1679" s="49"/>
      <c r="IWN1679" s="50"/>
      <c r="IWO1679" s="50"/>
      <c r="IWP1679" s="129"/>
      <c r="IWQ1679" s="121"/>
      <c r="IWR1679" s="16"/>
      <c r="IWS1679" s="145"/>
      <c r="IWT1679" s="121"/>
      <c r="IWU1679" s="43"/>
      <c r="IWV1679" s="90"/>
      <c r="IWW1679" s="90"/>
      <c r="IWX1679" s="16"/>
      <c r="IWY1679" s="90"/>
      <c r="IWZ1679" s="143"/>
      <c r="IXA1679" s="164"/>
      <c r="IXB1679" s="170"/>
      <c r="IXC1679" s="36"/>
      <c r="IXD1679" s="36"/>
      <c r="IXE1679" s="36"/>
      <c r="IXF1679" s="37"/>
      <c r="IXG1679" s="37"/>
      <c r="IXH1679" s="37"/>
      <c r="IXI1679" s="37"/>
      <c r="IXJ1679" s="37"/>
      <c r="IXK1679" s="37"/>
      <c r="IXL1679" s="36"/>
      <c r="IXM1679" s="37"/>
      <c r="IXN1679" s="37"/>
      <c r="IXO1679" s="37"/>
      <c r="IXP1679" s="37"/>
      <c r="IXQ1679" s="36"/>
      <c r="IXR1679" s="49"/>
      <c r="IXS1679" s="50"/>
      <c r="IXT1679" s="50"/>
      <c r="IXU1679" s="49"/>
      <c r="IXV1679" s="50"/>
      <c r="IXW1679" s="50"/>
      <c r="IXX1679" s="129"/>
      <c r="IXY1679" s="121"/>
      <c r="IXZ1679" s="16"/>
      <c r="IYA1679" s="145"/>
      <c r="IYB1679" s="121"/>
      <c r="IYC1679" s="43"/>
      <c r="IYD1679" s="90"/>
      <c r="IYE1679" s="90"/>
      <c r="IYF1679" s="16"/>
      <c r="IYG1679" s="90"/>
      <c r="IYH1679" s="143"/>
      <c r="IYI1679" s="164"/>
      <c r="IYJ1679" s="170"/>
      <c r="IYK1679" s="36"/>
      <c r="IYL1679" s="36"/>
      <c r="IYM1679" s="36"/>
      <c r="IYN1679" s="37"/>
      <c r="IYO1679" s="37"/>
      <c r="IYP1679" s="37"/>
      <c r="IYQ1679" s="37"/>
      <c r="IYR1679" s="37"/>
      <c r="IYS1679" s="37"/>
      <c r="IYT1679" s="36"/>
      <c r="IYU1679" s="37"/>
      <c r="IYV1679" s="37"/>
      <c r="IYW1679" s="37"/>
      <c r="IYX1679" s="37"/>
      <c r="IYY1679" s="36"/>
      <c r="IYZ1679" s="49"/>
      <c r="IZA1679" s="50"/>
      <c r="IZB1679" s="50"/>
      <c r="IZC1679" s="49"/>
      <c r="IZD1679" s="50"/>
      <c r="IZE1679" s="50"/>
      <c r="IZF1679" s="129"/>
      <c r="IZG1679" s="121"/>
      <c r="IZH1679" s="16"/>
      <c r="IZI1679" s="145"/>
      <c r="IZJ1679" s="121"/>
      <c r="IZK1679" s="43"/>
      <c r="IZL1679" s="90"/>
      <c r="IZM1679" s="90"/>
      <c r="IZN1679" s="16"/>
      <c r="IZO1679" s="90"/>
      <c r="IZP1679" s="143"/>
      <c r="IZQ1679" s="164"/>
      <c r="IZR1679" s="170"/>
      <c r="IZS1679" s="36"/>
      <c r="IZT1679" s="36"/>
      <c r="IZU1679" s="36"/>
      <c r="IZV1679" s="37"/>
      <c r="IZW1679" s="37"/>
      <c r="IZX1679" s="37"/>
      <c r="IZY1679" s="37"/>
      <c r="IZZ1679" s="37"/>
      <c r="JAA1679" s="37"/>
      <c r="JAB1679" s="36"/>
      <c r="JAC1679" s="37"/>
      <c r="JAD1679" s="37"/>
      <c r="JAE1679" s="37"/>
      <c r="JAF1679" s="37"/>
      <c r="JAG1679" s="36"/>
      <c r="JAH1679" s="49"/>
      <c r="JAI1679" s="50"/>
      <c r="JAJ1679" s="50"/>
      <c r="JAK1679" s="49"/>
      <c r="JAL1679" s="50"/>
      <c r="JAM1679" s="50"/>
      <c r="JAN1679" s="129"/>
      <c r="JAO1679" s="121"/>
      <c r="JAP1679" s="16"/>
      <c r="JAQ1679" s="145"/>
      <c r="JAR1679" s="121"/>
      <c r="JAS1679" s="43"/>
      <c r="JAT1679" s="90"/>
      <c r="JAU1679" s="90"/>
      <c r="JAV1679" s="16"/>
      <c r="JAW1679" s="90"/>
      <c r="JAX1679" s="143"/>
      <c r="JAY1679" s="164"/>
      <c r="JAZ1679" s="170"/>
      <c r="JBA1679" s="36"/>
      <c r="JBB1679" s="36"/>
      <c r="JBC1679" s="36"/>
      <c r="JBD1679" s="37"/>
      <c r="JBE1679" s="37"/>
      <c r="JBF1679" s="37"/>
      <c r="JBG1679" s="37"/>
      <c r="JBH1679" s="37"/>
      <c r="JBI1679" s="37"/>
      <c r="JBJ1679" s="36"/>
      <c r="JBK1679" s="37"/>
      <c r="JBL1679" s="37"/>
      <c r="JBM1679" s="37"/>
      <c r="JBN1679" s="37"/>
      <c r="JBO1679" s="36"/>
      <c r="JBP1679" s="49"/>
      <c r="JBQ1679" s="50"/>
      <c r="JBR1679" s="50"/>
      <c r="JBS1679" s="49"/>
      <c r="JBT1679" s="50"/>
      <c r="JBU1679" s="50"/>
      <c r="JBV1679" s="129"/>
      <c r="JBW1679" s="121"/>
      <c r="JBX1679" s="16"/>
      <c r="JBY1679" s="145"/>
      <c r="JBZ1679" s="121"/>
      <c r="JCA1679" s="43"/>
      <c r="JCB1679" s="90"/>
      <c r="JCC1679" s="90"/>
      <c r="JCD1679" s="16"/>
      <c r="JCE1679" s="90"/>
      <c r="JCF1679" s="143"/>
      <c r="JCG1679" s="164"/>
      <c r="JCH1679" s="170"/>
      <c r="JCI1679" s="36"/>
      <c r="JCJ1679" s="36"/>
      <c r="JCK1679" s="36"/>
      <c r="JCL1679" s="37"/>
      <c r="JCM1679" s="37"/>
      <c r="JCN1679" s="37"/>
      <c r="JCO1679" s="37"/>
      <c r="JCP1679" s="37"/>
      <c r="JCQ1679" s="37"/>
      <c r="JCR1679" s="36"/>
      <c r="JCS1679" s="37"/>
      <c r="JCT1679" s="37"/>
      <c r="JCU1679" s="37"/>
      <c r="JCV1679" s="37"/>
      <c r="JCW1679" s="36"/>
      <c r="JCX1679" s="49"/>
      <c r="JCY1679" s="50"/>
      <c r="JCZ1679" s="50"/>
      <c r="JDA1679" s="49"/>
      <c r="JDB1679" s="50"/>
      <c r="JDC1679" s="50"/>
      <c r="JDD1679" s="129"/>
      <c r="JDE1679" s="121"/>
      <c r="JDF1679" s="16"/>
      <c r="JDG1679" s="145"/>
      <c r="JDH1679" s="121"/>
      <c r="JDI1679" s="43"/>
      <c r="JDJ1679" s="90"/>
      <c r="JDK1679" s="90"/>
      <c r="JDL1679" s="16"/>
      <c r="JDM1679" s="90"/>
      <c r="JDN1679" s="143"/>
      <c r="JDO1679" s="164"/>
      <c r="JDP1679" s="170"/>
      <c r="JDQ1679" s="36"/>
      <c r="JDR1679" s="36"/>
      <c r="JDS1679" s="36"/>
      <c r="JDT1679" s="37"/>
      <c r="JDU1679" s="37"/>
      <c r="JDV1679" s="37"/>
      <c r="JDW1679" s="37"/>
      <c r="JDX1679" s="37"/>
      <c r="JDY1679" s="37"/>
      <c r="JDZ1679" s="36"/>
      <c r="JEA1679" s="37"/>
      <c r="JEB1679" s="37"/>
      <c r="JEC1679" s="37"/>
      <c r="JED1679" s="37"/>
      <c r="JEE1679" s="36"/>
      <c r="JEF1679" s="49"/>
      <c r="JEG1679" s="50"/>
      <c r="JEH1679" s="50"/>
      <c r="JEI1679" s="49"/>
      <c r="JEJ1679" s="50"/>
      <c r="JEK1679" s="50"/>
      <c r="JEL1679" s="129"/>
      <c r="JEM1679" s="121"/>
      <c r="JEN1679" s="16"/>
      <c r="JEO1679" s="145"/>
      <c r="JEP1679" s="121"/>
      <c r="JEQ1679" s="43"/>
      <c r="JER1679" s="90"/>
      <c r="JES1679" s="90"/>
      <c r="JET1679" s="16"/>
      <c r="JEU1679" s="90"/>
      <c r="JEV1679" s="143"/>
      <c r="JEW1679" s="164"/>
      <c r="JEX1679" s="170"/>
      <c r="JEY1679" s="36"/>
      <c r="JEZ1679" s="36"/>
      <c r="JFA1679" s="36"/>
      <c r="JFB1679" s="37"/>
      <c r="JFC1679" s="37"/>
      <c r="JFD1679" s="37"/>
      <c r="JFE1679" s="37"/>
      <c r="JFF1679" s="37"/>
      <c r="JFG1679" s="37"/>
      <c r="JFH1679" s="36"/>
      <c r="JFI1679" s="37"/>
      <c r="JFJ1679" s="37"/>
      <c r="JFK1679" s="37"/>
      <c r="JFL1679" s="37"/>
      <c r="JFM1679" s="36"/>
      <c r="JFN1679" s="49"/>
      <c r="JFO1679" s="50"/>
      <c r="JFP1679" s="50"/>
      <c r="JFQ1679" s="49"/>
      <c r="JFR1679" s="50"/>
      <c r="JFS1679" s="50"/>
      <c r="JFT1679" s="129"/>
      <c r="JFU1679" s="121"/>
      <c r="JFV1679" s="16"/>
      <c r="JFW1679" s="145"/>
      <c r="JFX1679" s="121"/>
      <c r="JFY1679" s="43"/>
      <c r="JFZ1679" s="90"/>
      <c r="JGA1679" s="90"/>
      <c r="JGB1679" s="16"/>
      <c r="JGC1679" s="90"/>
      <c r="JGD1679" s="143"/>
      <c r="JGE1679" s="164"/>
      <c r="JGF1679" s="170"/>
      <c r="JGG1679" s="36"/>
      <c r="JGH1679" s="36"/>
      <c r="JGI1679" s="36"/>
      <c r="JGJ1679" s="37"/>
      <c r="JGK1679" s="37"/>
      <c r="JGL1679" s="37"/>
      <c r="JGM1679" s="37"/>
      <c r="JGN1679" s="37"/>
      <c r="JGO1679" s="37"/>
      <c r="JGP1679" s="36"/>
      <c r="JGQ1679" s="37"/>
      <c r="JGR1679" s="37"/>
      <c r="JGS1679" s="37"/>
      <c r="JGT1679" s="37"/>
      <c r="JGU1679" s="36"/>
      <c r="JGV1679" s="49"/>
      <c r="JGW1679" s="50"/>
      <c r="JGX1679" s="50"/>
      <c r="JGY1679" s="49"/>
      <c r="JGZ1679" s="50"/>
      <c r="JHA1679" s="50"/>
      <c r="JHB1679" s="129"/>
      <c r="JHC1679" s="121"/>
      <c r="JHD1679" s="16"/>
      <c r="JHE1679" s="145"/>
      <c r="JHF1679" s="121"/>
      <c r="JHG1679" s="43"/>
      <c r="JHH1679" s="90"/>
      <c r="JHI1679" s="90"/>
      <c r="JHJ1679" s="16"/>
      <c r="JHK1679" s="90"/>
      <c r="JHL1679" s="143"/>
      <c r="JHM1679" s="164"/>
      <c r="JHN1679" s="170"/>
      <c r="JHO1679" s="36"/>
      <c r="JHP1679" s="36"/>
      <c r="JHQ1679" s="36"/>
      <c r="JHR1679" s="37"/>
      <c r="JHS1679" s="37"/>
      <c r="JHT1679" s="37"/>
      <c r="JHU1679" s="37"/>
      <c r="JHV1679" s="37"/>
      <c r="JHW1679" s="37"/>
      <c r="JHX1679" s="36"/>
      <c r="JHY1679" s="37"/>
      <c r="JHZ1679" s="37"/>
      <c r="JIA1679" s="37"/>
      <c r="JIB1679" s="37"/>
      <c r="JIC1679" s="36"/>
      <c r="JID1679" s="49"/>
      <c r="JIE1679" s="50"/>
      <c r="JIF1679" s="50"/>
      <c r="JIG1679" s="49"/>
      <c r="JIH1679" s="50"/>
      <c r="JII1679" s="50"/>
      <c r="JIJ1679" s="129"/>
      <c r="JIK1679" s="121"/>
      <c r="JIL1679" s="16"/>
      <c r="JIM1679" s="145"/>
      <c r="JIN1679" s="121"/>
      <c r="JIO1679" s="43"/>
      <c r="JIP1679" s="90"/>
      <c r="JIQ1679" s="90"/>
      <c r="JIR1679" s="16"/>
      <c r="JIS1679" s="90"/>
      <c r="JIT1679" s="143"/>
      <c r="JIU1679" s="164"/>
      <c r="JIV1679" s="170"/>
      <c r="JIW1679" s="36"/>
      <c r="JIX1679" s="36"/>
      <c r="JIY1679" s="36"/>
      <c r="JIZ1679" s="37"/>
      <c r="JJA1679" s="37"/>
      <c r="JJB1679" s="37"/>
      <c r="JJC1679" s="37"/>
      <c r="JJD1679" s="37"/>
      <c r="JJE1679" s="37"/>
      <c r="JJF1679" s="36"/>
      <c r="JJG1679" s="37"/>
      <c r="JJH1679" s="37"/>
      <c r="JJI1679" s="37"/>
      <c r="JJJ1679" s="37"/>
      <c r="JJK1679" s="36"/>
      <c r="JJL1679" s="49"/>
      <c r="JJM1679" s="50"/>
      <c r="JJN1679" s="50"/>
      <c r="JJO1679" s="49"/>
      <c r="JJP1679" s="50"/>
      <c r="JJQ1679" s="50"/>
      <c r="JJR1679" s="129"/>
      <c r="JJS1679" s="121"/>
      <c r="JJT1679" s="16"/>
      <c r="JJU1679" s="145"/>
      <c r="JJV1679" s="121"/>
      <c r="JJW1679" s="43"/>
      <c r="JJX1679" s="90"/>
      <c r="JJY1679" s="90"/>
      <c r="JJZ1679" s="16"/>
      <c r="JKA1679" s="90"/>
      <c r="JKB1679" s="143"/>
      <c r="JKC1679" s="164"/>
      <c r="JKD1679" s="170"/>
      <c r="JKE1679" s="36"/>
      <c r="JKF1679" s="36"/>
      <c r="JKG1679" s="36"/>
      <c r="JKH1679" s="37"/>
      <c r="JKI1679" s="37"/>
      <c r="JKJ1679" s="37"/>
      <c r="JKK1679" s="37"/>
      <c r="JKL1679" s="37"/>
      <c r="JKM1679" s="37"/>
      <c r="JKN1679" s="36"/>
      <c r="JKO1679" s="37"/>
      <c r="JKP1679" s="37"/>
      <c r="JKQ1679" s="37"/>
      <c r="JKR1679" s="37"/>
      <c r="JKS1679" s="36"/>
      <c r="JKT1679" s="49"/>
      <c r="JKU1679" s="50"/>
      <c r="JKV1679" s="50"/>
      <c r="JKW1679" s="49"/>
      <c r="JKX1679" s="50"/>
      <c r="JKY1679" s="50"/>
      <c r="JKZ1679" s="129"/>
      <c r="JLA1679" s="121"/>
      <c r="JLB1679" s="16"/>
      <c r="JLC1679" s="145"/>
      <c r="JLD1679" s="121"/>
      <c r="JLE1679" s="43"/>
      <c r="JLF1679" s="90"/>
      <c r="JLG1679" s="90"/>
      <c r="JLH1679" s="16"/>
      <c r="JLI1679" s="90"/>
      <c r="JLJ1679" s="143"/>
      <c r="JLK1679" s="164"/>
      <c r="JLL1679" s="170"/>
      <c r="JLM1679" s="36"/>
      <c r="JLN1679" s="36"/>
      <c r="JLO1679" s="36"/>
      <c r="JLP1679" s="37"/>
      <c r="JLQ1679" s="37"/>
      <c r="JLR1679" s="37"/>
      <c r="JLS1679" s="37"/>
      <c r="JLT1679" s="37"/>
      <c r="JLU1679" s="37"/>
      <c r="JLV1679" s="36"/>
      <c r="JLW1679" s="37"/>
      <c r="JLX1679" s="37"/>
      <c r="JLY1679" s="37"/>
      <c r="JLZ1679" s="37"/>
      <c r="JMA1679" s="36"/>
      <c r="JMB1679" s="49"/>
      <c r="JMC1679" s="50"/>
      <c r="JMD1679" s="50"/>
      <c r="JME1679" s="49"/>
      <c r="JMF1679" s="50"/>
      <c r="JMG1679" s="50"/>
      <c r="JMH1679" s="129"/>
      <c r="JMI1679" s="121"/>
      <c r="JMJ1679" s="16"/>
      <c r="JMK1679" s="145"/>
      <c r="JML1679" s="121"/>
      <c r="JMM1679" s="43"/>
      <c r="JMN1679" s="90"/>
      <c r="JMO1679" s="90"/>
      <c r="JMP1679" s="16"/>
      <c r="JMQ1679" s="90"/>
      <c r="JMR1679" s="143"/>
      <c r="JMS1679" s="164"/>
      <c r="JMT1679" s="170"/>
      <c r="JMU1679" s="36"/>
      <c r="JMV1679" s="36"/>
      <c r="JMW1679" s="36"/>
      <c r="JMX1679" s="37"/>
      <c r="JMY1679" s="37"/>
      <c r="JMZ1679" s="37"/>
      <c r="JNA1679" s="37"/>
      <c r="JNB1679" s="37"/>
      <c r="JNC1679" s="37"/>
      <c r="JND1679" s="36"/>
      <c r="JNE1679" s="37"/>
      <c r="JNF1679" s="37"/>
      <c r="JNG1679" s="37"/>
      <c r="JNH1679" s="37"/>
      <c r="JNI1679" s="36"/>
      <c r="JNJ1679" s="49"/>
      <c r="JNK1679" s="50"/>
      <c r="JNL1679" s="50"/>
      <c r="JNM1679" s="49"/>
      <c r="JNN1679" s="50"/>
      <c r="JNO1679" s="50"/>
      <c r="JNP1679" s="129"/>
      <c r="JNQ1679" s="121"/>
      <c r="JNR1679" s="16"/>
      <c r="JNS1679" s="145"/>
      <c r="JNT1679" s="121"/>
      <c r="JNU1679" s="43"/>
      <c r="JNV1679" s="90"/>
      <c r="JNW1679" s="90"/>
      <c r="JNX1679" s="16"/>
      <c r="JNY1679" s="90"/>
      <c r="JNZ1679" s="143"/>
      <c r="JOA1679" s="164"/>
      <c r="JOB1679" s="170"/>
      <c r="JOC1679" s="36"/>
      <c r="JOD1679" s="36"/>
      <c r="JOE1679" s="36"/>
      <c r="JOF1679" s="37"/>
      <c r="JOG1679" s="37"/>
      <c r="JOH1679" s="37"/>
      <c r="JOI1679" s="37"/>
      <c r="JOJ1679" s="37"/>
      <c r="JOK1679" s="37"/>
      <c r="JOL1679" s="36"/>
      <c r="JOM1679" s="37"/>
      <c r="JON1679" s="37"/>
      <c r="JOO1679" s="37"/>
      <c r="JOP1679" s="37"/>
      <c r="JOQ1679" s="36"/>
      <c r="JOR1679" s="49"/>
      <c r="JOS1679" s="50"/>
      <c r="JOT1679" s="50"/>
      <c r="JOU1679" s="49"/>
      <c r="JOV1679" s="50"/>
      <c r="JOW1679" s="50"/>
      <c r="JOX1679" s="129"/>
      <c r="JOY1679" s="121"/>
      <c r="JOZ1679" s="16"/>
      <c r="JPA1679" s="145"/>
      <c r="JPB1679" s="121"/>
      <c r="JPC1679" s="43"/>
      <c r="JPD1679" s="90"/>
      <c r="JPE1679" s="90"/>
      <c r="JPF1679" s="16"/>
      <c r="JPG1679" s="90"/>
      <c r="JPH1679" s="143"/>
      <c r="JPI1679" s="164"/>
      <c r="JPJ1679" s="170"/>
      <c r="JPK1679" s="36"/>
      <c r="JPL1679" s="36"/>
      <c r="JPM1679" s="36"/>
      <c r="JPN1679" s="37"/>
      <c r="JPO1679" s="37"/>
      <c r="JPP1679" s="37"/>
      <c r="JPQ1679" s="37"/>
      <c r="JPR1679" s="37"/>
      <c r="JPS1679" s="37"/>
      <c r="JPT1679" s="36"/>
      <c r="JPU1679" s="37"/>
      <c r="JPV1679" s="37"/>
      <c r="JPW1679" s="37"/>
      <c r="JPX1679" s="37"/>
      <c r="JPY1679" s="36"/>
      <c r="JPZ1679" s="49"/>
      <c r="JQA1679" s="50"/>
      <c r="JQB1679" s="50"/>
      <c r="JQC1679" s="49"/>
      <c r="JQD1679" s="50"/>
      <c r="JQE1679" s="50"/>
      <c r="JQF1679" s="129"/>
      <c r="JQG1679" s="121"/>
      <c r="JQH1679" s="16"/>
      <c r="JQI1679" s="145"/>
      <c r="JQJ1679" s="121"/>
      <c r="JQK1679" s="43"/>
      <c r="JQL1679" s="90"/>
      <c r="JQM1679" s="90"/>
      <c r="JQN1679" s="16"/>
      <c r="JQO1679" s="90"/>
      <c r="JQP1679" s="143"/>
      <c r="JQQ1679" s="164"/>
      <c r="JQR1679" s="170"/>
      <c r="JQS1679" s="36"/>
      <c r="JQT1679" s="36"/>
      <c r="JQU1679" s="36"/>
      <c r="JQV1679" s="37"/>
      <c r="JQW1679" s="37"/>
      <c r="JQX1679" s="37"/>
      <c r="JQY1679" s="37"/>
      <c r="JQZ1679" s="37"/>
      <c r="JRA1679" s="37"/>
      <c r="JRB1679" s="36"/>
      <c r="JRC1679" s="37"/>
      <c r="JRD1679" s="37"/>
      <c r="JRE1679" s="37"/>
      <c r="JRF1679" s="37"/>
      <c r="JRG1679" s="36"/>
      <c r="JRH1679" s="49"/>
      <c r="JRI1679" s="50"/>
      <c r="JRJ1679" s="50"/>
      <c r="JRK1679" s="49"/>
      <c r="JRL1679" s="50"/>
      <c r="JRM1679" s="50"/>
      <c r="JRN1679" s="129"/>
      <c r="JRO1679" s="121"/>
      <c r="JRP1679" s="16"/>
      <c r="JRQ1679" s="145"/>
      <c r="JRR1679" s="121"/>
      <c r="JRS1679" s="43"/>
      <c r="JRT1679" s="90"/>
      <c r="JRU1679" s="90"/>
      <c r="JRV1679" s="16"/>
      <c r="JRW1679" s="90"/>
      <c r="JRX1679" s="143"/>
      <c r="JRY1679" s="164"/>
      <c r="JRZ1679" s="170"/>
      <c r="JSA1679" s="36"/>
      <c r="JSB1679" s="36"/>
      <c r="JSC1679" s="36"/>
      <c r="JSD1679" s="37"/>
      <c r="JSE1679" s="37"/>
      <c r="JSF1679" s="37"/>
      <c r="JSG1679" s="37"/>
      <c r="JSH1679" s="37"/>
      <c r="JSI1679" s="37"/>
      <c r="JSJ1679" s="36"/>
      <c r="JSK1679" s="37"/>
      <c r="JSL1679" s="37"/>
      <c r="JSM1679" s="37"/>
      <c r="JSN1679" s="37"/>
      <c r="JSO1679" s="36"/>
      <c r="JSP1679" s="49"/>
      <c r="JSQ1679" s="50"/>
      <c r="JSR1679" s="50"/>
      <c r="JSS1679" s="49"/>
      <c r="JST1679" s="50"/>
      <c r="JSU1679" s="50"/>
      <c r="JSV1679" s="129"/>
      <c r="JSW1679" s="121"/>
      <c r="JSX1679" s="16"/>
      <c r="JSY1679" s="145"/>
      <c r="JSZ1679" s="121"/>
      <c r="JTA1679" s="43"/>
      <c r="JTB1679" s="90"/>
      <c r="JTC1679" s="90"/>
      <c r="JTD1679" s="16"/>
      <c r="JTE1679" s="90"/>
      <c r="JTF1679" s="143"/>
      <c r="JTG1679" s="164"/>
      <c r="JTH1679" s="170"/>
      <c r="JTI1679" s="36"/>
      <c r="JTJ1679" s="36"/>
      <c r="JTK1679" s="36"/>
      <c r="JTL1679" s="37"/>
      <c r="JTM1679" s="37"/>
      <c r="JTN1679" s="37"/>
      <c r="JTO1679" s="37"/>
      <c r="JTP1679" s="37"/>
      <c r="JTQ1679" s="37"/>
      <c r="JTR1679" s="36"/>
      <c r="JTS1679" s="37"/>
      <c r="JTT1679" s="37"/>
      <c r="JTU1679" s="37"/>
      <c r="JTV1679" s="37"/>
      <c r="JTW1679" s="36"/>
      <c r="JTX1679" s="49"/>
      <c r="JTY1679" s="50"/>
      <c r="JTZ1679" s="50"/>
      <c r="JUA1679" s="49"/>
      <c r="JUB1679" s="50"/>
      <c r="JUC1679" s="50"/>
      <c r="JUD1679" s="129"/>
      <c r="JUE1679" s="121"/>
      <c r="JUF1679" s="16"/>
      <c r="JUG1679" s="145"/>
      <c r="JUH1679" s="121"/>
      <c r="JUI1679" s="43"/>
      <c r="JUJ1679" s="90"/>
      <c r="JUK1679" s="90"/>
      <c r="JUL1679" s="16"/>
      <c r="JUM1679" s="90"/>
      <c r="JUN1679" s="143"/>
      <c r="JUO1679" s="164"/>
      <c r="JUP1679" s="170"/>
      <c r="JUQ1679" s="36"/>
      <c r="JUR1679" s="36"/>
      <c r="JUS1679" s="36"/>
      <c r="JUT1679" s="37"/>
      <c r="JUU1679" s="37"/>
      <c r="JUV1679" s="37"/>
      <c r="JUW1679" s="37"/>
      <c r="JUX1679" s="37"/>
      <c r="JUY1679" s="37"/>
      <c r="JUZ1679" s="36"/>
      <c r="JVA1679" s="37"/>
      <c r="JVB1679" s="37"/>
      <c r="JVC1679" s="37"/>
      <c r="JVD1679" s="37"/>
      <c r="JVE1679" s="36"/>
      <c r="JVF1679" s="49"/>
      <c r="JVG1679" s="50"/>
      <c r="JVH1679" s="50"/>
      <c r="JVI1679" s="49"/>
      <c r="JVJ1679" s="50"/>
      <c r="JVK1679" s="50"/>
      <c r="JVL1679" s="129"/>
      <c r="JVM1679" s="121"/>
      <c r="JVN1679" s="16"/>
      <c r="JVO1679" s="145"/>
      <c r="JVP1679" s="121"/>
      <c r="JVQ1679" s="43"/>
      <c r="JVR1679" s="90"/>
      <c r="JVS1679" s="90"/>
      <c r="JVT1679" s="16"/>
      <c r="JVU1679" s="90"/>
      <c r="JVV1679" s="143"/>
      <c r="JVW1679" s="164"/>
      <c r="JVX1679" s="170"/>
      <c r="JVY1679" s="36"/>
      <c r="JVZ1679" s="36"/>
      <c r="JWA1679" s="36"/>
      <c r="JWB1679" s="37"/>
      <c r="JWC1679" s="37"/>
      <c r="JWD1679" s="37"/>
      <c r="JWE1679" s="37"/>
      <c r="JWF1679" s="37"/>
      <c r="JWG1679" s="37"/>
      <c r="JWH1679" s="36"/>
      <c r="JWI1679" s="37"/>
      <c r="JWJ1679" s="37"/>
      <c r="JWK1679" s="37"/>
      <c r="JWL1679" s="37"/>
      <c r="JWM1679" s="36"/>
      <c r="JWN1679" s="49"/>
      <c r="JWO1679" s="50"/>
      <c r="JWP1679" s="50"/>
      <c r="JWQ1679" s="49"/>
      <c r="JWR1679" s="50"/>
      <c r="JWS1679" s="50"/>
      <c r="JWT1679" s="129"/>
      <c r="JWU1679" s="121"/>
      <c r="JWV1679" s="16"/>
      <c r="JWW1679" s="145"/>
      <c r="JWX1679" s="121"/>
      <c r="JWY1679" s="43"/>
      <c r="JWZ1679" s="90"/>
      <c r="JXA1679" s="90"/>
      <c r="JXB1679" s="16"/>
      <c r="JXC1679" s="90"/>
      <c r="JXD1679" s="143"/>
      <c r="JXE1679" s="164"/>
      <c r="JXF1679" s="170"/>
      <c r="JXG1679" s="36"/>
      <c r="JXH1679" s="36"/>
      <c r="JXI1679" s="36"/>
      <c r="JXJ1679" s="37"/>
      <c r="JXK1679" s="37"/>
      <c r="JXL1679" s="37"/>
      <c r="JXM1679" s="37"/>
      <c r="JXN1679" s="37"/>
      <c r="JXO1679" s="37"/>
      <c r="JXP1679" s="36"/>
      <c r="JXQ1679" s="37"/>
      <c r="JXR1679" s="37"/>
      <c r="JXS1679" s="37"/>
      <c r="JXT1679" s="37"/>
      <c r="JXU1679" s="36"/>
      <c r="JXV1679" s="49"/>
      <c r="JXW1679" s="50"/>
      <c r="JXX1679" s="50"/>
      <c r="JXY1679" s="49"/>
      <c r="JXZ1679" s="50"/>
      <c r="JYA1679" s="50"/>
      <c r="JYB1679" s="129"/>
      <c r="JYC1679" s="121"/>
      <c r="JYD1679" s="16"/>
      <c r="JYE1679" s="145"/>
      <c r="JYF1679" s="121"/>
      <c r="JYG1679" s="43"/>
      <c r="JYH1679" s="90"/>
      <c r="JYI1679" s="90"/>
      <c r="JYJ1679" s="16"/>
      <c r="JYK1679" s="90"/>
      <c r="JYL1679" s="143"/>
      <c r="JYM1679" s="164"/>
      <c r="JYN1679" s="170"/>
      <c r="JYO1679" s="36"/>
      <c r="JYP1679" s="36"/>
      <c r="JYQ1679" s="36"/>
      <c r="JYR1679" s="37"/>
      <c r="JYS1679" s="37"/>
      <c r="JYT1679" s="37"/>
      <c r="JYU1679" s="37"/>
      <c r="JYV1679" s="37"/>
      <c r="JYW1679" s="37"/>
      <c r="JYX1679" s="36"/>
      <c r="JYY1679" s="37"/>
      <c r="JYZ1679" s="37"/>
      <c r="JZA1679" s="37"/>
      <c r="JZB1679" s="37"/>
      <c r="JZC1679" s="36"/>
      <c r="JZD1679" s="49"/>
      <c r="JZE1679" s="50"/>
      <c r="JZF1679" s="50"/>
      <c r="JZG1679" s="49"/>
      <c r="JZH1679" s="50"/>
      <c r="JZI1679" s="50"/>
      <c r="JZJ1679" s="129"/>
      <c r="JZK1679" s="121"/>
      <c r="JZL1679" s="16"/>
      <c r="JZM1679" s="145"/>
      <c r="JZN1679" s="121"/>
      <c r="JZO1679" s="43"/>
      <c r="JZP1679" s="90"/>
      <c r="JZQ1679" s="90"/>
      <c r="JZR1679" s="16"/>
      <c r="JZS1679" s="90"/>
      <c r="JZT1679" s="143"/>
      <c r="JZU1679" s="164"/>
      <c r="JZV1679" s="170"/>
      <c r="JZW1679" s="36"/>
      <c r="JZX1679" s="36"/>
      <c r="JZY1679" s="36"/>
      <c r="JZZ1679" s="37"/>
      <c r="KAA1679" s="37"/>
      <c r="KAB1679" s="37"/>
      <c r="KAC1679" s="37"/>
      <c r="KAD1679" s="37"/>
      <c r="KAE1679" s="37"/>
      <c r="KAF1679" s="36"/>
      <c r="KAG1679" s="37"/>
      <c r="KAH1679" s="37"/>
      <c r="KAI1679" s="37"/>
      <c r="KAJ1679" s="37"/>
      <c r="KAK1679" s="36"/>
      <c r="KAL1679" s="49"/>
      <c r="KAM1679" s="50"/>
      <c r="KAN1679" s="50"/>
      <c r="KAO1679" s="49"/>
      <c r="KAP1679" s="50"/>
      <c r="KAQ1679" s="50"/>
      <c r="KAR1679" s="129"/>
      <c r="KAS1679" s="121"/>
      <c r="KAT1679" s="16"/>
      <c r="KAU1679" s="145"/>
      <c r="KAV1679" s="121"/>
      <c r="KAW1679" s="43"/>
      <c r="KAX1679" s="90"/>
      <c r="KAY1679" s="90"/>
      <c r="KAZ1679" s="16"/>
      <c r="KBA1679" s="90"/>
      <c r="KBB1679" s="143"/>
      <c r="KBC1679" s="164"/>
      <c r="KBD1679" s="170"/>
      <c r="KBE1679" s="36"/>
      <c r="KBF1679" s="36"/>
      <c r="KBG1679" s="36"/>
      <c r="KBH1679" s="37"/>
      <c r="KBI1679" s="37"/>
      <c r="KBJ1679" s="37"/>
      <c r="KBK1679" s="37"/>
      <c r="KBL1679" s="37"/>
      <c r="KBM1679" s="37"/>
      <c r="KBN1679" s="36"/>
      <c r="KBO1679" s="37"/>
      <c r="KBP1679" s="37"/>
      <c r="KBQ1679" s="37"/>
      <c r="KBR1679" s="37"/>
      <c r="KBS1679" s="36"/>
      <c r="KBT1679" s="49"/>
      <c r="KBU1679" s="50"/>
      <c r="KBV1679" s="50"/>
      <c r="KBW1679" s="49"/>
      <c r="KBX1679" s="50"/>
      <c r="KBY1679" s="50"/>
      <c r="KBZ1679" s="129"/>
      <c r="KCA1679" s="121"/>
      <c r="KCB1679" s="16"/>
      <c r="KCC1679" s="145"/>
      <c r="KCD1679" s="121"/>
      <c r="KCE1679" s="43"/>
      <c r="KCF1679" s="90"/>
      <c r="KCG1679" s="90"/>
      <c r="KCH1679" s="16"/>
      <c r="KCI1679" s="90"/>
      <c r="KCJ1679" s="143"/>
      <c r="KCK1679" s="164"/>
      <c r="KCL1679" s="170"/>
      <c r="KCM1679" s="36"/>
      <c r="KCN1679" s="36"/>
      <c r="KCO1679" s="36"/>
      <c r="KCP1679" s="37"/>
      <c r="KCQ1679" s="37"/>
      <c r="KCR1679" s="37"/>
      <c r="KCS1679" s="37"/>
      <c r="KCT1679" s="37"/>
      <c r="KCU1679" s="37"/>
      <c r="KCV1679" s="36"/>
      <c r="KCW1679" s="37"/>
      <c r="KCX1679" s="37"/>
      <c r="KCY1679" s="37"/>
      <c r="KCZ1679" s="37"/>
      <c r="KDA1679" s="36"/>
      <c r="KDB1679" s="49"/>
      <c r="KDC1679" s="50"/>
      <c r="KDD1679" s="50"/>
      <c r="KDE1679" s="49"/>
      <c r="KDF1679" s="50"/>
      <c r="KDG1679" s="50"/>
      <c r="KDH1679" s="129"/>
      <c r="KDI1679" s="121"/>
      <c r="KDJ1679" s="16"/>
      <c r="KDK1679" s="145"/>
      <c r="KDL1679" s="121"/>
      <c r="KDM1679" s="43"/>
      <c r="KDN1679" s="90"/>
      <c r="KDO1679" s="90"/>
      <c r="KDP1679" s="16"/>
      <c r="KDQ1679" s="90"/>
      <c r="KDR1679" s="143"/>
      <c r="KDS1679" s="164"/>
      <c r="KDT1679" s="170"/>
      <c r="KDU1679" s="36"/>
      <c r="KDV1679" s="36"/>
      <c r="KDW1679" s="36"/>
      <c r="KDX1679" s="37"/>
      <c r="KDY1679" s="37"/>
      <c r="KDZ1679" s="37"/>
      <c r="KEA1679" s="37"/>
      <c r="KEB1679" s="37"/>
      <c r="KEC1679" s="37"/>
      <c r="KED1679" s="36"/>
      <c r="KEE1679" s="37"/>
      <c r="KEF1679" s="37"/>
      <c r="KEG1679" s="37"/>
      <c r="KEH1679" s="37"/>
      <c r="KEI1679" s="36"/>
      <c r="KEJ1679" s="49"/>
      <c r="KEK1679" s="50"/>
      <c r="KEL1679" s="50"/>
      <c r="KEM1679" s="49"/>
      <c r="KEN1679" s="50"/>
      <c r="KEO1679" s="50"/>
      <c r="KEP1679" s="129"/>
      <c r="KEQ1679" s="121"/>
      <c r="KER1679" s="16"/>
      <c r="KES1679" s="145"/>
      <c r="KET1679" s="121"/>
      <c r="KEU1679" s="43"/>
      <c r="KEV1679" s="90"/>
      <c r="KEW1679" s="90"/>
      <c r="KEX1679" s="16"/>
      <c r="KEY1679" s="90"/>
      <c r="KEZ1679" s="143"/>
      <c r="KFA1679" s="164"/>
      <c r="KFB1679" s="170"/>
      <c r="KFC1679" s="36"/>
      <c r="KFD1679" s="36"/>
      <c r="KFE1679" s="36"/>
      <c r="KFF1679" s="37"/>
      <c r="KFG1679" s="37"/>
      <c r="KFH1679" s="37"/>
      <c r="KFI1679" s="37"/>
      <c r="KFJ1679" s="37"/>
      <c r="KFK1679" s="37"/>
      <c r="KFL1679" s="36"/>
      <c r="KFM1679" s="37"/>
      <c r="KFN1679" s="37"/>
      <c r="KFO1679" s="37"/>
      <c r="KFP1679" s="37"/>
      <c r="KFQ1679" s="36"/>
      <c r="KFR1679" s="49"/>
      <c r="KFS1679" s="50"/>
      <c r="KFT1679" s="50"/>
      <c r="KFU1679" s="49"/>
      <c r="KFV1679" s="50"/>
      <c r="KFW1679" s="50"/>
      <c r="KFX1679" s="129"/>
      <c r="KFY1679" s="121"/>
      <c r="KFZ1679" s="16"/>
      <c r="KGA1679" s="145"/>
      <c r="KGB1679" s="121"/>
      <c r="KGC1679" s="43"/>
      <c r="KGD1679" s="90"/>
      <c r="KGE1679" s="90"/>
      <c r="KGF1679" s="16"/>
      <c r="KGG1679" s="90"/>
      <c r="KGH1679" s="143"/>
      <c r="KGI1679" s="164"/>
      <c r="KGJ1679" s="170"/>
      <c r="KGK1679" s="36"/>
      <c r="KGL1679" s="36"/>
      <c r="KGM1679" s="36"/>
      <c r="KGN1679" s="37"/>
      <c r="KGO1679" s="37"/>
      <c r="KGP1679" s="37"/>
      <c r="KGQ1679" s="37"/>
      <c r="KGR1679" s="37"/>
      <c r="KGS1679" s="37"/>
      <c r="KGT1679" s="36"/>
      <c r="KGU1679" s="37"/>
      <c r="KGV1679" s="37"/>
      <c r="KGW1679" s="37"/>
      <c r="KGX1679" s="37"/>
      <c r="KGY1679" s="36"/>
      <c r="KGZ1679" s="49"/>
      <c r="KHA1679" s="50"/>
      <c r="KHB1679" s="50"/>
      <c r="KHC1679" s="49"/>
      <c r="KHD1679" s="50"/>
      <c r="KHE1679" s="50"/>
      <c r="KHF1679" s="129"/>
      <c r="KHG1679" s="121"/>
      <c r="KHH1679" s="16"/>
      <c r="KHI1679" s="145"/>
      <c r="KHJ1679" s="121"/>
      <c r="KHK1679" s="43"/>
      <c r="KHL1679" s="90"/>
      <c r="KHM1679" s="90"/>
      <c r="KHN1679" s="16"/>
      <c r="KHO1679" s="90"/>
      <c r="KHP1679" s="143"/>
      <c r="KHQ1679" s="164"/>
      <c r="KHR1679" s="170"/>
      <c r="KHS1679" s="36"/>
      <c r="KHT1679" s="36"/>
      <c r="KHU1679" s="36"/>
      <c r="KHV1679" s="37"/>
      <c r="KHW1679" s="37"/>
      <c r="KHX1679" s="37"/>
      <c r="KHY1679" s="37"/>
      <c r="KHZ1679" s="37"/>
      <c r="KIA1679" s="37"/>
      <c r="KIB1679" s="36"/>
      <c r="KIC1679" s="37"/>
      <c r="KID1679" s="37"/>
      <c r="KIE1679" s="37"/>
      <c r="KIF1679" s="37"/>
      <c r="KIG1679" s="36"/>
      <c r="KIH1679" s="49"/>
      <c r="KII1679" s="50"/>
      <c r="KIJ1679" s="50"/>
      <c r="KIK1679" s="49"/>
      <c r="KIL1679" s="50"/>
      <c r="KIM1679" s="50"/>
      <c r="KIN1679" s="129"/>
      <c r="KIO1679" s="121"/>
      <c r="KIP1679" s="16"/>
      <c r="KIQ1679" s="145"/>
      <c r="KIR1679" s="121"/>
      <c r="KIS1679" s="43"/>
      <c r="KIT1679" s="90"/>
      <c r="KIU1679" s="90"/>
      <c r="KIV1679" s="16"/>
      <c r="KIW1679" s="90"/>
      <c r="KIX1679" s="143"/>
      <c r="KIY1679" s="164"/>
      <c r="KIZ1679" s="170"/>
      <c r="KJA1679" s="36"/>
      <c r="KJB1679" s="36"/>
      <c r="KJC1679" s="36"/>
      <c r="KJD1679" s="37"/>
      <c r="KJE1679" s="37"/>
      <c r="KJF1679" s="37"/>
      <c r="KJG1679" s="37"/>
      <c r="KJH1679" s="37"/>
      <c r="KJI1679" s="37"/>
      <c r="KJJ1679" s="36"/>
      <c r="KJK1679" s="37"/>
      <c r="KJL1679" s="37"/>
      <c r="KJM1679" s="37"/>
      <c r="KJN1679" s="37"/>
      <c r="KJO1679" s="36"/>
      <c r="KJP1679" s="49"/>
      <c r="KJQ1679" s="50"/>
      <c r="KJR1679" s="50"/>
      <c r="KJS1679" s="49"/>
      <c r="KJT1679" s="50"/>
      <c r="KJU1679" s="50"/>
      <c r="KJV1679" s="129"/>
      <c r="KJW1679" s="121"/>
      <c r="KJX1679" s="16"/>
      <c r="KJY1679" s="145"/>
      <c r="KJZ1679" s="121"/>
      <c r="KKA1679" s="43"/>
      <c r="KKB1679" s="90"/>
      <c r="KKC1679" s="90"/>
      <c r="KKD1679" s="16"/>
      <c r="KKE1679" s="90"/>
      <c r="KKF1679" s="143"/>
      <c r="KKG1679" s="164"/>
      <c r="KKH1679" s="170"/>
      <c r="KKI1679" s="36"/>
      <c r="KKJ1679" s="36"/>
      <c r="KKK1679" s="36"/>
      <c r="KKL1679" s="37"/>
      <c r="KKM1679" s="37"/>
      <c r="KKN1679" s="37"/>
      <c r="KKO1679" s="37"/>
      <c r="KKP1679" s="37"/>
      <c r="KKQ1679" s="37"/>
      <c r="KKR1679" s="36"/>
      <c r="KKS1679" s="37"/>
      <c r="KKT1679" s="37"/>
      <c r="KKU1679" s="37"/>
      <c r="KKV1679" s="37"/>
      <c r="KKW1679" s="36"/>
      <c r="KKX1679" s="49"/>
      <c r="KKY1679" s="50"/>
      <c r="KKZ1679" s="50"/>
      <c r="KLA1679" s="49"/>
      <c r="KLB1679" s="50"/>
      <c r="KLC1679" s="50"/>
      <c r="KLD1679" s="129"/>
      <c r="KLE1679" s="121"/>
      <c r="KLF1679" s="16"/>
      <c r="KLG1679" s="145"/>
      <c r="KLH1679" s="121"/>
      <c r="KLI1679" s="43"/>
      <c r="KLJ1679" s="90"/>
      <c r="KLK1679" s="90"/>
      <c r="KLL1679" s="16"/>
      <c r="KLM1679" s="90"/>
      <c r="KLN1679" s="143"/>
      <c r="KLO1679" s="164"/>
      <c r="KLP1679" s="170"/>
      <c r="KLQ1679" s="36"/>
      <c r="KLR1679" s="36"/>
      <c r="KLS1679" s="36"/>
      <c r="KLT1679" s="37"/>
      <c r="KLU1679" s="37"/>
      <c r="KLV1679" s="37"/>
      <c r="KLW1679" s="37"/>
      <c r="KLX1679" s="37"/>
      <c r="KLY1679" s="37"/>
      <c r="KLZ1679" s="36"/>
      <c r="KMA1679" s="37"/>
      <c r="KMB1679" s="37"/>
      <c r="KMC1679" s="37"/>
      <c r="KMD1679" s="37"/>
      <c r="KME1679" s="36"/>
      <c r="KMF1679" s="49"/>
      <c r="KMG1679" s="50"/>
      <c r="KMH1679" s="50"/>
      <c r="KMI1679" s="49"/>
      <c r="KMJ1679" s="50"/>
      <c r="KMK1679" s="50"/>
      <c r="KML1679" s="129"/>
      <c r="KMM1679" s="121"/>
      <c r="KMN1679" s="16"/>
      <c r="KMO1679" s="145"/>
      <c r="KMP1679" s="121"/>
      <c r="KMQ1679" s="43"/>
      <c r="KMR1679" s="90"/>
      <c r="KMS1679" s="90"/>
      <c r="KMT1679" s="16"/>
      <c r="KMU1679" s="90"/>
      <c r="KMV1679" s="143"/>
      <c r="KMW1679" s="164"/>
      <c r="KMX1679" s="170"/>
      <c r="KMY1679" s="36"/>
      <c r="KMZ1679" s="36"/>
      <c r="KNA1679" s="36"/>
      <c r="KNB1679" s="37"/>
      <c r="KNC1679" s="37"/>
      <c r="KND1679" s="37"/>
      <c r="KNE1679" s="37"/>
      <c r="KNF1679" s="37"/>
      <c r="KNG1679" s="37"/>
      <c r="KNH1679" s="36"/>
      <c r="KNI1679" s="37"/>
      <c r="KNJ1679" s="37"/>
      <c r="KNK1679" s="37"/>
      <c r="KNL1679" s="37"/>
      <c r="KNM1679" s="36"/>
      <c r="KNN1679" s="49"/>
      <c r="KNO1679" s="50"/>
      <c r="KNP1679" s="50"/>
      <c r="KNQ1679" s="49"/>
      <c r="KNR1679" s="50"/>
      <c r="KNS1679" s="50"/>
      <c r="KNT1679" s="129"/>
      <c r="KNU1679" s="121"/>
      <c r="KNV1679" s="16"/>
      <c r="KNW1679" s="145"/>
      <c r="KNX1679" s="121"/>
      <c r="KNY1679" s="43"/>
      <c r="KNZ1679" s="90"/>
      <c r="KOA1679" s="90"/>
      <c r="KOB1679" s="16"/>
      <c r="KOC1679" s="90"/>
      <c r="KOD1679" s="143"/>
      <c r="KOE1679" s="164"/>
      <c r="KOF1679" s="170"/>
      <c r="KOG1679" s="36"/>
      <c r="KOH1679" s="36"/>
      <c r="KOI1679" s="36"/>
      <c r="KOJ1679" s="37"/>
      <c r="KOK1679" s="37"/>
      <c r="KOL1679" s="37"/>
      <c r="KOM1679" s="37"/>
      <c r="KON1679" s="37"/>
      <c r="KOO1679" s="37"/>
      <c r="KOP1679" s="36"/>
      <c r="KOQ1679" s="37"/>
      <c r="KOR1679" s="37"/>
      <c r="KOS1679" s="37"/>
      <c r="KOT1679" s="37"/>
      <c r="KOU1679" s="36"/>
      <c r="KOV1679" s="49"/>
      <c r="KOW1679" s="50"/>
      <c r="KOX1679" s="50"/>
      <c r="KOY1679" s="49"/>
      <c r="KOZ1679" s="50"/>
      <c r="KPA1679" s="50"/>
      <c r="KPB1679" s="129"/>
      <c r="KPC1679" s="121"/>
      <c r="KPD1679" s="16"/>
      <c r="KPE1679" s="145"/>
      <c r="KPF1679" s="121"/>
      <c r="KPG1679" s="43"/>
      <c r="KPH1679" s="90"/>
      <c r="KPI1679" s="90"/>
      <c r="KPJ1679" s="16"/>
      <c r="KPK1679" s="90"/>
      <c r="KPL1679" s="143"/>
      <c r="KPM1679" s="164"/>
      <c r="KPN1679" s="170"/>
      <c r="KPO1679" s="36"/>
      <c r="KPP1679" s="36"/>
      <c r="KPQ1679" s="36"/>
      <c r="KPR1679" s="37"/>
      <c r="KPS1679" s="37"/>
      <c r="KPT1679" s="37"/>
      <c r="KPU1679" s="37"/>
      <c r="KPV1679" s="37"/>
      <c r="KPW1679" s="37"/>
      <c r="KPX1679" s="36"/>
      <c r="KPY1679" s="37"/>
      <c r="KPZ1679" s="37"/>
      <c r="KQA1679" s="37"/>
      <c r="KQB1679" s="37"/>
      <c r="KQC1679" s="36"/>
      <c r="KQD1679" s="49"/>
      <c r="KQE1679" s="50"/>
      <c r="KQF1679" s="50"/>
      <c r="KQG1679" s="49"/>
      <c r="KQH1679" s="50"/>
      <c r="KQI1679" s="50"/>
      <c r="KQJ1679" s="129"/>
      <c r="KQK1679" s="121"/>
      <c r="KQL1679" s="16"/>
      <c r="KQM1679" s="145"/>
      <c r="KQN1679" s="121"/>
      <c r="KQO1679" s="43"/>
      <c r="KQP1679" s="90"/>
      <c r="KQQ1679" s="90"/>
      <c r="KQR1679" s="16"/>
      <c r="KQS1679" s="90"/>
      <c r="KQT1679" s="143"/>
      <c r="KQU1679" s="164"/>
      <c r="KQV1679" s="170"/>
      <c r="KQW1679" s="36"/>
      <c r="KQX1679" s="36"/>
      <c r="KQY1679" s="36"/>
      <c r="KQZ1679" s="37"/>
      <c r="KRA1679" s="37"/>
      <c r="KRB1679" s="37"/>
      <c r="KRC1679" s="37"/>
      <c r="KRD1679" s="37"/>
      <c r="KRE1679" s="37"/>
      <c r="KRF1679" s="36"/>
      <c r="KRG1679" s="37"/>
      <c r="KRH1679" s="37"/>
      <c r="KRI1679" s="37"/>
      <c r="KRJ1679" s="37"/>
      <c r="KRK1679" s="36"/>
      <c r="KRL1679" s="49"/>
      <c r="KRM1679" s="50"/>
      <c r="KRN1679" s="50"/>
      <c r="KRO1679" s="49"/>
      <c r="KRP1679" s="50"/>
      <c r="KRQ1679" s="50"/>
      <c r="KRR1679" s="129"/>
      <c r="KRS1679" s="121"/>
      <c r="KRT1679" s="16"/>
      <c r="KRU1679" s="145"/>
      <c r="KRV1679" s="121"/>
      <c r="KRW1679" s="43"/>
      <c r="KRX1679" s="90"/>
      <c r="KRY1679" s="90"/>
      <c r="KRZ1679" s="16"/>
      <c r="KSA1679" s="90"/>
      <c r="KSB1679" s="143"/>
      <c r="KSC1679" s="164"/>
      <c r="KSD1679" s="170"/>
      <c r="KSE1679" s="36"/>
      <c r="KSF1679" s="36"/>
      <c r="KSG1679" s="36"/>
      <c r="KSH1679" s="37"/>
      <c r="KSI1679" s="37"/>
      <c r="KSJ1679" s="37"/>
      <c r="KSK1679" s="37"/>
      <c r="KSL1679" s="37"/>
      <c r="KSM1679" s="37"/>
      <c r="KSN1679" s="36"/>
      <c r="KSO1679" s="37"/>
      <c r="KSP1679" s="37"/>
      <c r="KSQ1679" s="37"/>
      <c r="KSR1679" s="37"/>
      <c r="KSS1679" s="36"/>
      <c r="KST1679" s="49"/>
      <c r="KSU1679" s="50"/>
      <c r="KSV1679" s="50"/>
      <c r="KSW1679" s="49"/>
      <c r="KSX1679" s="50"/>
      <c r="KSY1679" s="50"/>
      <c r="KSZ1679" s="129"/>
      <c r="KTA1679" s="121"/>
      <c r="KTB1679" s="16"/>
      <c r="KTC1679" s="145"/>
      <c r="KTD1679" s="121"/>
      <c r="KTE1679" s="43"/>
      <c r="KTF1679" s="90"/>
      <c r="KTG1679" s="90"/>
      <c r="KTH1679" s="16"/>
      <c r="KTI1679" s="90"/>
      <c r="KTJ1679" s="143"/>
      <c r="KTK1679" s="164"/>
      <c r="KTL1679" s="170"/>
      <c r="KTM1679" s="36"/>
      <c r="KTN1679" s="36"/>
      <c r="KTO1679" s="36"/>
      <c r="KTP1679" s="37"/>
      <c r="KTQ1679" s="37"/>
      <c r="KTR1679" s="37"/>
      <c r="KTS1679" s="37"/>
      <c r="KTT1679" s="37"/>
      <c r="KTU1679" s="37"/>
      <c r="KTV1679" s="36"/>
      <c r="KTW1679" s="37"/>
      <c r="KTX1679" s="37"/>
      <c r="KTY1679" s="37"/>
      <c r="KTZ1679" s="37"/>
      <c r="KUA1679" s="36"/>
      <c r="KUB1679" s="49"/>
      <c r="KUC1679" s="50"/>
      <c r="KUD1679" s="50"/>
      <c r="KUE1679" s="49"/>
      <c r="KUF1679" s="50"/>
      <c r="KUG1679" s="50"/>
      <c r="KUH1679" s="129"/>
      <c r="KUI1679" s="121"/>
      <c r="KUJ1679" s="16"/>
      <c r="KUK1679" s="145"/>
      <c r="KUL1679" s="121"/>
      <c r="KUM1679" s="43"/>
      <c r="KUN1679" s="90"/>
      <c r="KUO1679" s="90"/>
      <c r="KUP1679" s="16"/>
      <c r="KUQ1679" s="90"/>
      <c r="KUR1679" s="143"/>
      <c r="KUS1679" s="164"/>
      <c r="KUT1679" s="170"/>
      <c r="KUU1679" s="36"/>
      <c r="KUV1679" s="36"/>
      <c r="KUW1679" s="36"/>
      <c r="KUX1679" s="37"/>
      <c r="KUY1679" s="37"/>
      <c r="KUZ1679" s="37"/>
      <c r="KVA1679" s="37"/>
      <c r="KVB1679" s="37"/>
      <c r="KVC1679" s="37"/>
      <c r="KVD1679" s="36"/>
      <c r="KVE1679" s="37"/>
      <c r="KVF1679" s="37"/>
      <c r="KVG1679" s="37"/>
      <c r="KVH1679" s="37"/>
      <c r="KVI1679" s="36"/>
      <c r="KVJ1679" s="49"/>
      <c r="KVK1679" s="50"/>
      <c r="KVL1679" s="50"/>
      <c r="KVM1679" s="49"/>
      <c r="KVN1679" s="50"/>
      <c r="KVO1679" s="50"/>
      <c r="KVP1679" s="129"/>
      <c r="KVQ1679" s="121"/>
      <c r="KVR1679" s="16"/>
      <c r="KVS1679" s="145"/>
      <c r="KVT1679" s="121"/>
      <c r="KVU1679" s="43"/>
      <c r="KVV1679" s="90"/>
      <c r="KVW1679" s="90"/>
      <c r="KVX1679" s="16"/>
      <c r="KVY1679" s="90"/>
      <c r="KVZ1679" s="143"/>
      <c r="KWA1679" s="164"/>
      <c r="KWB1679" s="170"/>
      <c r="KWC1679" s="36"/>
      <c r="KWD1679" s="36"/>
      <c r="KWE1679" s="36"/>
      <c r="KWF1679" s="37"/>
      <c r="KWG1679" s="37"/>
      <c r="KWH1679" s="37"/>
      <c r="KWI1679" s="37"/>
      <c r="KWJ1679" s="37"/>
      <c r="KWK1679" s="37"/>
      <c r="KWL1679" s="36"/>
      <c r="KWM1679" s="37"/>
      <c r="KWN1679" s="37"/>
      <c r="KWO1679" s="37"/>
      <c r="KWP1679" s="37"/>
      <c r="KWQ1679" s="36"/>
      <c r="KWR1679" s="49"/>
      <c r="KWS1679" s="50"/>
      <c r="KWT1679" s="50"/>
      <c r="KWU1679" s="49"/>
      <c r="KWV1679" s="50"/>
      <c r="KWW1679" s="50"/>
      <c r="KWX1679" s="129"/>
      <c r="KWY1679" s="121"/>
      <c r="KWZ1679" s="16"/>
      <c r="KXA1679" s="145"/>
      <c r="KXB1679" s="121"/>
      <c r="KXC1679" s="43"/>
      <c r="KXD1679" s="90"/>
      <c r="KXE1679" s="90"/>
      <c r="KXF1679" s="16"/>
      <c r="KXG1679" s="90"/>
      <c r="KXH1679" s="143"/>
      <c r="KXI1679" s="164"/>
      <c r="KXJ1679" s="170"/>
      <c r="KXK1679" s="36"/>
      <c r="KXL1679" s="36"/>
      <c r="KXM1679" s="36"/>
      <c r="KXN1679" s="37"/>
      <c r="KXO1679" s="37"/>
      <c r="KXP1679" s="37"/>
      <c r="KXQ1679" s="37"/>
      <c r="KXR1679" s="37"/>
      <c r="KXS1679" s="37"/>
      <c r="KXT1679" s="36"/>
      <c r="KXU1679" s="37"/>
      <c r="KXV1679" s="37"/>
      <c r="KXW1679" s="37"/>
      <c r="KXX1679" s="37"/>
      <c r="KXY1679" s="36"/>
      <c r="KXZ1679" s="49"/>
      <c r="KYA1679" s="50"/>
      <c r="KYB1679" s="50"/>
      <c r="KYC1679" s="49"/>
      <c r="KYD1679" s="50"/>
      <c r="KYE1679" s="50"/>
      <c r="KYF1679" s="129"/>
      <c r="KYG1679" s="121"/>
      <c r="KYH1679" s="16"/>
      <c r="KYI1679" s="145"/>
      <c r="KYJ1679" s="121"/>
      <c r="KYK1679" s="43"/>
      <c r="KYL1679" s="90"/>
      <c r="KYM1679" s="90"/>
      <c r="KYN1679" s="16"/>
      <c r="KYO1679" s="90"/>
      <c r="KYP1679" s="143"/>
      <c r="KYQ1679" s="164"/>
      <c r="KYR1679" s="170"/>
      <c r="KYS1679" s="36"/>
      <c r="KYT1679" s="36"/>
      <c r="KYU1679" s="36"/>
      <c r="KYV1679" s="37"/>
      <c r="KYW1679" s="37"/>
      <c r="KYX1679" s="37"/>
      <c r="KYY1679" s="37"/>
      <c r="KYZ1679" s="37"/>
      <c r="KZA1679" s="37"/>
      <c r="KZB1679" s="36"/>
      <c r="KZC1679" s="37"/>
      <c r="KZD1679" s="37"/>
      <c r="KZE1679" s="37"/>
      <c r="KZF1679" s="37"/>
      <c r="KZG1679" s="36"/>
      <c r="KZH1679" s="49"/>
      <c r="KZI1679" s="50"/>
      <c r="KZJ1679" s="50"/>
      <c r="KZK1679" s="49"/>
      <c r="KZL1679" s="50"/>
      <c r="KZM1679" s="50"/>
      <c r="KZN1679" s="129"/>
      <c r="KZO1679" s="121"/>
      <c r="KZP1679" s="16"/>
      <c r="KZQ1679" s="145"/>
      <c r="KZR1679" s="121"/>
      <c r="KZS1679" s="43"/>
      <c r="KZT1679" s="90"/>
      <c r="KZU1679" s="90"/>
      <c r="KZV1679" s="16"/>
      <c r="KZW1679" s="90"/>
      <c r="KZX1679" s="143"/>
      <c r="KZY1679" s="164"/>
      <c r="KZZ1679" s="170"/>
      <c r="LAA1679" s="36"/>
      <c r="LAB1679" s="36"/>
      <c r="LAC1679" s="36"/>
      <c r="LAD1679" s="37"/>
      <c r="LAE1679" s="37"/>
      <c r="LAF1679" s="37"/>
      <c r="LAG1679" s="37"/>
      <c r="LAH1679" s="37"/>
      <c r="LAI1679" s="37"/>
      <c r="LAJ1679" s="36"/>
      <c r="LAK1679" s="37"/>
      <c r="LAL1679" s="37"/>
      <c r="LAM1679" s="37"/>
      <c r="LAN1679" s="37"/>
      <c r="LAO1679" s="36"/>
      <c r="LAP1679" s="49"/>
      <c r="LAQ1679" s="50"/>
      <c r="LAR1679" s="50"/>
      <c r="LAS1679" s="49"/>
      <c r="LAT1679" s="50"/>
      <c r="LAU1679" s="50"/>
      <c r="LAV1679" s="129"/>
      <c r="LAW1679" s="121"/>
      <c r="LAX1679" s="16"/>
      <c r="LAY1679" s="145"/>
      <c r="LAZ1679" s="121"/>
      <c r="LBA1679" s="43"/>
      <c r="LBB1679" s="90"/>
      <c r="LBC1679" s="90"/>
      <c r="LBD1679" s="16"/>
      <c r="LBE1679" s="90"/>
      <c r="LBF1679" s="143"/>
      <c r="LBG1679" s="164"/>
      <c r="LBH1679" s="170"/>
      <c r="LBI1679" s="36"/>
      <c r="LBJ1679" s="36"/>
      <c r="LBK1679" s="36"/>
      <c r="LBL1679" s="37"/>
      <c r="LBM1679" s="37"/>
      <c r="LBN1679" s="37"/>
      <c r="LBO1679" s="37"/>
      <c r="LBP1679" s="37"/>
      <c r="LBQ1679" s="37"/>
      <c r="LBR1679" s="36"/>
      <c r="LBS1679" s="37"/>
      <c r="LBT1679" s="37"/>
      <c r="LBU1679" s="37"/>
      <c r="LBV1679" s="37"/>
      <c r="LBW1679" s="36"/>
      <c r="LBX1679" s="49"/>
      <c r="LBY1679" s="50"/>
      <c r="LBZ1679" s="50"/>
      <c r="LCA1679" s="49"/>
      <c r="LCB1679" s="50"/>
      <c r="LCC1679" s="50"/>
      <c r="LCD1679" s="129"/>
      <c r="LCE1679" s="121"/>
      <c r="LCF1679" s="16"/>
      <c r="LCG1679" s="145"/>
      <c r="LCH1679" s="121"/>
      <c r="LCI1679" s="43"/>
      <c r="LCJ1679" s="90"/>
      <c r="LCK1679" s="90"/>
      <c r="LCL1679" s="16"/>
      <c r="LCM1679" s="90"/>
      <c r="LCN1679" s="143"/>
      <c r="LCO1679" s="164"/>
      <c r="LCP1679" s="170"/>
      <c r="LCQ1679" s="36"/>
      <c r="LCR1679" s="36"/>
      <c r="LCS1679" s="36"/>
      <c r="LCT1679" s="37"/>
      <c r="LCU1679" s="37"/>
      <c r="LCV1679" s="37"/>
      <c r="LCW1679" s="37"/>
      <c r="LCX1679" s="37"/>
      <c r="LCY1679" s="37"/>
      <c r="LCZ1679" s="36"/>
      <c r="LDA1679" s="37"/>
      <c r="LDB1679" s="37"/>
      <c r="LDC1679" s="37"/>
      <c r="LDD1679" s="37"/>
      <c r="LDE1679" s="36"/>
      <c r="LDF1679" s="49"/>
      <c r="LDG1679" s="50"/>
      <c r="LDH1679" s="50"/>
      <c r="LDI1679" s="49"/>
      <c r="LDJ1679" s="50"/>
      <c r="LDK1679" s="50"/>
      <c r="LDL1679" s="129"/>
      <c r="LDM1679" s="121"/>
      <c r="LDN1679" s="16"/>
      <c r="LDO1679" s="145"/>
      <c r="LDP1679" s="121"/>
      <c r="LDQ1679" s="43"/>
      <c r="LDR1679" s="90"/>
      <c r="LDS1679" s="90"/>
      <c r="LDT1679" s="16"/>
      <c r="LDU1679" s="90"/>
      <c r="LDV1679" s="143"/>
      <c r="LDW1679" s="164"/>
      <c r="LDX1679" s="170"/>
      <c r="LDY1679" s="36"/>
      <c r="LDZ1679" s="36"/>
      <c r="LEA1679" s="36"/>
      <c r="LEB1679" s="37"/>
      <c r="LEC1679" s="37"/>
      <c r="LED1679" s="37"/>
      <c r="LEE1679" s="37"/>
      <c r="LEF1679" s="37"/>
      <c r="LEG1679" s="37"/>
      <c r="LEH1679" s="36"/>
      <c r="LEI1679" s="37"/>
      <c r="LEJ1679" s="37"/>
      <c r="LEK1679" s="37"/>
      <c r="LEL1679" s="37"/>
      <c r="LEM1679" s="36"/>
      <c r="LEN1679" s="49"/>
      <c r="LEO1679" s="50"/>
      <c r="LEP1679" s="50"/>
      <c r="LEQ1679" s="49"/>
      <c r="LER1679" s="50"/>
      <c r="LES1679" s="50"/>
      <c r="LET1679" s="129"/>
      <c r="LEU1679" s="121"/>
      <c r="LEV1679" s="16"/>
      <c r="LEW1679" s="145"/>
      <c r="LEX1679" s="121"/>
      <c r="LEY1679" s="43"/>
      <c r="LEZ1679" s="90"/>
      <c r="LFA1679" s="90"/>
      <c r="LFB1679" s="16"/>
      <c r="LFC1679" s="90"/>
      <c r="LFD1679" s="143"/>
      <c r="LFE1679" s="164"/>
      <c r="LFF1679" s="170"/>
      <c r="LFG1679" s="36"/>
      <c r="LFH1679" s="36"/>
      <c r="LFI1679" s="36"/>
      <c r="LFJ1679" s="37"/>
      <c r="LFK1679" s="37"/>
      <c r="LFL1679" s="37"/>
      <c r="LFM1679" s="37"/>
      <c r="LFN1679" s="37"/>
      <c r="LFO1679" s="37"/>
      <c r="LFP1679" s="36"/>
      <c r="LFQ1679" s="37"/>
      <c r="LFR1679" s="37"/>
      <c r="LFS1679" s="37"/>
      <c r="LFT1679" s="37"/>
      <c r="LFU1679" s="36"/>
      <c r="LFV1679" s="49"/>
      <c r="LFW1679" s="50"/>
      <c r="LFX1679" s="50"/>
      <c r="LFY1679" s="49"/>
      <c r="LFZ1679" s="50"/>
      <c r="LGA1679" s="50"/>
      <c r="LGB1679" s="129"/>
      <c r="LGC1679" s="121"/>
      <c r="LGD1679" s="16"/>
      <c r="LGE1679" s="145"/>
      <c r="LGF1679" s="121"/>
      <c r="LGG1679" s="43"/>
      <c r="LGH1679" s="90"/>
      <c r="LGI1679" s="90"/>
      <c r="LGJ1679" s="16"/>
      <c r="LGK1679" s="90"/>
      <c r="LGL1679" s="143"/>
      <c r="LGM1679" s="164"/>
      <c r="LGN1679" s="170"/>
      <c r="LGO1679" s="36"/>
      <c r="LGP1679" s="36"/>
      <c r="LGQ1679" s="36"/>
      <c r="LGR1679" s="37"/>
      <c r="LGS1679" s="37"/>
      <c r="LGT1679" s="37"/>
      <c r="LGU1679" s="37"/>
      <c r="LGV1679" s="37"/>
      <c r="LGW1679" s="37"/>
      <c r="LGX1679" s="36"/>
      <c r="LGY1679" s="37"/>
      <c r="LGZ1679" s="37"/>
      <c r="LHA1679" s="37"/>
      <c r="LHB1679" s="37"/>
      <c r="LHC1679" s="36"/>
      <c r="LHD1679" s="49"/>
      <c r="LHE1679" s="50"/>
      <c r="LHF1679" s="50"/>
      <c r="LHG1679" s="49"/>
      <c r="LHH1679" s="50"/>
      <c r="LHI1679" s="50"/>
      <c r="LHJ1679" s="129"/>
      <c r="LHK1679" s="121"/>
      <c r="LHL1679" s="16"/>
      <c r="LHM1679" s="145"/>
      <c r="LHN1679" s="121"/>
      <c r="LHO1679" s="43"/>
      <c r="LHP1679" s="90"/>
      <c r="LHQ1679" s="90"/>
      <c r="LHR1679" s="16"/>
      <c r="LHS1679" s="90"/>
      <c r="LHT1679" s="143"/>
      <c r="LHU1679" s="164"/>
      <c r="LHV1679" s="170"/>
      <c r="LHW1679" s="36"/>
      <c r="LHX1679" s="36"/>
      <c r="LHY1679" s="36"/>
      <c r="LHZ1679" s="37"/>
      <c r="LIA1679" s="37"/>
      <c r="LIB1679" s="37"/>
      <c r="LIC1679" s="37"/>
      <c r="LID1679" s="37"/>
      <c r="LIE1679" s="37"/>
      <c r="LIF1679" s="36"/>
      <c r="LIG1679" s="37"/>
      <c r="LIH1679" s="37"/>
      <c r="LII1679" s="37"/>
      <c r="LIJ1679" s="37"/>
      <c r="LIK1679" s="36"/>
      <c r="LIL1679" s="49"/>
      <c r="LIM1679" s="50"/>
      <c r="LIN1679" s="50"/>
      <c r="LIO1679" s="49"/>
      <c r="LIP1679" s="50"/>
      <c r="LIQ1679" s="50"/>
      <c r="LIR1679" s="129"/>
      <c r="LIS1679" s="121"/>
      <c r="LIT1679" s="16"/>
      <c r="LIU1679" s="145"/>
      <c r="LIV1679" s="121"/>
      <c r="LIW1679" s="43"/>
      <c r="LIX1679" s="90"/>
      <c r="LIY1679" s="90"/>
      <c r="LIZ1679" s="16"/>
      <c r="LJA1679" s="90"/>
      <c r="LJB1679" s="143"/>
      <c r="LJC1679" s="164"/>
      <c r="LJD1679" s="170"/>
      <c r="LJE1679" s="36"/>
      <c r="LJF1679" s="36"/>
      <c r="LJG1679" s="36"/>
      <c r="LJH1679" s="37"/>
      <c r="LJI1679" s="37"/>
      <c r="LJJ1679" s="37"/>
      <c r="LJK1679" s="37"/>
      <c r="LJL1679" s="37"/>
      <c r="LJM1679" s="37"/>
      <c r="LJN1679" s="36"/>
      <c r="LJO1679" s="37"/>
      <c r="LJP1679" s="37"/>
      <c r="LJQ1679" s="37"/>
      <c r="LJR1679" s="37"/>
      <c r="LJS1679" s="36"/>
      <c r="LJT1679" s="49"/>
      <c r="LJU1679" s="50"/>
      <c r="LJV1679" s="50"/>
      <c r="LJW1679" s="49"/>
      <c r="LJX1679" s="50"/>
      <c r="LJY1679" s="50"/>
      <c r="LJZ1679" s="129"/>
      <c r="LKA1679" s="121"/>
      <c r="LKB1679" s="16"/>
      <c r="LKC1679" s="145"/>
      <c r="LKD1679" s="121"/>
      <c r="LKE1679" s="43"/>
      <c r="LKF1679" s="90"/>
      <c r="LKG1679" s="90"/>
      <c r="LKH1679" s="16"/>
      <c r="LKI1679" s="90"/>
      <c r="LKJ1679" s="143"/>
      <c r="LKK1679" s="164"/>
      <c r="LKL1679" s="170"/>
      <c r="LKM1679" s="36"/>
      <c r="LKN1679" s="36"/>
      <c r="LKO1679" s="36"/>
      <c r="LKP1679" s="37"/>
      <c r="LKQ1679" s="37"/>
      <c r="LKR1679" s="37"/>
      <c r="LKS1679" s="37"/>
      <c r="LKT1679" s="37"/>
      <c r="LKU1679" s="37"/>
      <c r="LKV1679" s="36"/>
      <c r="LKW1679" s="37"/>
      <c r="LKX1679" s="37"/>
      <c r="LKY1679" s="37"/>
      <c r="LKZ1679" s="37"/>
      <c r="LLA1679" s="36"/>
      <c r="LLB1679" s="49"/>
      <c r="LLC1679" s="50"/>
      <c r="LLD1679" s="50"/>
      <c r="LLE1679" s="49"/>
      <c r="LLF1679" s="50"/>
      <c r="LLG1679" s="50"/>
      <c r="LLH1679" s="129"/>
      <c r="LLI1679" s="121"/>
      <c r="LLJ1679" s="16"/>
      <c r="LLK1679" s="145"/>
      <c r="LLL1679" s="121"/>
      <c r="LLM1679" s="43"/>
      <c r="LLN1679" s="90"/>
      <c r="LLO1679" s="90"/>
      <c r="LLP1679" s="16"/>
      <c r="LLQ1679" s="90"/>
      <c r="LLR1679" s="143"/>
      <c r="LLS1679" s="164"/>
      <c r="LLT1679" s="170"/>
      <c r="LLU1679" s="36"/>
      <c r="LLV1679" s="36"/>
      <c r="LLW1679" s="36"/>
      <c r="LLX1679" s="37"/>
      <c r="LLY1679" s="37"/>
      <c r="LLZ1679" s="37"/>
      <c r="LMA1679" s="37"/>
      <c r="LMB1679" s="37"/>
      <c r="LMC1679" s="37"/>
      <c r="LMD1679" s="36"/>
      <c r="LME1679" s="37"/>
      <c r="LMF1679" s="37"/>
      <c r="LMG1679" s="37"/>
      <c r="LMH1679" s="37"/>
      <c r="LMI1679" s="36"/>
      <c r="LMJ1679" s="49"/>
      <c r="LMK1679" s="50"/>
      <c r="LML1679" s="50"/>
      <c r="LMM1679" s="49"/>
      <c r="LMN1679" s="50"/>
      <c r="LMO1679" s="50"/>
      <c r="LMP1679" s="129"/>
      <c r="LMQ1679" s="121"/>
      <c r="LMR1679" s="16"/>
      <c r="LMS1679" s="145"/>
      <c r="LMT1679" s="121"/>
      <c r="LMU1679" s="43"/>
      <c r="LMV1679" s="90"/>
      <c r="LMW1679" s="90"/>
      <c r="LMX1679" s="16"/>
      <c r="LMY1679" s="90"/>
      <c r="LMZ1679" s="143"/>
      <c r="LNA1679" s="164"/>
      <c r="LNB1679" s="170"/>
      <c r="LNC1679" s="36"/>
      <c r="LND1679" s="36"/>
      <c r="LNE1679" s="36"/>
      <c r="LNF1679" s="37"/>
      <c r="LNG1679" s="37"/>
      <c r="LNH1679" s="37"/>
      <c r="LNI1679" s="37"/>
      <c r="LNJ1679" s="37"/>
      <c r="LNK1679" s="37"/>
      <c r="LNL1679" s="36"/>
      <c r="LNM1679" s="37"/>
      <c r="LNN1679" s="37"/>
      <c r="LNO1679" s="37"/>
      <c r="LNP1679" s="37"/>
      <c r="LNQ1679" s="36"/>
      <c r="LNR1679" s="49"/>
      <c r="LNS1679" s="50"/>
      <c r="LNT1679" s="50"/>
      <c r="LNU1679" s="49"/>
      <c r="LNV1679" s="50"/>
      <c r="LNW1679" s="50"/>
      <c r="LNX1679" s="129"/>
      <c r="LNY1679" s="121"/>
      <c r="LNZ1679" s="16"/>
      <c r="LOA1679" s="145"/>
      <c r="LOB1679" s="121"/>
      <c r="LOC1679" s="43"/>
      <c r="LOD1679" s="90"/>
      <c r="LOE1679" s="90"/>
      <c r="LOF1679" s="16"/>
      <c r="LOG1679" s="90"/>
      <c r="LOH1679" s="143"/>
      <c r="LOI1679" s="164"/>
      <c r="LOJ1679" s="170"/>
      <c r="LOK1679" s="36"/>
      <c r="LOL1679" s="36"/>
      <c r="LOM1679" s="36"/>
      <c r="LON1679" s="37"/>
      <c r="LOO1679" s="37"/>
      <c r="LOP1679" s="37"/>
      <c r="LOQ1679" s="37"/>
      <c r="LOR1679" s="37"/>
      <c r="LOS1679" s="37"/>
      <c r="LOT1679" s="36"/>
      <c r="LOU1679" s="37"/>
      <c r="LOV1679" s="37"/>
      <c r="LOW1679" s="37"/>
      <c r="LOX1679" s="37"/>
      <c r="LOY1679" s="36"/>
      <c r="LOZ1679" s="49"/>
      <c r="LPA1679" s="50"/>
      <c r="LPB1679" s="50"/>
      <c r="LPC1679" s="49"/>
      <c r="LPD1679" s="50"/>
      <c r="LPE1679" s="50"/>
      <c r="LPF1679" s="129"/>
      <c r="LPG1679" s="121"/>
      <c r="LPH1679" s="16"/>
      <c r="LPI1679" s="145"/>
      <c r="LPJ1679" s="121"/>
      <c r="LPK1679" s="43"/>
      <c r="LPL1679" s="90"/>
      <c r="LPM1679" s="90"/>
      <c r="LPN1679" s="16"/>
      <c r="LPO1679" s="90"/>
      <c r="LPP1679" s="143"/>
      <c r="LPQ1679" s="164"/>
      <c r="LPR1679" s="170"/>
      <c r="LPS1679" s="36"/>
      <c r="LPT1679" s="36"/>
      <c r="LPU1679" s="36"/>
      <c r="LPV1679" s="37"/>
      <c r="LPW1679" s="37"/>
      <c r="LPX1679" s="37"/>
      <c r="LPY1679" s="37"/>
      <c r="LPZ1679" s="37"/>
      <c r="LQA1679" s="37"/>
      <c r="LQB1679" s="36"/>
      <c r="LQC1679" s="37"/>
      <c r="LQD1679" s="37"/>
      <c r="LQE1679" s="37"/>
      <c r="LQF1679" s="37"/>
      <c r="LQG1679" s="36"/>
      <c r="LQH1679" s="49"/>
      <c r="LQI1679" s="50"/>
      <c r="LQJ1679" s="50"/>
      <c r="LQK1679" s="49"/>
      <c r="LQL1679" s="50"/>
      <c r="LQM1679" s="50"/>
      <c r="LQN1679" s="129"/>
      <c r="LQO1679" s="121"/>
      <c r="LQP1679" s="16"/>
      <c r="LQQ1679" s="145"/>
      <c r="LQR1679" s="121"/>
      <c r="LQS1679" s="43"/>
      <c r="LQT1679" s="90"/>
      <c r="LQU1679" s="90"/>
      <c r="LQV1679" s="16"/>
      <c r="LQW1679" s="90"/>
      <c r="LQX1679" s="143"/>
      <c r="LQY1679" s="164"/>
      <c r="LQZ1679" s="170"/>
      <c r="LRA1679" s="36"/>
      <c r="LRB1679" s="36"/>
      <c r="LRC1679" s="36"/>
      <c r="LRD1679" s="37"/>
      <c r="LRE1679" s="37"/>
      <c r="LRF1679" s="37"/>
      <c r="LRG1679" s="37"/>
      <c r="LRH1679" s="37"/>
      <c r="LRI1679" s="37"/>
      <c r="LRJ1679" s="36"/>
      <c r="LRK1679" s="37"/>
      <c r="LRL1679" s="37"/>
      <c r="LRM1679" s="37"/>
      <c r="LRN1679" s="37"/>
      <c r="LRO1679" s="36"/>
      <c r="LRP1679" s="49"/>
      <c r="LRQ1679" s="50"/>
      <c r="LRR1679" s="50"/>
      <c r="LRS1679" s="49"/>
      <c r="LRT1679" s="50"/>
      <c r="LRU1679" s="50"/>
      <c r="LRV1679" s="129"/>
      <c r="LRW1679" s="121"/>
      <c r="LRX1679" s="16"/>
      <c r="LRY1679" s="145"/>
      <c r="LRZ1679" s="121"/>
      <c r="LSA1679" s="43"/>
      <c r="LSB1679" s="90"/>
      <c r="LSC1679" s="90"/>
      <c r="LSD1679" s="16"/>
      <c r="LSE1679" s="90"/>
      <c r="LSF1679" s="143"/>
      <c r="LSG1679" s="164"/>
      <c r="LSH1679" s="170"/>
      <c r="LSI1679" s="36"/>
      <c r="LSJ1679" s="36"/>
      <c r="LSK1679" s="36"/>
      <c r="LSL1679" s="37"/>
      <c r="LSM1679" s="37"/>
      <c r="LSN1679" s="37"/>
      <c r="LSO1679" s="37"/>
      <c r="LSP1679" s="37"/>
      <c r="LSQ1679" s="37"/>
      <c r="LSR1679" s="36"/>
      <c r="LSS1679" s="37"/>
      <c r="LST1679" s="37"/>
      <c r="LSU1679" s="37"/>
      <c r="LSV1679" s="37"/>
      <c r="LSW1679" s="36"/>
      <c r="LSX1679" s="49"/>
      <c r="LSY1679" s="50"/>
      <c r="LSZ1679" s="50"/>
      <c r="LTA1679" s="49"/>
      <c r="LTB1679" s="50"/>
      <c r="LTC1679" s="50"/>
      <c r="LTD1679" s="129"/>
      <c r="LTE1679" s="121"/>
      <c r="LTF1679" s="16"/>
      <c r="LTG1679" s="145"/>
      <c r="LTH1679" s="121"/>
      <c r="LTI1679" s="43"/>
      <c r="LTJ1679" s="90"/>
      <c r="LTK1679" s="90"/>
      <c r="LTL1679" s="16"/>
      <c r="LTM1679" s="90"/>
      <c r="LTN1679" s="143"/>
      <c r="LTO1679" s="164"/>
      <c r="LTP1679" s="170"/>
      <c r="LTQ1679" s="36"/>
      <c r="LTR1679" s="36"/>
      <c r="LTS1679" s="36"/>
      <c r="LTT1679" s="37"/>
      <c r="LTU1679" s="37"/>
      <c r="LTV1679" s="37"/>
      <c r="LTW1679" s="37"/>
      <c r="LTX1679" s="37"/>
      <c r="LTY1679" s="37"/>
      <c r="LTZ1679" s="36"/>
      <c r="LUA1679" s="37"/>
      <c r="LUB1679" s="37"/>
      <c r="LUC1679" s="37"/>
      <c r="LUD1679" s="37"/>
      <c r="LUE1679" s="36"/>
      <c r="LUF1679" s="49"/>
      <c r="LUG1679" s="50"/>
      <c r="LUH1679" s="50"/>
      <c r="LUI1679" s="49"/>
      <c r="LUJ1679" s="50"/>
      <c r="LUK1679" s="50"/>
      <c r="LUL1679" s="129"/>
      <c r="LUM1679" s="121"/>
      <c r="LUN1679" s="16"/>
      <c r="LUO1679" s="145"/>
      <c r="LUP1679" s="121"/>
      <c r="LUQ1679" s="43"/>
      <c r="LUR1679" s="90"/>
      <c r="LUS1679" s="90"/>
      <c r="LUT1679" s="16"/>
      <c r="LUU1679" s="90"/>
      <c r="LUV1679" s="143"/>
      <c r="LUW1679" s="164"/>
      <c r="LUX1679" s="170"/>
      <c r="LUY1679" s="36"/>
      <c r="LUZ1679" s="36"/>
      <c r="LVA1679" s="36"/>
      <c r="LVB1679" s="37"/>
      <c r="LVC1679" s="37"/>
      <c r="LVD1679" s="37"/>
      <c r="LVE1679" s="37"/>
      <c r="LVF1679" s="37"/>
      <c r="LVG1679" s="37"/>
      <c r="LVH1679" s="36"/>
      <c r="LVI1679" s="37"/>
      <c r="LVJ1679" s="37"/>
      <c r="LVK1679" s="37"/>
      <c r="LVL1679" s="37"/>
      <c r="LVM1679" s="36"/>
      <c r="LVN1679" s="49"/>
      <c r="LVO1679" s="50"/>
      <c r="LVP1679" s="50"/>
      <c r="LVQ1679" s="49"/>
      <c r="LVR1679" s="50"/>
      <c r="LVS1679" s="50"/>
      <c r="LVT1679" s="129"/>
      <c r="LVU1679" s="121"/>
      <c r="LVV1679" s="16"/>
      <c r="LVW1679" s="145"/>
      <c r="LVX1679" s="121"/>
      <c r="LVY1679" s="43"/>
      <c r="LVZ1679" s="90"/>
      <c r="LWA1679" s="90"/>
      <c r="LWB1679" s="16"/>
      <c r="LWC1679" s="90"/>
      <c r="LWD1679" s="143"/>
      <c r="LWE1679" s="164"/>
      <c r="LWF1679" s="170"/>
      <c r="LWG1679" s="36"/>
      <c r="LWH1679" s="36"/>
      <c r="LWI1679" s="36"/>
      <c r="LWJ1679" s="37"/>
      <c r="LWK1679" s="37"/>
      <c r="LWL1679" s="37"/>
      <c r="LWM1679" s="37"/>
      <c r="LWN1679" s="37"/>
      <c r="LWO1679" s="37"/>
      <c r="LWP1679" s="36"/>
      <c r="LWQ1679" s="37"/>
      <c r="LWR1679" s="37"/>
      <c r="LWS1679" s="37"/>
      <c r="LWT1679" s="37"/>
      <c r="LWU1679" s="36"/>
      <c r="LWV1679" s="49"/>
      <c r="LWW1679" s="50"/>
      <c r="LWX1679" s="50"/>
      <c r="LWY1679" s="49"/>
      <c r="LWZ1679" s="50"/>
      <c r="LXA1679" s="50"/>
      <c r="LXB1679" s="129"/>
      <c r="LXC1679" s="121"/>
      <c r="LXD1679" s="16"/>
      <c r="LXE1679" s="145"/>
      <c r="LXF1679" s="121"/>
      <c r="LXG1679" s="43"/>
      <c r="LXH1679" s="90"/>
      <c r="LXI1679" s="90"/>
      <c r="LXJ1679" s="16"/>
      <c r="LXK1679" s="90"/>
      <c r="LXL1679" s="143"/>
      <c r="LXM1679" s="164"/>
      <c r="LXN1679" s="170"/>
      <c r="LXO1679" s="36"/>
      <c r="LXP1679" s="36"/>
      <c r="LXQ1679" s="36"/>
      <c r="LXR1679" s="37"/>
      <c r="LXS1679" s="37"/>
      <c r="LXT1679" s="37"/>
      <c r="LXU1679" s="37"/>
      <c r="LXV1679" s="37"/>
      <c r="LXW1679" s="37"/>
      <c r="LXX1679" s="36"/>
      <c r="LXY1679" s="37"/>
      <c r="LXZ1679" s="37"/>
      <c r="LYA1679" s="37"/>
      <c r="LYB1679" s="37"/>
      <c r="LYC1679" s="36"/>
      <c r="LYD1679" s="49"/>
      <c r="LYE1679" s="50"/>
      <c r="LYF1679" s="50"/>
      <c r="LYG1679" s="49"/>
      <c r="LYH1679" s="50"/>
      <c r="LYI1679" s="50"/>
      <c r="LYJ1679" s="129"/>
      <c r="LYK1679" s="121"/>
      <c r="LYL1679" s="16"/>
      <c r="LYM1679" s="145"/>
      <c r="LYN1679" s="121"/>
      <c r="LYO1679" s="43"/>
      <c r="LYP1679" s="90"/>
      <c r="LYQ1679" s="90"/>
      <c r="LYR1679" s="16"/>
      <c r="LYS1679" s="90"/>
      <c r="LYT1679" s="143"/>
      <c r="LYU1679" s="164"/>
      <c r="LYV1679" s="170"/>
      <c r="LYW1679" s="36"/>
      <c r="LYX1679" s="36"/>
      <c r="LYY1679" s="36"/>
      <c r="LYZ1679" s="37"/>
      <c r="LZA1679" s="37"/>
      <c r="LZB1679" s="37"/>
      <c r="LZC1679" s="37"/>
      <c r="LZD1679" s="37"/>
      <c r="LZE1679" s="37"/>
      <c r="LZF1679" s="36"/>
      <c r="LZG1679" s="37"/>
      <c r="LZH1679" s="37"/>
      <c r="LZI1679" s="37"/>
      <c r="LZJ1679" s="37"/>
      <c r="LZK1679" s="36"/>
      <c r="LZL1679" s="49"/>
      <c r="LZM1679" s="50"/>
      <c r="LZN1679" s="50"/>
      <c r="LZO1679" s="49"/>
      <c r="LZP1679" s="50"/>
      <c r="LZQ1679" s="50"/>
      <c r="LZR1679" s="129"/>
      <c r="LZS1679" s="121"/>
      <c r="LZT1679" s="16"/>
      <c r="LZU1679" s="145"/>
      <c r="LZV1679" s="121"/>
      <c r="LZW1679" s="43"/>
      <c r="LZX1679" s="90"/>
      <c r="LZY1679" s="90"/>
      <c r="LZZ1679" s="16"/>
      <c r="MAA1679" s="90"/>
      <c r="MAB1679" s="143"/>
      <c r="MAC1679" s="164"/>
      <c r="MAD1679" s="170"/>
      <c r="MAE1679" s="36"/>
      <c r="MAF1679" s="36"/>
      <c r="MAG1679" s="36"/>
      <c r="MAH1679" s="37"/>
      <c r="MAI1679" s="37"/>
      <c r="MAJ1679" s="37"/>
      <c r="MAK1679" s="37"/>
      <c r="MAL1679" s="37"/>
      <c r="MAM1679" s="37"/>
      <c r="MAN1679" s="36"/>
      <c r="MAO1679" s="37"/>
      <c r="MAP1679" s="37"/>
      <c r="MAQ1679" s="37"/>
      <c r="MAR1679" s="37"/>
      <c r="MAS1679" s="36"/>
      <c r="MAT1679" s="49"/>
      <c r="MAU1679" s="50"/>
      <c r="MAV1679" s="50"/>
      <c r="MAW1679" s="49"/>
      <c r="MAX1679" s="50"/>
      <c r="MAY1679" s="50"/>
      <c r="MAZ1679" s="129"/>
      <c r="MBA1679" s="121"/>
      <c r="MBB1679" s="16"/>
      <c r="MBC1679" s="145"/>
      <c r="MBD1679" s="121"/>
      <c r="MBE1679" s="43"/>
      <c r="MBF1679" s="90"/>
      <c r="MBG1679" s="90"/>
      <c r="MBH1679" s="16"/>
      <c r="MBI1679" s="90"/>
      <c r="MBJ1679" s="143"/>
      <c r="MBK1679" s="164"/>
      <c r="MBL1679" s="170"/>
      <c r="MBM1679" s="36"/>
      <c r="MBN1679" s="36"/>
      <c r="MBO1679" s="36"/>
      <c r="MBP1679" s="37"/>
      <c r="MBQ1679" s="37"/>
      <c r="MBR1679" s="37"/>
      <c r="MBS1679" s="37"/>
      <c r="MBT1679" s="37"/>
      <c r="MBU1679" s="37"/>
      <c r="MBV1679" s="36"/>
      <c r="MBW1679" s="37"/>
      <c r="MBX1679" s="37"/>
      <c r="MBY1679" s="37"/>
      <c r="MBZ1679" s="37"/>
      <c r="MCA1679" s="36"/>
      <c r="MCB1679" s="49"/>
      <c r="MCC1679" s="50"/>
      <c r="MCD1679" s="50"/>
      <c r="MCE1679" s="49"/>
      <c r="MCF1679" s="50"/>
      <c r="MCG1679" s="50"/>
      <c r="MCH1679" s="129"/>
      <c r="MCI1679" s="121"/>
      <c r="MCJ1679" s="16"/>
      <c r="MCK1679" s="145"/>
      <c r="MCL1679" s="121"/>
      <c r="MCM1679" s="43"/>
      <c r="MCN1679" s="90"/>
      <c r="MCO1679" s="90"/>
      <c r="MCP1679" s="16"/>
      <c r="MCQ1679" s="90"/>
      <c r="MCR1679" s="143"/>
      <c r="MCS1679" s="164"/>
      <c r="MCT1679" s="170"/>
      <c r="MCU1679" s="36"/>
      <c r="MCV1679" s="36"/>
      <c r="MCW1679" s="36"/>
      <c r="MCX1679" s="37"/>
      <c r="MCY1679" s="37"/>
      <c r="MCZ1679" s="37"/>
      <c r="MDA1679" s="37"/>
      <c r="MDB1679" s="37"/>
      <c r="MDC1679" s="37"/>
      <c r="MDD1679" s="36"/>
      <c r="MDE1679" s="37"/>
      <c r="MDF1679" s="37"/>
      <c r="MDG1679" s="37"/>
      <c r="MDH1679" s="37"/>
      <c r="MDI1679" s="36"/>
      <c r="MDJ1679" s="49"/>
      <c r="MDK1679" s="50"/>
      <c r="MDL1679" s="50"/>
      <c r="MDM1679" s="49"/>
      <c r="MDN1679" s="50"/>
      <c r="MDO1679" s="50"/>
      <c r="MDP1679" s="129"/>
      <c r="MDQ1679" s="121"/>
      <c r="MDR1679" s="16"/>
      <c r="MDS1679" s="145"/>
      <c r="MDT1679" s="121"/>
      <c r="MDU1679" s="43"/>
      <c r="MDV1679" s="90"/>
      <c r="MDW1679" s="90"/>
      <c r="MDX1679" s="16"/>
      <c r="MDY1679" s="90"/>
      <c r="MDZ1679" s="143"/>
      <c r="MEA1679" s="164"/>
      <c r="MEB1679" s="170"/>
      <c r="MEC1679" s="36"/>
      <c r="MED1679" s="36"/>
      <c r="MEE1679" s="36"/>
      <c r="MEF1679" s="37"/>
      <c r="MEG1679" s="37"/>
      <c r="MEH1679" s="37"/>
      <c r="MEI1679" s="37"/>
      <c r="MEJ1679" s="37"/>
      <c r="MEK1679" s="37"/>
      <c r="MEL1679" s="36"/>
      <c r="MEM1679" s="37"/>
      <c r="MEN1679" s="37"/>
      <c r="MEO1679" s="37"/>
      <c r="MEP1679" s="37"/>
      <c r="MEQ1679" s="36"/>
      <c r="MER1679" s="49"/>
      <c r="MES1679" s="50"/>
      <c r="MET1679" s="50"/>
      <c r="MEU1679" s="49"/>
      <c r="MEV1679" s="50"/>
      <c r="MEW1679" s="50"/>
      <c r="MEX1679" s="129"/>
      <c r="MEY1679" s="121"/>
      <c r="MEZ1679" s="16"/>
      <c r="MFA1679" s="145"/>
      <c r="MFB1679" s="121"/>
      <c r="MFC1679" s="43"/>
      <c r="MFD1679" s="90"/>
      <c r="MFE1679" s="90"/>
      <c r="MFF1679" s="16"/>
      <c r="MFG1679" s="90"/>
      <c r="MFH1679" s="143"/>
      <c r="MFI1679" s="164"/>
      <c r="MFJ1679" s="170"/>
      <c r="MFK1679" s="36"/>
      <c r="MFL1679" s="36"/>
      <c r="MFM1679" s="36"/>
      <c r="MFN1679" s="37"/>
      <c r="MFO1679" s="37"/>
      <c r="MFP1679" s="37"/>
      <c r="MFQ1679" s="37"/>
      <c r="MFR1679" s="37"/>
      <c r="MFS1679" s="37"/>
      <c r="MFT1679" s="36"/>
      <c r="MFU1679" s="37"/>
      <c r="MFV1679" s="37"/>
      <c r="MFW1679" s="37"/>
      <c r="MFX1679" s="37"/>
      <c r="MFY1679" s="36"/>
      <c r="MFZ1679" s="49"/>
      <c r="MGA1679" s="50"/>
      <c r="MGB1679" s="50"/>
      <c r="MGC1679" s="49"/>
      <c r="MGD1679" s="50"/>
      <c r="MGE1679" s="50"/>
      <c r="MGF1679" s="129"/>
      <c r="MGG1679" s="121"/>
      <c r="MGH1679" s="16"/>
      <c r="MGI1679" s="145"/>
      <c r="MGJ1679" s="121"/>
      <c r="MGK1679" s="43"/>
      <c r="MGL1679" s="90"/>
      <c r="MGM1679" s="90"/>
      <c r="MGN1679" s="16"/>
      <c r="MGO1679" s="90"/>
      <c r="MGP1679" s="143"/>
      <c r="MGQ1679" s="164"/>
      <c r="MGR1679" s="170"/>
      <c r="MGS1679" s="36"/>
      <c r="MGT1679" s="36"/>
      <c r="MGU1679" s="36"/>
      <c r="MGV1679" s="37"/>
      <c r="MGW1679" s="37"/>
      <c r="MGX1679" s="37"/>
      <c r="MGY1679" s="37"/>
      <c r="MGZ1679" s="37"/>
      <c r="MHA1679" s="37"/>
      <c r="MHB1679" s="36"/>
      <c r="MHC1679" s="37"/>
      <c r="MHD1679" s="37"/>
      <c r="MHE1679" s="37"/>
      <c r="MHF1679" s="37"/>
      <c r="MHG1679" s="36"/>
      <c r="MHH1679" s="49"/>
      <c r="MHI1679" s="50"/>
      <c r="MHJ1679" s="50"/>
      <c r="MHK1679" s="49"/>
      <c r="MHL1679" s="50"/>
      <c r="MHM1679" s="50"/>
      <c r="MHN1679" s="129"/>
      <c r="MHO1679" s="121"/>
      <c r="MHP1679" s="16"/>
      <c r="MHQ1679" s="145"/>
      <c r="MHR1679" s="121"/>
      <c r="MHS1679" s="43"/>
      <c r="MHT1679" s="90"/>
      <c r="MHU1679" s="90"/>
      <c r="MHV1679" s="16"/>
      <c r="MHW1679" s="90"/>
      <c r="MHX1679" s="143"/>
      <c r="MHY1679" s="164"/>
      <c r="MHZ1679" s="170"/>
      <c r="MIA1679" s="36"/>
      <c r="MIB1679" s="36"/>
      <c r="MIC1679" s="36"/>
      <c r="MID1679" s="37"/>
      <c r="MIE1679" s="37"/>
      <c r="MIF1679" s="37"/>
      <c r="MIG1679" s="37"/>
      <c r="MIH1679" s="37"/>
      <c r="MII1679" s="37"/>
      <c r="MIJ1679" s="36"/>
      <c r="MIK1679" s="37"/>
      <c r="MIL1679" s="37"/>
      <c r="MIM1679" s="37"/>
      <c r="MIN1679" s="37"/>
      <c r="MIO1679" s="36"/>
      <c r="MIP1679" s="49"/>
      <c r="MIQ1679" s="50"/>
      <c r="MIR1679" s="50"/>
      <c r="MIS1679" s="49"/>
      <c r="MIT1679" s="50"/>
      <c r="MIU1679" s="50"/>
      <c r="MIV1679" s="129"/>
      <c r="MIW1679" s="121"/>
      <c r="MIX1679" s="16"/>
      <c r="MIY1679" s="145"/>
      <c r="MIZ1679" s="121"/>
      <c r="MJA1679" s="43"/>
      <c r="MJB1679" s="90"/>
      <c r="MJC1679" s="90"/>
      <c r="MJD1679" s="16"/>
      <c r="MJE1679" s="90"/>
      <c r="MJF1679" s="143"/>
      <c r="MJG1679" s="164"/>
      <c r="MJH1679" s="170"/>
      <c r="MJI1679" s="36"/>
      <c r="MJJ1679" s="36"/>
      <c r="MJK1679" s="36"/>
      <c r="MJL1679" s="37"/>
      <c r="MJM1679" s="37"/>
      <c r="MJN1679" s="37"/>
      <c r="MJO1679" s="37"/>
      <c r="MJP1679" s="37"/>
      <c r="MJQ1679" s="37"/>
      <c r="MJR1679" s="36"/>
      <c r="MJS1679" s="37"/>
      <c r="MJT1679" s="37"/>
      <c r="MJU1679" s="37"/>
      <c r="MJV1679" s="37"/>
      <c r="MJW1679" s="36"/>
      <c r="MJX1679" s="49"/>
      <c r="MJY1679" s="50"/>
      <c r="MJZ1679" s="50"/>
      <c r="MKA1679" s="49"/>
      <c r="MKB1679" s="50"/>
      <c r="MKC1679" s="50"/>
      <c r="MKD1679" s="129"/>
      <c r="MKE1679" s="121"/>
      <c r="MKF1679" s="16"/>
      <c r="MKG1679" s="145"/>
      <c r="MKH1679" s="121"/>
      <c r="MKI1679" s="43"/>
      <c r="MKJ1679" s="90"/>
      <c r="MKK1679" s="90"/>
      <c r="MKL1679" s="16"/>
      <c r="MKM1679" s="90"/>
      <c r="MKN1679" s="143"/>
      <c r="MKO1679" s="164"/>
      <c r="MKP1679" s="170"/>
      <c r="MKQ1679" s="36"/>
      <c r="MKR1679" s="36"/>
      <c r="MKS1679" s="36"/>
      <c r="MKT1679" s="37"/>
      <c r="MKU1679" s="37"/>
      <c r="MKV1679" s="37"/>
      <c r="MKW1679" s="37"/>
      <c r="MKX1679" s="37"/>
      <c r="MKY1679" s="37"/>
      <c r="MKZ1679" s="36"/>
      <c r="MLA1679" s="37"/>
      <c r="MLB1679" s="37"/>
      <c r="MLC1679" s="37"/>
      <c r="MLD1679" s="37"/>
      <c r="MLE1679" s="36"/>
      <c r="MLF1679" s="49"/>
      <c r="MLG1679" s="50"/>
      <c r="MLH1679" s="50"/>
      <c r="MLI1679" s="49"/>
      <c r="MLJ1679" s="50"/>
      <c r="MLK1679" s="50"/>
      <c r="MLL1679" s="129"/>
      <c r="MLM1679" s="121"/>
      <c r="MLN1679" s="16"/>
      <c r="MLO1679" s="145"/>
      <c r="MLP1679" s="121"/>
      <c r="MLQ1679" s="43"/>
      <c r="MLR1679" s="90"/>
      <c r="MLS1679" s="90"/>
      <c r="MLT1679" s="16"/>
      <c r="MLU1679" s="90"/>
      <c r="MLV1679" s="143"/>
      <c r="MLW1679" s="164"/>
      <c r="MLX1679" s="170"/>
      <c r="MLY1679" s="36"/>
      <c r="MLZ1679" s="36"/>
      <c r="MMA1679" s="36"/>
      <c r="MMB1679" s="37"/>
      <c r="MMC1679" s="37"/>
      <c r="MMD1679" s="37"/>
      <c r="MME1679" s="37"/>
      <c r="MMF1679" s="37"/>
      <c r="MMG1679" s="37"/>
      <c r="MMH1679" s="36"/>
      <c r="MMI1679" s="37"/>
      <c r="MMJ1679" s="37"/>
      <c r="MMK1679" s="37"/>
      <c r="MML1679" s="37"/>
      <c r="MMM1679" s="36"/>
      <c r="MMN1679" s="49"/>
      <c r="MMO1679" s="50"/>
      <c r="MMP1679" s="50"/>
      <c r="MMQ1679" s="49"/>
      <c r="MMR1679" s="50"/>
      <c r="MMS1679" s="50"/>
      <c r="MMT1679" s="129"/>
      <c r="MMU1679" s="121"/>
      <c r="MMV1679" s="16"/>
      <c r="MMW1679" s="145"/>
      <c r="MMX1679" s="121"/>
      <c r="MMY1679" s="43"/>
      <c r="MMZ1679" s="90"/>
      <c r="MNA1679" s="90"/>
      <c r="MNB1679" s="16"/>
      <c r="MNC1679" s="90"/>
      <c r="MND1679" s="143"/>
      <c r="MNE1679" s="164"/>
      <c r="MNF1679" s="170"/>
      <c r="MNG1679" s="36"/>
      <c r="MNH1679" s="36"/>
      <c r="MNI1679" s="36"/>
      <c r="MNJ1679" s="37"/>
      <c r="MNK1679" s="37"/>
      <c r="MNL1679" s="37"/>
      <c r="MNM1679" s="37"/>
      <c r="MNN1679" s="37"/>
      <c r="MNO1679" s="37"/>
      <c r="MNP1679" s="36"/>
      <c r="MNQ1679" s="37"/>
      <c r="MNR1679" s="37"/>
      <c r="MNS1679" s="37"/>
      <c r="MNT1679" s="37"/>
      <c r="MNU1679" s="36"/>
      <c r="MNV1679" s="49"/>
      <c r="MNW1679" s="50"/>
      <c r="MNX1679" s="50"/>
      <c r="MNY1679" s="49"/>
      <c r="MNZ1679" s="50"/>
      <c r="MOA1679" s="50"/>
      <c r="MOB1679" s="129"/>
      <c r="MOC1679" s="121"/>
      <c r="MOD1679" s="16"/>
      <c r="MOE1679" s="145"/>
      <c r="MOF1679" s="121"/>
      <c r="MOG1679" s="43"/>
      <c r="MOH1679" s="90"/>
      <c r="MOI1679" s="90"/>
      <c r="MOJ1679" s="16"/>
      <c r="MOK1679" s="90"/>
      <c r="MOL1679" s="143"/>
      <c r="MOM1679" s="164"/>
      <c r="MON1679" s="170"/>
      <c r="MOO1679" s="36"/>
      <c r="MOP1679" s="36"/>
      <c r="MOQ1679" s="36"/>
      <c r="MOR1679" s="37"/>
      <c r="MOS1679" s="37"/>
      <c r="MOT1679" s="37"/>
      <c r="MOU1679" s="37"/>
      <c r="MOV1679" s="37"/>
      <c r="MOW1679" s="37"/>
      <c r="MOX1679" s="36"/>
      <c r="MOY1679" s="37"/>
      <c r="MOZ1679" s="37"/>
      <c r="MPA1679" s="37"/>
      <c r="MPB1679" s="37"/>
      <c r="MPC1679" s="36"/>
      <c r="MPD1679" s="49"/>
      <c r="MPE1679" s="50"/>
      <c r="MPF1679" s="50"/>
      <c r="MPG1679" s="49"/>
      <c r="MPH1679" s="50"/>
      <c r="MPI1679" s="50"/>
      <c r="MPJ1679" s="129"/>
      <c r="MPK1679" s="121"/>
      <c r="MPL1679" s="16"/>
      <c r="MPM1679" s="145"/>
      <c r="MPN1679" s="121"/>
      <c r="MPO1679" s="43"/>
      <c r="MPP1679" s="90"/>
      <c r="MPQ1679" s="90"/>
      <c r="MPR1679" s="16"/>
      <c r="MPS1679" s="90"/>
      <c r="MPT1679" s="143"/>
      <c r="MPU1679" s="164"/>
      <c r="MPV1679" s="170"/>
      <c r="MPW1679" s="36"/>
      <c r="MPX1679" s="36"/>
      <c r="MPY1679" s="36"/>
      <c r="MPZ1679" s="37"/>
      <c r="MQA1679" s="37"/>
      <c r="MQB1679" s="37"/>
      <c r="MQC1679" s="37"/>
      <c r="MQD1679" s="37"/>
      <c r="MQE1679" s="37"/>
      <c r="MQF1679" s="36"/>
      <c r="MQG1679" s="37"/>
      <c r="MQH1679" s="37"/>
      <c r="MQI1679" s="37"/>
      <c r="MQJ1679" s="37"/>
      <c r="MQK1679" s="36"/>
      <c r="MQL1679" s="49"/>
      <c r="MQM1679" s="50"/>
      <c r="MQN1679" s="50"/>
      <c r="MQO1679" s="49"/>
      <c r="MQP1679" s="50"/>
      <c r="MQQ1679" s="50"/>
      <c r="MQR1679" s="129"/>
      <c r="MQS1679" s="121"/>
      <c r="MQT1679" s="16"/>
      <c r="MQU1679" s="145"/>
      <c r="MQV1679" s="121"/>
      <c r="MQW1679" s="43"/>
      <c r="MQX1679" s="90"/>
      <c r="MQY1679" s="90"/>
      <c r="MQZ1679" s="16"/>
      <c r="MRA1679" s="90"/>
      <c r="MRB1679" s="143"/>
      <c r="MRC1679" s="164"/>
      <c r="MRD1679" s="170"/>
      <c r="MRE1679" s="36"/>
      <c r="MRF1679" s="36"/>
      <c r="MRG1679" s="36"/>
      <c r="MRH1679" s="37"/>
      <c r="MRI1679" s="37"/>
      <c r="MRJ1679" s="37"/>
      <c r="MRK1679" s="37"/>
      <c r="MRL1679" s="37"/>
      <c r="MRM1679" s="37"/>
      <c r="MRN1679" s="36"/>
      <c r="MRO1679" s="37"/>
      <c r="MRP1679" s="37"/>
      <c r="MRQ1679" s="37"/>
      <c r="MRR1679" s="37"/>
      <c r="MRS1679" s="36"/>
      <c r="MRT1679" s="49"/>
      <c r="MRU1679" s="50"/>
      <c r="MRV1679" s="50"/>
      <c r="MRW1679" s="49"/>
      <c r="MRX1679" s="50"/>
      <c r="MRY1679" s="50"/>
      <c r="MRZ1679" s="129"/>
      <c r="MSA1679" s="121"/>
      <c r="MSB1679" s="16"/>
      <c r="MSC1679" s="145"/>
      <c r="MSD1679" s="121"/>
      <c r="MSE1679" s="43"/>
      <c r="MSF1679" s="90"/>
      <c r="MSG1679" s="90"/>
      <c r="MSH1679" s="16"/>
      <c r="MSI1679" s="90"/>
      <c r="MSJ1679" s="143"/>
      <c r="MSK1679" s="164"/>
      <c r="MSL1679" s="170"/>
      <c r="MSM1679" s="36"/>
      <c r="MSN1679" s="36"/>
      <c r="MSO1679" s="36"/>
      <c r="MSP1679" s="37"/>
      <c r="MSQ1679" s="37"/>
      <c r="MSR1679" s="37"/>
      <c r="MSS1679" s="37"/>
      <c r="MST1679" s="37"/>
      <c r="MSU1679" s="37"/>
      <c r="MSV1679" s="36"/>
      <c r="MSW1679" s="37"/>
      <c r="MSX1679" s="37"/>
      <c r="MSY1679" s="37"/>
      <c r="MSZ1679" s="37"/>
      <c r="MTA1679" s="36"/>
      <c r="MTB1679" s="49"/>
      <c r="MTC1679" s="50"/>
      <c r="MTD1679" s="50"/>
      <c r="MTE1679" s="49"/>
      <c r="MTF1679" s="50"/>
      <c r="MTG1679" s="50"/>
      <c r="MTH1679" s="129"/>
      <c r="MTI1679" s="121"/>
      <c r="MTJ1679" s="16"/>
      <c r="MTK1679" s="145"/>
      <c r="MTL1679" s="121"/>
      <c r="MTM1679" s="43"/>
      <c r="MTN1679" s="90"/>
      <c r="MTO1679" s="90"/>
      <c r="MTP1679" s="16"/>
      <c r="MTQ1679" s="90"/>
      <c r="MTR1679" s="143"/>
      <c r="MTS1679" s="164"/>
      <c r="MTT1679" s="170"/>
      <c r="MTU1679" s="36"/>
      <c r="MTV1679" s="36"/>
      <c r="MTW1679" s="36"/>
      <c r="MTX1679" s="37"/>
      <c r="MTY1679" s="37"/>
      <c r="MTZ1679" s="37"/>
      <c r="MUA1679" s="37"/>
      <c r="MUB1679" s="37"/>
      <c r="MUC1679" s="37"/>
      <c r="MUD1679" s="36"/>
      <c r="MUE1679" s="37"/>
      <c r="MUF1679" s="37"/>
      <c r="MUG1679" s="37"/>
      <c r="MUH1679" s="37"/>
      <c r="MUI1679" s="36"/>
      <c r="MUJ1679" s="49"/>
      <c r="MUK1679" s="50"/>
      <c r="MUL1679" s="50"/>
      <c r="MUM1679" s="49"/>
      <c r="MUN1679" s="50"/>
      <c r="MUO1679" s="50"/>
      <c r="MUP1679" s="129"/>
      <c r="MUQ1679" s="121"/>
      <c r="MUR1679" s="16"/>
      <c r="MUS1679" s="145"/>
      <c r="MUT1679" s="121"/>
      <c r="MUU1679" s="43"/>
      <c r="MUV1679" s="90"/>
      <c r="MUW1679" s="90"/>
      <c r="MUX1679" s="16"/>
      <c r="MUY1679" s="90"/>
      <c r="MUZ1679" s="143"/>
      <c r="MVA1679" s="164"/>
      <c r="MVB1679" s="170"/>
      <c r="MVC1679" s="36"/>
      <c r="MVD1679" s="36"/>
      <c r="MVE1679" s="36"/>
      <c r="MVF1679" s="37"/>
      <c r="MVG1679" s="37"/>
      <c r="MVH1679" s="37"/>
      <c r="MVI1679" s="37"/>
      <c r="MVJ1679" s="37"/>
      <c r="MVK1679" s="37"/>
      <c r="MVL1679" s="36"/>
      <c r="MVM1679" s="37"/>
      <c r="MVN1679" s="37"/>
      <c r="MVO1679" s="37"/>
      <c r="MVP1679" s="37"/>
      <c r="MVQ1679" s="36"/>
      <c r="MVR1679" s="49"/>
      <c r="MVS1679" s="50"/>
      <c r="MVT1679" s="50"/>
      <c r="MVU1679" s="49"/>
      <c r="MVV1679" s="50"/>
      <c r="MVW1679" s="50"/>
      <c r="MVX1679" s="129"/>
      <c r="MVY1679" s="121"/>
      <c r="MVZ1679" s="16"/>
      <c r="MWA1679" s="145"/>
      <c r="MWB1679" s="121"/>
      <c r="MWC1679" s="43"/>
      <c r="MWD1679" s="90"/>
      <c r="MWE1679" s="90"/>
      <c r="MWF1679" s="16"/>
      <c r="MWG1679" s="90"/>
      <c r="MWH1679" s="143"/>
      <c r="MWI1679" s="164"/>
      <c r="MWJ1679" s="170"/>
      <c r="MWK1679" s="36"/>
      <c r="MWL1679" s="36"/>
      <c r="MWM1679" s="36"/>
      <c r="MWN1679" s="37"/>
      <c r="MWO1679" s="37"/>
      <c r="MWP1679" s="37"/>
      <c r="MWQ1679" s="37"/>
      <c r="MWR1679" s="37"/>
      <c r="MWS1679" s="37"/>
      <c r="MWT1679" s="36"/>
      <c r="MWU1679" s="37"/>
      <c r="MWV1679" s="37"/>
      <c r="MWW1679" s="37"/>
      <c r="MWX1679" s="37"/>
      <c r="MWY1679" s="36"/>
      <c r="MWZ1679" s="49"/>
      <c r="MXA1679" s="50"/>
      <c r="MXB1679" s="50"/>
      <c r="MXC1679" s="49"/>
      <c r="MXD1679" s="50"/>
      <c r="MXE1679" s="50"/>
      <c r="MXF1679" s="129"/>
      <c r="MXG1679" s="121"/>
      <c r="MXH1679" s="16"/>
      <c r="MXI1679" s="145"/>
      <c r="MXJ1679" s="121"/>
      <c r="MXK1679" s="43"/>
      <c r="MXL1679" s="90"/>
      <c r="MXM1679" s="90"/>
      <c r="MXN1679" s="16"/>
      <c r="MXO1679" s="90"/>
      <c r="MXP1679" s="143"/>
      <c r="MXQ1679" s="164"/>
      <c r="MXR1679" s="170"/>
      <c r="MXS1679" s="36"/>
      <c r="MXT1679" s="36"/>
      <c r="MXU1679" s="36"/>
      <c r="MXV1679" s="37"/>
      <c r="MXW1679" s="37"/>
      <c r="MXX1679" s="37"/>
      <c r="MXY1679" s="37"/>
      <c r="MXZ1679" s="37"/>
      <c r="MYA1679" s="37"/>
      <c r="MYB1679" s="36"/>
      <c r="MYC1679" s="37"/>
      <c r="MYD1679" s="37"/>
      <c r="MYE1679" s="37"/>
      <c r="MYF1679" s="37"/>
      <c r="MYG1679" s="36"/>
      <c r="MYH1679" s="49"/>
      <c r="MYI1679" s="50"/>
      <c r="MYJ1679" s="50"/>
      <c r="MYK1679" s="49"/>
      <c r="MYL1679" s="50"/>
      <c r="MYM1679" s="50"/>
      <c r="MYN1679" s="129"/>
      <c r="MYO1679" s="121"/>
      <c r="MYP1679" s="16"/>
      <c r="MYQ1679" s="145"/>
      <c r="MYR1679" s="121"/>
      <c r="MYS1679" s="43"/>
      <c r="MYT1679" s="90"/>
      <c r="MYU1679" s="90"/>
      <c r="MYV1679" s="16"/>
      <c r="MYW1679" s="90"/>
      <c r="MYX1679" s="143"/>
      <c r="MYY1679" s="164"/>
      <c r="MYZ1679" s="170"/>
      <c r="MZA1679" s="36"/>
      <c r="MZB1679" s="36"/>
      <c r="MZC1679" s="36"/>
      <c r="MZD1679" s="37"/>
      <c r="MZE1679" s="37"/>
      <c r="MZF1679" s="37"/>
      <c r="MZG1679" s="37"/>
      <c r="MZH1679" s="37"/>
      <c r="MZI1679" s="37"/>
      <c r="MZJ1679" s="36"/>
      <c r="MZK1679" s="37"/>
      <c r="MZL1679" s="37"/>
      <c r="MZM1679" s="37"/>
      <c r="MZN1679" s="37"/>
      <c r="MZO1679" s="36"/>
      <c r="MZP1679" s="49"/>
      <c r="MZQ1679" s="50"/>
      <c r="MZR1679" s="50"/>
      <c r="MZS1679" s="49"/>
      <c r="MZT1679" s="50"/>
      <c r="MZU1679" s="50"/>
      <c r="MZV1679" s="129"/>
      <c r="MZW1679" s="121"/>
      <c r="MZX1679" s="16"/>
      <c r="MZY1679" s="145"/>
      <c r="MZZ1679" s="121"/>
      <c r="NAA1679" s="43"/>
      <c r="NAB1679" s="90"/>
      <c r="NAC1679" s="90"/>
      <c r="NAD1679" s="16"/>
      <c r="NAE1679" s="90"/>
      <c r="NAF1679" s="143"/>
      <c r="NAG1679" s="164"/>
      <c r="NAH1679" s="170"/>
      <c r="NAI1679" s="36"/>
      <c r="NAJ1679" s="36"/>
      <c r="NAK1679" s="36"/>
      <c r="NAL1679" s="37"/>
      <c r="NAM1679" s="37"/>
      <c r="NAN1679" s="37"/>
      <c r="NAO1679" s="37"/>
      <c r="NAP1679" s="37"/>
      <c r="NAQ1679" s="37"/>
      <c r="NAR1679" s="36"/>
      <c r="NAS1679" s="37"/>
      <c r="NAT1679" s="37"/>
      <c r="NAU1679" s="37"/>
      <c r="NAV1679" s="37"/>
      <c r="NAW1679" s="36"/>
      <c r="NAX1679" s="49"/>
      <c r="NAY1679" s="50"/>
      <c r="NAZ1679" s="50"/>
      <c r="NBA1679" s="49"/>
      <c r="NBB1679" s="50"/>
      <c r="NBC1679" s="50"/>
      <c r="NBD1679" s="129"/>
      <c r="NBE1679" s="121"/>
      <c r="NBF1679" s="16"/>
      <c r="NBG1679" s="145"/>
      <c r="NBH1679" s="121"/>
      <c r="NBI1679" s="43"/>
      <c r="NBJ1679" s="90"/>
      <c r="NBK1679" s="90"/>
      <c r="NBL1679" s="16"/>
      <c r="NBM1679" s="90"/>
      <c r="NBN1679" s="143"/>
      <c r="NBO1679" s="164"/>
      <c r="NBP1679" s="170"/>
      <c r="NBQ1679" s="36"/>
      <c r="NBR1679" s="36"/>
      <c r="NBS1679" s="36"/>
      <c r="NBT1679" s="37"/>
      <c r="NBU1679" s="37"/>
      <c r="NBV1679" s="37"/>
      <c r="NBW1679" s="37"/>
      <c r="NBX1679" s="37"/>
      <c r="NBY1679" s="37"/>
      <c r="NBZ1679" s="36"/>
      <c r="NCA1679" s="37"/>
      <c r="NCB1679" s="37"/>
      <c r="NCC1679" s="37"/>
      <c r="NCD1679" s="37"/>
      <c r="NCE1679" s="36"/>
      <c r="NCF1679" s="49"/>
      <c r="NCG1679" s="50"/>
      <c r="NCH1679" s="50"/>
      <c r="NCI1679" s="49"/>
      <c r="NCJ1679" s="50"/>
      <c r="NCK1679" s="50"/>
      <c r="NCL1679" s="129"/>
      <c r="NCM1679" s="121"/>
      <c r="NCN1679" s="16"/>
      <c r="NCO1679" s="145"/>
      <c r="NCP1679" s="121"/>
      <c r="NCQ1679" s="43"/>
      <c r="NCR1679" s="90"/>
      <c r="NCS1679" s="90"/>
      <c r="NCT1679" s="16"/>
      <c r="NCU1679" s="90"/>
      <c r="NCV1679" s="143"/>
      <c r="NCW1679" s="164"/>
      <c r="NCX1679" s="170"/>
      <c r="NCY1679" s="36"/>
      <c r="NCZ1679" s="36"/>
      <c r="NDA1679" s="36"/>
      <c r="NDB1679" s="37"/>
      <c r="NDC1679" s="37"/>
      <c r="NDD1679" s="37"/>
      <c r="NDE1679" s="37"/>
      <c r="NDF1679" s="37"/>
      <c r="NDG1679" s="37"/>
      <c r="NDH1679" s="36"/>
      <c r="NDI1679" s="37"/>
      <c r="NDJ1679" s="37"/>
      <c r="NDK1679" s="37"/>
      <c r="NDL1679" s="37"/>
      <c r="NDM1679" s="36"/>
      <c r="NDN1679" s="49"/>
      <c r="NDO1679" s="50"/>
      <c r="NDP1679" s="50"/>
      <c r="NDQ1679" s="49"/>
      <c r="NDR1679" s="50"/>
      <c r="NDS1679" s="50"/>
      <c r="NDT1679" s="129"/>
      <c r="NDU1679" s="121"/>
      <c r="NDV1679" s="16"/>
      <c r="NDW1679" s="145"/>
      <c r="NDX1679" s="121"/>
      <c r="NDY1679" s="43"/>
      <c r="NDZ1679" s="90"/>
      <c r="NEA1679" s="90"/>
      <c r="NEB1679" s="16"/>
      <c r="NEC1679" s="90"/>
      <c r="NED1679" s="143"/>
      <c r="NEE1679" s="164"/>
      <c r="NEF1679" s="170"/>
      <c r="NEG1679" s="36"/>
      <c r="NEH1679" s="36"/>
      <c r="NEI1679" s="36"/>
      <c r="NEJ1679" s="37"/>
      <c r="NEK1679" s="37"/>
      <c r="NEL1679" s="37"/>
      <c r="NEM1679" s="37"/>
      <c r="NEN1679" s="37"/>
      <c r="NEO1679" s="37"/>
      <c r="NEP1679" s="36"/>
      <c r="NEQ1679" s="37"/>
      <c r="NER1679" s="37"/>
      <c r="NES1679" s="37"/>
      <c r="NET1679" s="37"/>
      <c r="NEU1679" s="36"/>
      <c r="NEV1679" s="49"/>
      <c r="NEW1679" s="50"/>
      <c r="NEX1679" s="50"/>
      <c r="NEY1679" s="49"/>
      <c r="NEZ1679" s="50"/>
      <c r="NFA1679" s="50"/>
      <c r="NFB1679" s="129"/>
      <c r="NFC1679" s="121"/>
      <c r="NFD1679" s="16"/>
      <c r="NFE1679" s="145"/>
      <c r="NFF1679" s="121"/>
      <c r="NFG1679" s="43"/>
      <c r="NFH1679" s="90"/>
      <c r="NFI1679" s="90"/>
      <c r="NFJ1679" s="16"/>
      <c r="NFK1679" s="90"/>
      <c r="NFL1679" s="143"/>
      <c r="NFM1679" s="164"/>
      <c r="NFN1679" s="170"/>
      <c r="NFO1679" s="36"/>
      <c r="NFP1679" s="36"/>
      <c r="NFQ1679" s="36"/>
      <c r="NFR1679" s="37"/>
      <c r="NFS1679" s="37"/>
      <c r="NFT1679" s="37"/>
      <c r="NFU1679" s="37"/>
      <c r="NFV1679" s="37"/>
      <c r="NFW1679" s="37"/>
      <c r="NFX1679" s="36"/>
      <c r="NFY1679" s="37"/>
      <c r="NFZ1679" s="37"/>
      <c r="NGA1679" s="37"/>
      <c r="NGB1679" s="37"/>
      <c r="NGC1679" s="36"/>
      <c r="NGD1679" s="49"/>
      <c r="NGE1679" s="50"/>
      <c r="NGF1679" s="50"/>
      <c r="NGG1679" s="49"/>
      <c r="NGH1679" s="50"/>
      <c r="NGI1679" s="50"/>
      <c r="NGJ1679" s="129"/>
      <c r="NGK1679" s="121"/>
      <c r="NGL1679" s="16"/>
      <c r="NGM1679" s="145"/>
      <c r="NGN1679" s="121"/>
      <c r="NGO1679" s="43"/>
      <c r="NGP1679" s="90"/>
      <c r="NGQ1679" s="90"/>
      <c r="NGR1679" s="16"/>
      <c r="NGS1679" s="90"/>
      <c r="NGT1679" s="143"/>
      <c r="NGU1679" s="164"/>
      <c r="NGV1679" s="170"/>
      <c r="NGW1679" s="36"/>
      <c r="NGX1679" s="36"/>
      <c r="NGY1679" s="36"/>
      <c r="NGZ1679" s="37"/>
      <c r="NHA1679" s="37"/>
      <c r="NHB1679" s="37"/>
      <c r="NHC1679" s="37"/>
      <c r="NHD1679" s="37"/>
      <c r="NHE1679" s="37"/>
      <c r="NHF1679" s="36"/>
      <c r="NHG1679" s="37"/>
      <c r="NHH1679" s="37"/>
      <c r="NHI1679" s="37"/>
      <c r="NHJ1679" s="37"/>
      <c r="NHK1679" s="36"/>
      <c r="NHL1679" s="49"/>
      <c r="NHM1679" s="50"/>
      <c r="NHN1679" s="50"/>
      <c r="NHO1679" s="49"/>
      <c r="NHP1679" s="50"/>
      <c r="NHQ1679" s="50"/>
      <c r="NHR1679" s="129"/>
      <c r="NHS1679" s="121"/>
      <c r="NHT1679" s="16"/>
      <c r="NHU1679" s="145"/>
      <c r="NHV1679" s="121"/>
      <c r="NHW1679" s="43"/>
      <c r="NHX1679" s="90"/>
      <c r="NHY1679" s="90"/>
      <c r="NHZ1679" s="16"/>
      <c r="NIA1679" s="90"/>
      <c r="NIB1679" s="143"/>
      <c r="NIC1679" s="164"/>
      <c r="NID1679" s="170"/>
      <c r="NIE1679" s="36"/>
      <c r="NIF1679" s="36"/>
      <c r="NIG1679" s="36"/>
      <c r="NIH1679" s="37"/>
      <c r="NII1679" s="37"/>
      <c r="NIJ1679" s="37"/>
      <c r="NIK1679" s="37"/>
      <c r="NIL1679" s="37"/>
      <c r="NIM1679" s="37"/>
      <c r="NIN1679" s="36"/>
      <c r="NIO1679" s="37"/>
      <c r="NIP1679" s="37"/>
      <c r="NIQ1679" s="37"/>
      <c r="NIR1679" s="37"/>
      <c r="NIS1679" s="36"/>
      <c r="NIT1679" s="49"/>
      <c r="NIU1679" s="50"/>
      <c r="NIV1679" s="50"/>
      <c r="NIW1679" s="49"/>
      <c r="NIX1679" s="50"/>
      <c r="NIY1679" s="50"/>
      <c r="NIZ1679" s="129"/>
      <c r="NJA1679" s="121"/>
      <c r="NJB1679" s="16"/>
      <c r="NJC1679" s="145"/>
      <c r="NJD1679" s="121"/>
      <c r="NJE1679" s="43"/>
      <c r="NJF1679" s="90"/>
      <c r="NJG1679" s="90"/>
      <c r="NJH1679" s="16"/>
      <c r="NJI1679" s="90"/>
      <c r="NJJ1679" s="143"/>
      <c r="NJK1679" s="164"/>
      <c r="NJL1679" s="170"/>
      <c r="NJM1679" s="36"/>
      <c r="NJN1679" s="36"/>
      <c r="NJO1679" s="36"/>
      <c r="NJP1679" s="37"/>
      <c r="NJQ1679" s="37"/>
      <c r="NJR1679" s="37"/>
      <c r="NJS1679" s="37"/>
      <c r="NJT1679" s="37"/>
      <c r="NJU1679" s="37"/>
      <c r="NJV1679" s="36"/>
      <c r="NJW1679" s="37"/>
      <c r="NJX1679" s="37"/>
      <c r="NJY1679" s="37"/>
      <c r="NJZ1679" s="37"/>
      <c r="NKA1679" s="36"/>
      <c r="NKB1679" s="49"/>
      <c r="NKC1679" s="50"/>
      <c r="NKD1679" s="50"/>
      <c r="NKE1679" s="49"/>
      <c r="NKF1679" s="50"/>
      <c r="NKG1679" s="50"/>
      <c r="NKH1679" s="129"/>
      <c r="NKI1679" s="121"/>
      <c r="NKJ1679" s="16"/>
      <c r="NKK1679" s="145"/>
      <c r="NKL1679" s="121"/>
      <c r="NKM1679" s="43"/>
      <c r="NKN1679" s="90"/>
      <c r="NKO1679" s="90"/>
      <c r="NKP1679" s="16"/>
      <c r="NKQ1679" s="90"/>
      <c r="NKR1679" s="143"/>
      <c r="NKS1679" s="164"/>
      <c r="NKT1679" s="170"/>
      <c r="NKU1679" s="36"/>
      <c r="NKV1679" s="36"/>
      <c r="NKW1679" s="36"/>
      <c r="NKX1679" s="37"/>
      <c r="NKY1679" s="37"/>
      <c r="NKZ1679" s="37"/>
      <c r="NLA1679" s="37"/>
      <c r="NLB1679" s="37"/>
      <c r="NLC1679" s="37"/>
      <c r="NLD1679" s="36"/>
      <c r="NLE1679" s="37"/>
      <c r="NLF1679" s="37"/>
      <c r="NLG1679" s="37"/>
      <c r="NLH1679" s="37"/>
      <c r="NLI1679" s="36"/>
      <c r="NLJ1679" s="49"/>
      <c r="NLK1679" s="50"/>
      <c r="NLL1679" s="50"/>
      <c r="NLM1679" s="49"/>
      <c r="NLN1679" s="50"/>
      <c r="NLO1679" s="50"/>
      <c r="NLP1679" s="129"/>
      <c r="NLQ1679" s="121"/>
      <c r="NLR1679" s="16"/>
      <c r="NLS1679" s="145"/>
      <c r="NLT1679" s="121"/>
      <c r="NLU1679" s="43"/>
      <c r="NLV1679" s="90"/>
      <c r="NLW1679" s="90"/>
      <c r="NLX1679" s="16"/>
      <c r="NLY1679" s="90"/>
      <c r="NLZ1679" s="143"/>
      <c r="NMA1679" s="164"/>
      <c r="NMB1679" s="170"/>
      <c r="NMC1679" s="36"/>
      <c r="NMD1679" s="36"/>
      <c r="NME1679" s="36"/>
      <c r="NMF1679" s="37"/>
      <c r="NMG1679" s="37"/>
      <c r="NMH1679" s="37"/>
      <c r="NMI1679" s="37"/>
      <c r="NMJ1679" s="37"/>
      <c r="NMK1679" s="37"/>
      <c r="NML1679" s="36"/>
      <c r="NMM1679" s="37"/>
      <c r="NMN1679" s="37"/>
      <c r="NMO1679" s="37"/>
      <c r="NMP1679" s="37"/>
      <c r="NMQ1679" s="36"/>
      <c r="NMR1679" s="49"/>
      <c r="NMS1679" s="50"/>
      <c r="NMT1679" s="50"/>
      <c r="NMU1679" s="49"/>
      <c r="NMV1679" s="50"/>
      <c r="NMW1679" s="50"/>
      <c r="NMX1679" s="129"/>
      <c r="NMY1679" s="121"/>
      <c r="NMZ1679" s="16"/>
      <c r="NNA1679" s="145"/>
      <c r="NNB1679" s="121"/>
      <c r="NNC1679" s="43"/>
      <c r="NND1679" s="90"/>
      <c r="NNE1679" s="90"/>
      <c r="NNF1679" s="16"/>
      <c r="NNG1679" s="90"/>
      <c r="NNH1679" s="143"/>
      <c r="NNI1679" s="164"/>
      <c r="NNJ1679" s="170"/>
      <c r="NNK1679" s="36"/>
      <c r="NNL1679" s="36"/>
      <c r="NNM1679" s="36"/>
      <c r="NNN1679" s="37"/>
      <c r="NNO1679" s="37"/>
      <c r="NNP1679" s="37"/>
      <c r="NNQ1679" s="37"/>
      <c r="NNR1679" s="37"/>
      <c r="NNS1679" s="37"/>
      <c r="NNT1679" s="36"/>
      <c r="NNU1679" s="37"/>
      <c r="NNV1679" s="37"/>
      <c r="NNW1679" s="37"/>
      <c r="NNX1679" s="37"/>
      <c r="NNY1679" s="36"/>
      <c r="NNZ1679" s="49"/>
      <c r="NOA1679" s="50"/>
      <c r="NOB1679" s="50"/>
      <c r="NOC1679" s="49"/>
      <c r="NOD1679" s="50"/>
      <c r="NOE1679" s="50"/>
      <c r="NOF1679" s="129"/>
      <c r="NOG1679" s="121"/>
      <c r="NOH1679" s="16"/>
      <c r="NOI1679" s="145"/>
      <c r="NOJ1679" s="121"/>
      <c r="NOK1679" s="43"/>
      <c r="NOL1679" s="90"/>
      <c r="NOM1679" s="90"/>
      <c r="NON1679" s="16"/>
      <c r="NOO1679" s="90"/>
      <c r="NOP1679" s="143"/>
      <c r="NOQ1679" s="164"/>
      <c r="NOR1679" s="170"/>
      <c r="NOS1679" s="36"/>
      <c r="NOT1679" s="36"/>
      <c r="NOU1679" s="36"/>
      <c r="NOV1679" s="37"/>
      <c r="NOW1679" s="37"/>
      <c r="NOX1679" s="37"/>
      <c r="NOY1679" s="37"/>
      <c r="NOZ1679" s="37"/>
      <c r="NPA1679" s="37"/>
      <c r="NPB1679" s="36"/>
      <c r="NPC1679" s="37"/>
      <c r="NPD1679" s="37"/>
      <c r="NPE1679" s="37"/>
      <c r="NPF1679" s="37"/>
      <c r="NPG1679" s="36"/>
      <c r="NPH1679" s="49"/>
      <c r="NPI1679" s="50"/>
      <c r="NPJ1679" s="50"/>
      <c r="NPK1679" s="49"/>
      <c r="NPL1679" s="50"/>
      <c r="NPM1679" s="50"/>
      <c r="NPN1679" s="129"/>
      <c r="NPO1679" s="121"/>
      <c r="NPP1679" s="16"/>
      <c r="NPQ1679" s="145"/>
      <c r="NPR1679" s="121"/>
      <c r="NPS1679" s="43"/>
      <c r="NPT1679" s="90"/>
      <c r="NPU1679" s="90"/>
      <c r="NPV1679" s="16"/>
      <c r="NPW1679" s="90"/>
      <c r="NPX1679" s="143"/>
      <c r="NPY1679" s="164"/>
      <c r="NPZ1679" s="170"/>
      <c r="NQA1679" s="36"/>
      <c r="NQB1679" s="36"/>
      <c r="NQC1679" s="36"/>
      <c r="NQD1679" s="37"/>
      <c r="NQE1679" s="37"/>
      <c r="NQF1679" s="37"/>
      <c r="NQG1679" s="37"/>
      <c r="NQH1679" s="37"/>
      <c r="NQI1679" s="37"/>
      <c r="NQJ1679" s="36"/>
      <c r="NQK1679" s="37"/>
      <c r="NQL1679" s="37"/>
      <c r="NQM1679" s="37"/>
      <c r="NQN1679" s="37"/>
      <c r="NQO1679" s="36"/>
      <c r="NQP1679" s="49"/>
      <c r="NQQ1679" s="50"/>
      <c r="NQR1679" s="50"/>
      <c r="NQS1679" s="49"/>
      <c r="NQT1679" s="50"/>
      <c r="NQU1679" s="50"/>
      <c r="NQV1679" s="129"/>
      <c r="NQW1679" s="121"/>
      <c r="NQX1679" s="16"/>
      <c r="NQY1679" s="145"/>
      <c r="NQZ1679" s="121"/>
      <c r="NRA1679" s="43"/>
      <c r="NRB1679" s="90"/>
      <c r="NRC1679" s="90"/>
      <c r="NRD1679" s="16"/>
      <c r="NRE1679" s="90"/>
      <c r="NRF1679" s="143"/>
      <c r="NRG1679" s="164"/>
      <c r="NRH1679" s="170"/>
      <c r="NRI1679" s="36"/>
      <c r="NRJ1679" s="36"/>
      <c r="NRK1679" s="36"/>
      <c r="NRL1679" s="37"/>
      <c r="NRM1679" s="37"/>
      <c r="NRN1679" s="37"/>
      <c r="NRO1679" s="37"/>
      <c r="NRP1679" s="37"/>
      <c r="NRQ1679" s="37"/>
      <c r="NRR1679" s="36"/>
      <c r="NRS1679" s="37"/>
      <c r="NRT1679" s="37"/>
      <c r="NRU1679" s="37"/>
      <c r="NRV1679" s="37"/>
      <c r="NRW1679" s="36"/>
      <c r="NRX1679" s="49"/>
      <c r="NRY1679" s="50"/>
      <c r="NRZ1679" s="50"/>
      <c r="NSA1679" s="49"/>
      <c r="NSB1679" s="50"/>
      <c r="NSC1679" s="50"/>
      <c r="NSD1679" s="129"/>
      <c r="NSE1679" s="121"/>
      <c r="NSF1679" s="16"/>
      <c r="NSG1679" s="145"/>
      <c r="NSH1679" s="121"/>
      <c r="NSI1679" s="43"/>
      <c r="NSJ1679" s="90"/>
      <c r="NSK1679" s="90"/>
      <c r="NSL1679" s="16"/>
      <c r="NSM1679" s="90"/>
      <c r="NSN1679" s="143"/>
      <c r="NSO1679" s="164"/>
      <c r="NSP1679" s="170"/>
      <c r="NSQ1679" s="36"/>
      <c r="NSR1679" s="36"/>
      <c r="NSS1679" s="36"/>
      <c r="NST1679" s="37"/>
      <c r="NSU1679" s="37"/>
      <c r="NSV1679" s="37"/>
      <c r="NSW1679" s="37"/>
      <c r="NSX1679" s="37"/>
      <c r="NSY1679" s="37"/>
      <c r="NSZ1679" s="36"/>
      <c r="NTA1679" s="37"/>
      <c r="NTB1679" s="37"/>
      <c r="NTC1679" s="37"/>
      <c r="NTD1679" s="37"/>
      <c r="NTE1679" s="36"/>
      <c r="NTF1679" s="49"/>
      <c r="NTG1679" s="50"/>
      <c r="NTH1679" s="50"/>
      <c r="NTI1679" s="49"/>
      <c r="NTJ1679" s="50"/>
      <c r="NTK1679" s="50"/>
      <c r="NTL1679" s="129"/>
      <c r="NTM1679" s="121"/>
      <c r="NTN1679" s="16"/>
      <c r="NTO1679" s="145"/>
      <c r="NTP1679" s="121"/>
      <c r="NTQ1679" s="43"/>
      <c r="NTR1679" s="90"/>
      <c r="NTS1679" s="90"/>
      <c r="NTT1679" s="16"/>
      <c r="NTU1679" s="90"/>
      <c r="NTV1679" s="143"/>
      <c r="NTW1679" s="164"/>
      <c r="NTX1679" s="170"/>
      <c r="NTY1679" s="36"/>
      <c r="NTZ1679" s="36"/>
      <c r="NUA1679" s="36"/>
      <c r="NUB1679" s="37"/>
      <c r="NUC1679" s="37"/>
      <c r="NUD1679" s="37"/>
      <c r="NUE1679" s="37"/>
      <c r="NUF1679" s="37"/>
      <c r="NUG1679" s="37"/>
      <c r="NUH1679" s="36"/>
      <c r="NUI1679" s="37"/>
      <c r="NUJ1679" s="37"/>
      <c r="NUK1679" s="37"/>
      <c r="NUL1679" s="37"/>
      <c r="NUM1679" s="36"/>
      <c r="NUN1679" s="49"/>
      <c r="NUO1679" s="50"/>
      <c r="NUP1679" s="50"/>
      <c r="NUQ1679" s="49"/>
      <c r="NUR1679" s="50"/>
      <c r="NUS1679" s="50"/>
      <c r="NUT1679" s="129"/>
      <c r="NUU1679" s="121"/>
      <c r="NUV1679" s="16"/>
      <c r="NUW1679" s="145"/>
      <c r="NUX1679" s="121"/>
      <c r="NUY1679" s="43"/>
      <c r="NUZ1679" s="90"/>
      <c r="NVA1679" s="90"/>
      <c r="NVB1679" s="16"/>
      <c r="NVC1679" s="90"/>
      <c r="NVD1679" s="143"/>
      <c r="NVE1679" s="164"/>
      <c r="NVF1679" s="170"/>
      <c r="NVG1679" s="36"/>
      <c r="NVH1679" s="36"/>
      <c r="NVI1679" s="36"/>
      <c r="NVJ1679" s="37"/>
      <c r="NVK1679" s="37"/>
      <c r="NVL1679" s="37"/>
      <c r="NVM1679" s="37"/>
      <c r="NVN1679" s="37"/>
      <c r="NVO1679" s="37"/>
      <c r="NVP1679" s="36"/>
      <c r="NVQ1679" s="37"/>
      <c r="NVR1679" s="37"/>
      <c r="NVS1679" s="37"/>
      <c r="NVT1679" s="37"/>
      <c r="NVU1679" s="36"/>
      <c r="NVV1679" s="49"/>
      <c r="NVW1679" s="50"/>
      <c r="NVX1679" s="50"/>
      <c r="NVY1679" s="49"/>
      <c r="NVZ1679" s="50"/>
      <c r="NWA1679" s="50"/>
      <c r="NWB1679" s="129"/>
      <c r="NWC1679" s="121"/>
      <c r="NWD1679" s="16"/>
      <c r="NWE1679" s="145"/>
      <c r="NWF1679" s="121"/>
      <c r="NWG1679" s="43"/>
      <c r="NWH1679" s="90"/>
      <c r="NWI1679" s="90"/>
      <c r="NWJ1679" s="16"/>
      <c r="NWK1679" s="90"/>
      <c r="NWL1679" s="143"/>
      <c r="NWM1679" s="164"/>
      <c r="NWN1679" s="170"/>
      <c r="NWO1679" s="36"/>
      <c r="NWP1679" s="36"/>
      <c r="NWQ1679" s="36"/>
      <c r="NWR1679" s="37"/>
      <c r="NWS1679" s="37"/>
      <c r="NWT1679" s="37"/>
      <c r="NWU1679" s="37"/>
      <c r="NWV1679" s="37"/>
      <c r="NWW1679" s="37"/>
      <c r="NWX1679" s="36"/>
      <c r="NWY1679" s="37"/>
      <c r="NWZ1679" s="37"/>
      <c r="NXA1679" s="37"/>
      <c r="NXB1679" s="37"/>
      <c r="NXC1679" s="36"/>
      <c r="NXD1679" s="49"/>
      <c r="NXE1679" s="50"/>
      <c r="NXF1679" s="50"/>
      <c r="NXG1679" s="49"/>
      <c r="NXH1679" s="50"/>
      <c r="NXI1679" s="50"/>
      <c r="NXJ1679" s="129"/>
      <c r="NXK1679" s="121"/>
      <c r="NXL1679" s="16"/>
      <c r="NXM1679" s="145"/>
      <c r="NXN1679" s="121"/>
      <c r="NXO1679" s="43"/>
      <c r="NXP1679" s="90"/>
      <c r="NXQ1679" s="90"/>
      <c r="NXR1679" s="16"/>
      <c r="NXS1679" s="90"/>
      <c r="NXT1679" s="143"/>
      <c r="NXU1679" s="164"/>
      <c r="NXV1679" s="170"/>
      <c r="NXW1679" s="36"/>
      <c r="NXX1679" s="36"/>
      <c r="NXY1679" s="36"/>
      <c r="NXZ1679" s="37"/>
      <c r="NYA1679" s="37"/>
      <c r="NYB1679" s="37"/>
      <c r="NYC1679" s="37"/>
      <c r="NYD1679" s="37"/>
      <c r="NYE1679" s="37"/>
      <c r="NYF1679" s="36"/>
      <c r="NYG1679" s="37"/>
      <c r="NYH1679" s="37"/>
      <c r="NYI1679" s="37"/>
      <c r="NYJ1679" s="37"/>
      <c r="NYK1679" s="36"/>
      <c r="NYL1679" s="49"/>
      <c r="NYM1679" s="50"/>
      <c r="NYN1679" s="50"/>
      <c r="NYO1679" s="49"/>
      <c r="NYP1679" s="50"/>
      <c r="NYQ1679" s="50"/>
      <c r="NYR1679" s="129"/>
      <c r="NYS1679" s="121"/>
      <c r="NYT1679" s="16"/>
      <c r="NYU1679" s="145"/>
      <c r="NYV1679" s="121"/>
      <c r="NYW1679" s="43"/>
      <c r="NYX1679" s="90"/>
      <c r="NYY1679" s="90"/>
      <c r="NYZ1679" s="16"/>
      <c r="NZA1679" s="90"/>
      <c r="NZB1679" s="143"/>
      <c r="NZC1679" s="164"/>
      <c r="NZD1679" s="170"/>
      <c r="NZE1679" s="36"/>
      <c r="NZF1679" s="36"/>
      <c r="NZG1679" s="36"/>
      <c r="NZH1679" s="37"/>
      <c r="NZI1679" s="37"/>
      <c r="NZJ1679" s="37"/>
      <c r="NZK1679" s="37"/>
      <c r="NZL1679" s="37"/>
      <c r="NZM1679" s="37"/>
      <c r="NZN1679" s="36"/>
      <c r="NZO1679" s="37"/>
      <c r="NZP1679" s="37"/>
      <c r="NZQ1679" s="37"/>
      <c r="NZR1679" s="37"/>
      <c r="NZS1679" s="36"/>
      <c r="NZT1679" s="49"/>
      <c r="NZU1679" s="50"/>
      <c r="NZV1679" s="50"/>
      <c r="NZW1679" s="49"/>
      <c r="NZX1679" s="50"/>
      <c r="NZY1679" s="50"/>
      <c r="NZZ1679" s="129"/>
      <c r="OAA1679" s="121"/>
      <c r="OAB1679" s="16"/>
      <c r="OAC1679" s="145"/>
      <c r="OAD1679" s="121"/>
      <c r="OAE1679" s="43"/>
      <c r="OAF1679" s="90"/>
      <c r="OAG1679" s="90"/>
      <c r="OAH1679" s="16"/>
      <c r="OAI1679" s="90"/>
      <c r="OAJ1679" s="143"/>
      <c r="OAK1679" s="164"/>
      <c r="OAL1679" s="170"/>
      <c r="OAM1679" s="36"/>
      <c r="OAN1679" s="36"/>
      <c r="OAO1679" s="36"/>
      <c r="OAP1679" s="37"/>
      <c r="OAQ1679" s="37"/>
      <c r="OAR1679" s="37"/>
      <c r="OAS1679" s="37"/>
      <c r="OAT1679" s="37"/>
      <c r="OAU1679" s="37"/>
      <c r="OAV1679" s="36"/>
      <c r="OAW1679" s="37"/>
      <c r="OAX1679" s="37"/>
      <c r="OAY1679" s="37"/>
      <c r="OAZ1679" s="37"/>
      <c r="OBA1679" s="36"/>
      <c r="OBB1679" s="49"/>
      <c r="OBC1679" s="50"/>
      <c r="OBD1679" s="50"/>
      <c r="OBE1679" s="49"/>
      <c r="OBF1679" s="50"/>
      <c r="OBG1679" s="50"/>
      <c r="OBH1679" s="129"/>
      <c r="OBI1679" s="121"/>
      <c r="OBJ1679" s="16"/>
      <c r="OBK1679" s="145"/>
      <c r="OBL1679" s="121"/>
      <c r="OBM1679" s="43"/>
      <c r="OBN1679" s="90"/>
      <c r="OBO1679" s="90"/>
      <c r="OBP1679" s="16"/>
      <c r="OBQ1679" s="90"/>
      <c r="OBR1679" s="143"/>
      <c r="OBS1679" s="164"/>
      <c r="OBT1679" s="170"/>
      <c r="OBU1679" s="36"/>
      <c r="OBV1679" s="36"/>
      <c r="OBW1679" s="36"/>
      <c r="OBX1679" s="37"/>
      <c r="OBY1679" s="37"/>
      <c r="OBZ1679" s="37"/>
      <c r="OCA1679" s="37"/>
      <c r="OCB1679" s="37"/>
      <c r="OCC1679" s="37"/>
      <c r="OCD1679" s="36"/>
      <c r="OCE1679" s="37"/>
      <c r="OCF1679" s="37"/>
      <c r="OCG1679" s="37"/>
      <c r="OCH1679" s="37"/>
      <c r="OCI1679" s="36"/>
      <c r="OCJ1679" s="49"/>
      <c r="OCK1679" s="50"/>
      <c r="OCL1679" s="50"/>
      <c r="OCM1679" s="49"/>
      <c r="OCN1679" s="50"/>
      <c r="OCO1679" s="50"/>
      <c r="OCP1679" s="129"/>
      <c r="OCQ1679" s="121"/>
      <c r="OCR1679" s="16"/>
      <c r="OCS1679" s="145"/>
      <c r="OCT1679" s="121"/>
      <c r="OCU1679" s="43"/>
      <c r="OCV1679" s="90"/>
      <c r="OCW1679" s="90"/>
      <c r="OCX1679" s="16"/>
      <c r="OCY1679" s="90"/>
      <c r="OCZ1679" s="143"/>
      <c r="ODA1679" s="164"/>
      <c r="ODB1679" s="170"/>
      <c r="ODC1679" s="36"/>
      <c r="ODD1679" s="36"/>
      <c r="ODE1679" s="36"/>
      <c r="ODF1679" s="37"/>
      <c r="ODG1679" s="37"/>
      <c r="ODH1679" s="37"/>
      <c r="ODI1679" s="37"/>
      <c r="ODJ1679" s="37"/>
      <c r="ODK1679" s="37"/>
      <c r="ODL1679" s="36"/>
      <c r="ODM1679" s="37"/>
      <c r="ODN1679" s="37"/>
      <c r="ODO1679" s="37"/>
      <c r="ODP1679" s="37"/>
      <c r="ODQ1679" s="36"/>
      <c r="ODR1679" s="49"/>
      <c r="ODS1679" s="50"/>
      <c r="ODT1679" s="50"/>
      <c r="ODU1679" s="49"/>
      <c r="ODV1679" s="50"/>
      <c r="ODW1679" s="50"/>
      <c r="ODX1679" s="129"/>
      <c r="ODY1679" s="121"/>
      <c r="ODZ1679" s="16"/>
      <c r="OEA1679" s="145"/>
      <c r="OEB1679" s="121"/>
      <c r="OEC1679" s="43"/>
      <c r="OED1679" s="90"/>
      <c r="OEE1679" s="90"/>
      <c r="OEF1679" s="16"/>
      <c r="OEG1679" s="90"/>
      <c r="OEH1679" s="143"/>
      <c r="OEI1679" s="164"/>
      <c r="OEJ1679" s="170"/>
      <c r="OEK1679" s="36"/>
      <c r="OEL1679" s="36"/>
      <c r="OEM1679" s="36"/>
      <c r="OEN1679" s="37"/>
      <c r="OEO1679" s="37"/>
      <c r="OEP1679" s="37"/>
      <c r="OEQ1679" s="37"/>
      <c r="OER1679" s="37"/>
      <c r="OES1679" s="37"/>
      <c r="OET1679" s="36"/>
      <c r="OEU1679" s="37"/>
      <c r="OEV1679" s="37"/>
      <c r="OEW1679" s="37"/>
      <c r="OEX1679" s="37"/>
      <c r="OEY1679" s="36"/>
      <c r="OEZ1679" s="49"/>
      <c r="OFA1679" s="50"/>
      <c r="OFB1679" s="50"/>
      <c r="OFC1679" s="49"/>
      <c r="OFD1679" s="50"/>
      <c r="OFE1679" s="50"/>
      <c r="OFF1679" s="129"/>
      <c r="OFG1679" s="121"/>
      <c r="OFH1679" s="16"/>
      <c r="OFI1679" s="145"/>
      <c r="OFJ1679" s="121"/>
      <c r="OFK1679" s="43"/>
      <c r="OFL1679" s="90"/>
      <c r="OFM1679" s="90"/>
      <c r="OFN1679" s="16"/>
      <c r="OFO1679" s="90"/>
      <c r="OFP1679" s="143"/>
      <c r="OFQ1679" s="164"/>
      <c r="OFR1679" s="170"/>
      <c r="OFS1679" s="36"/>
      <c r="OFT1679" s="36"/>
      <c r="OFU1679" s="36"/>
      <c r="OFV1679" s="37"/>
      <c r="OFW1679" s="37"/>
      <c r="OFX1679" s="37"/>
      <c r="OFY1679" s="37"/>
      <c r="OFZ1679" s="37"/>
      <c r="OGA1679" s="37"/>
      <c r="OGB1679" s="36"/>
      <c r="OGC1679" s="37"/>
      <c r="OGD1679" s="37"/>
      <c r="OGE1679" s="37"/>
      <c r="OGF1679" s="37"/>
      <c r="OGG1679" s="36"/>
      <c r="OGH1679" s="49"/>
      <c r="OGI1679" s="50"/>
      <c r="OGJ1679" s="50"/>
      <c r="OGK1679" s="49"/>
      <c r="OGL1679" s="50"/>
      <c r="OGM1679" s="50"/>
      <c r="OGN1679" s="129"/>
      <c r="OGO1679" s="121"/>
      <c r="OGP1679" s="16"/>
      <c r="OGQ1679" s="145"/>
      <c r="OGR1679" s="121"/>
      <c r="OGS1679" s="43"/>
      <c r="OGT1679" s="90"/>
      <c r="OGU1679" s="90"/>
      <c r="OGV1679" s="16"/>
      <c r="OGW1679" s="90"/>
      <c r="OGX1679" s="143"/>
      <c r="OGY1679" s="164"/>
      <c r="OGZ1679" s="170"/>
      <c r="OHA1679" s="36"/>
      <c r="OHB1679" s="36"/>
      <c r="OHC1679" s="36"/>
      <c r="OHD1679" s="37"/>
      <c r="OHE1679" s="37"/>
      <c r="OHF1679" s="37"/>
      <c r="OHG1679" s="37"/>
      <c r="OHH1679" s="37"/>
      <c r="OHI1679" s="37"/>
      <c r="OHJ1679" s="36"/>
      <c r="OHK1679" s="37"/>
      <c r="OHL1679" s="37"/>
      <c r="OHM1679" s="37"/>
      <c r="OHN1679" s="37"/>
      <c r="OHO1679" s="36"/>
      <c r="OHP1679" s="49"/>
      <c r="OHQ1679" s="50"/>
      <c r="OHR1679" s="50"/>
      <c r="OHS1679" s="49"/>
      <c r="OHT1679" s="50"/>
      <c r="OHU1679" s="50"/>
      <c r="OHV1679" s="129"/>
      <c r="OHW1679" s="121"/>
      <c r="OHX1679" s="16"/>
      <c r="OHY1679" s="145"/>
      <c r="OHZ1679" s="121"/>
      <c r="OIA1679" s="43"/>
      <c r="OIB1679" s="90"/>
      <c r="OIC1679" s="90"/>
      <c r="OID1679" s="16"/>
      <c r="OIE1679" s="90"/>
      <c r="OIF1679" s="143"/>
      <c r="OIG1679" s="164"/>
      <c r="OIH1679" s="170"/>
      <c r="OII1679" s="36"/>
      <c r="OIJ1679" s="36"/>
      <c r="OIK1679" s="36"/>
      <c r="OIL1679" s="37"/>
      <c r="OIM1679" s="37"/>
      <c r="OIN1679" s="37"/>
      <c r="OIO1679" s="37"/>
      <c r="OIP1679" s="37"/>
      <c r="OIQ1679" s="37"/>
      <c r="OIR1679" s="36"/>
      <c r="OIS1679" s="37"/>
      <c r="OIT1679" s="37"/>
      <c r="OIU1679" s="37"/>
      <c r="OIV1679" s="37"/>
      <c r="OIW1679" s="36"/>
      <c r="OIX1679" s="49"/>
      <c r="OIY1679" s="50"/>
      <c r="OIZ1679" s="50"/>
      <c r="OJA1679" s="49"/>
      <c r="OJB1679" s="50"/>
      <c r="OJC1679" s="50"/>
      <c r="OJD1679" s="129"/>
      <c r="OJE1679" s="121"/>
      <c r="OJF1679" s="16"/>
      <c r="OJG1679" s="145"/>
      <c r="OJH1679" s="121"/>
      <c r="OJI1679" s="43"/>
      <c r="OJJ1679" s="90"/>
      <c r="OJK1679" s="90"/>
      <c r="OJL1679" s="16"/>
      <c r="OJM1679" s="90"/>
      <c r="OJN1679" s="143"/>
      <c r="OJO1679" s="164"/>
      <c r="OJP1679" s="170"/>
      <c r="OJQ1679" s="36"/>
      <c r="OJR1679" s="36"/>
      <c r="OJS1679" s="36"/>
      <c r="OJT1679" s="37"/>
      <c r="OJU1679" s="37"/>
      <c r="OJV1679" s="37"/>
      <c r="OJW1679" s="37"/>
      <c r="OJX1679" s="37"/>
      <c r="OJY1679" s="37"/>
      <c r="OJZ1679" s="36"/>
      <c r="OKA1679" s="37"/>
      <c r="OKB1679" s="37"/>
      <c r="OKC1679" s="37"/>
      <c r="OKD1679" s="37"/>
      <c r="OKE1679" s="36"/>
      <c r="OKF1679" s="49"/>
      <c r="OKG1679" s="50"/>
      <c r="OKH1679" s="50"/>
      <c r="OKI1679" s="49"/>
      <c r="OKJ1679" s="50"/>
      <c r="OKK1679" s="50"/>
      <c r="OKL1679" s="129"/>
      <c r="OKM1679" s="121"/>
      <c r="OKN1679" s="16"/>
      <c r="OKO1679" s="145"/>
      <c r="OKP1679" s="121"/>
      <c r="OKQ1679" s="43"/>
      <c r="OKR1679" s="90"/>
      <c r="OKS1679" s="90"/>
      <c r="OKT1679" s="16"/>
      <c r="OKU1679" s="90"/>
      <c r="OKV1679" s="143"/>
      <c r="OKW1679" s="164"/>
      <c r="OKX1679" s="170"/>
      <c r="OKY1679" s="36"/>
      <c r="OKZ1679" s="36"/>
      <c r="OLA1679" s="36"/>
      <c r="OLB1679" s="37"/>
      <c r="OLC1679" s="37"/>
      <c r="OLD1679" s="37"/>
      <c r="OLE1679" s="37"/>
      <c r="OLF1679" s="37"/>
      <c r="OLG1679" s="37"/>
      <c r="OLH1679" s="36"/>
      <c r="OLI1679" s="37"/>
      <c r="OLJ1679" s="37"/>
      <c r="OLK1679" s="37"/>
      <c r="OLL1679" s="37"/>
      <c r="OLM1679" s="36"/>
      <c r="OLN1679" s="49"/>
      <c r="OLO1679" s="50"/>
      <c r="OLP1679" s="50"/>
      <c r="OLQ1679" s="49"/>
      <c r="OLR1679" s="50"/>
      <c r="OLS1679" s="50"/>
      <c r="OLT1679" s="129"/>
      <c r="OLU1679" s="121"/>
      <c r="OLV1679" s="16"/>
      <c r="OLW1679" s="145"/>
      <c r="OLX1679" s="121"/>
      <c r="OLY1679" s="43"/>
      <c r="OLZ1679" s="90"/>
      <c r="OMA1679" s="90"/>
      <c r="OMB1679" s="16"/>
      <c r="OMC1679" s="90"/>
      <c r="OMD1679" s="143"/>
      <c r="OME1679" s="164"/>
      <c r="OMF1679" s="170"/>
      <c r="OMG1679" s="36"/>
      <c r="OMH1679" s="36"/>
      <c r="OMI1679" s="36"/>
      <c r="OMJ1679" s="37"/>
      <c r="OMK1679" s="37"/>
      <c r="OML1679" s="37"/>
      <c r="OMM1679" s="37"/>
      <c r="OMN1679" s="37"/>
      <c r="OMO1679" s="37"/>
      <c r="OMP1679" s="36"/>
      <c r="OMQ1679" s="37"/>
      <c r="OMR1679" s="37"/>
      <c r="OMS1679" s="37"/>
      <c r="OMT1679" s="37"/>
      <c r="OMU1679" s="36"/>
      <c r="OMV1679" s="49"/>
      <c r="OMW1679" s="50"/>
      <c r="OMX1679" s="50"/>
      <c r="OMY1679" s="49"/>
      <c r="OMZ1679" s="50"/>
      <c r="ONA1679" s="50"/>
      <c r="ONB1679" s="129"/>
      <c r="ONC1679" s="121"/>
      <c r="OND1679" s="16"/>
      <c r="ONE1679" s="145"/>
      <c r="ONF1679" s="121"/>
      <c r="ONG1679" s="43"/>
      <c r="ONH1679" s="90"/>
      <c r="ONI1679" s="90"/>
      <c r="ONJ1679" s="16"/>
      <c r="ONK1679" s="90"/>
      <c r="ONL1679" s="143"/>
      <c r="ONM1679" s="164"/>
      <c r="ONN1679" s="170"/>
      <c r="ONO1679" s="36"/>
      <c r="ONP1679" s="36"/>
      <c r="ONQ1679" s="36"/>
      <c r="ONR1679" s="37"/>
      <c r="ONS1679" s="37"/>
      <c r="ONT1679" s="37"/>
      <c r="ONU1679" s="37"/>
      <c r="ONV1679" s="37"/>
      <c r="ONW1679" s="37"/>
      <c r="ONX1679" s="36"/>
      <c r="ONY1679" s="37"/>
      <c r="ONZ1679" s="37"/>
      <c r="OOA1679" s="37"/>
      <c r="OOB1679" s="37"/>
      <c r="OOC1679" s="36"/>
      <c r="OOD1679" s="49"/>
      <c r="OOE1679" s="50"/>
      <c r="OOF1679" s="50"/>
      <c r="OOG1679" s="49"/>
      <c r="OOH1679" s="50"/>
      <c r="OOI1679" s="50"/>
      <c r="OOJ1679" s="129"/>
      <c r="OOK1679" s="121"/>
      <c r="OOL1679" s="16"/>
      <c r="OOM1679" s="145"/>
      <c r="OON1679" s="121"/>
      <c r="OOO1679" s="43"/>
      <c r="OOP1679" s="90"/>
      <c r="OOQ1679" s="90"/>
      <c r="OOR1679" s="16"/>
      <c r="OOS1679" s="90"/>
      <c r="OOT1679" s="143"/>
      <c r="OOU1679" s="164"/>
      <c r="OOV1679" s="170"/>
      <c r="OOW1679" s="36"/>
      <c r="OOX1679" s="36"/>
      <c r="OOY1679" s="36"/>
      <c r="OOZ1679" s="37"/>
      <c r="OPA1679" s="37"/>
      <c r="OPB1679" s="37"/>
      <c r="OPC1679" s="37"/>
      <c r="OPD1679" s="37"/>
      <c r="OPE1679" s="37"/>
      <c r="OPF1679" s="36"/>
      <c r="OPG1679" s="37"/>
      <c r="OPH1679" s="37"/>
      <c r="OPI1679" s="37"/>
      <c r="OPJ1679" s="37"/>
      <c r="OPK1679" s="36"/>
      <c r="OPL1679" s="49"/>
      <c r="OPM1679" s="50"/>
      <c r="OPN1679" s="50"/>
      <c r="OPO1679" s="49"/>
      <c r="OPP1679" s="50"/>
      <c r="OPQ1679" s="50"/>
      <c r="OPR1679" s="129"/>
      <c r="OPS1679" s="121"/>
      <c r="OPT1679" s="16"/>
      <c r="OPU1679" s="145"/>
      <c r="OPV1679" s="121"/>
      <c r="OPW1679" s="43"/>
      <c r="OPX1679" s="90"/>
      <c r="OPY1679" s="90"/>
      <c r="OPZ1679" s="16"/>
      <c r="OQA1679" s="90"/>
      <c r="OQB1679" s="143"/>
      <c r="OQC1679" s="164"/>
      <c r="OQD1679" s="170"/>
      <c r="OQE1679" s="36"/>
      <c r="OQF1679" s="36"/>
      <c r="OQG1679" s="36"/>
      <c r="OQH1679" s="37"/>
      <c r="OQI1679" s="37"/>
      <c r="OQJ1679" s="37"/>
      <c r="OQK1679" s="37"/>
      <c r="OQL1679" s="37"/>
      <c r="OQM1679" s="37"/>
      <c r="OQN1679" s="36"/>
      <c r="OQO1679" s="37"/>
      <c r="OQP1679" s="37"/>
      <c r="OQQ1679" s="37"/>
      <c r="OQR1679" s="37"/>
      <c r="OQS1679" s="36"/>
      <c r="OQT1679" s="49"/>
      <c r="OQU1679" s="50"/>
      <c r="OQV1679" s="50"/>
      <c r="OQW1679" s="49"/>
      <c r="OQX1679" s="50"/>
      <c r="OQY1679" s="50"/>
      <c r="OQZ1679" s="129"/>
      <c r="ORA1679" s="121"/>
      <c r="ORB1679" s="16"/>
      <c r="ORC1679" s="145"/>
      <c r="ORD1679" s="121"/>
      <c r="ORE1679" s="43"/>
      <c r="ORF1679" s="90"/>
      <c r="ORG1679" s="90"/>
      <c r="ORH1679" s="16"/>
      <c r="ORI1679" s="90"/>
      <c r="ORJ1679" s="143"/>
      <c r="ORK1679" s="164"/>
      <c r="ORL1679" s="170"/>
      <c r="ORM1679" s="36"/>
      <c r="ORN1679" s="36"/>
      <c r="ORO1679" s="36"/>
      <c r="ORP1679" s="37"/>
      <c r="ORQ1679" s="37"/>
      <c r="ORR1679" s="37"/>
      <c r="ORS1679" s="37"/>
      <c r="ORT1679" s="37"/>
      <c r="ORU1679" s="37"/>
      <c r="ORV1679" s="36"/>
      <c r="ORW1679" s="37"/>
      <c r="ORX1679" s="37"/>
      <c r="ORY1679" s="37"/>
      <c r="ORZ1679" s="37"/>
      <c r="OSA1679" s="36"/>
      <c r="OSB1679" s="49"/>
      <c r="OSC1679" s="50"/>
      <c r="OSD1679" s="50"/>
      <c r="OSE1679" s="49"/>
      <c r="OSF1679" s="50"/>
      <c r="OSG1679" s="50"/>
      <c r="OSH1679" s="129"/>
      <c r="OSI1679" s="121"/>
      <c r="OSJ1679" s="16"/>
      <c r="OSK1679" s="145"/>
      <c r="OSL1679" s="121"/>
      <c r="OSM1679" s="43"/>
      <c r="OSN1679" s="90"/>
      <c r="OSO1679" s="90"/>
      <c r="OSP1679" s="16"/>
      <c r="OSQ1679" s="90"/>
      <c r="OSR1679" s="143"/>
      <c r="OSS1679" s="164"/>
      <c r="OST1679" s="170"/>
      <c r="OSU1679" s="36"/>
      <c r="OSV1679" s="36"/>
      <c r="OSW1679" s="36"/>
      <c r="OSX1679" s="37"/>
      <c r="OSY1679" s="37"/>
      <c r="OSZ1679" s="37"/>
      <c r="OTA1679" s="37"/>
      <c r="OTB1679" s="37"/>
      <c r="OTC1679" s="37"/>
      <c r="OTD1679" s="36"/>
      <c r="OTE1679" s="37"/>
      <c r="OTF1679" s="37"/>
      <c r="OTG1679" s="37"/>
      <c r="OTH1679" s="37"/>
      <c r="OTI1679" s="36"/>
      <c r="OTJ1679" s="49"/>
      <c r="OTK1679" s="50"/>
      <c r="OTL1679" s="50"/>
      <c r="OTM1679" s="49"/>
      <c r="OTN1679" s="50"/>
      <c r="OTO1679" s="50"/>
      <c r="OTP1679" s="129"/>
      <c r="OTQ1679" s="121"/>
      <c r="OTR1679" s="16"/>
      <c r="OTS1679" s="145"/>
      <c r="OTT1679" s="121"/>
      <c r="OTU1679" s="43"/>
      <c r="OTV1679" s="90"/>
      <c r="OTW1679" s="90"/>
      <c r="OTX1679" s="16"/>
      <c r="OTY1679" s="90"/>
      <c r="OTZ1679" s="143"/>
      <c r="OUA1679" s="164"/>
      <c r="OUB1679" s="170"/>
      <c r="OUC1679" s="36"/>
      <c r="OUD1679" s="36"/>
      <c r="OUE1679" s="36"/>
      <c r="OUF1679" s="37"/>
      <c r="OUG1679" s="37"/>
      <c r="OUH1679" s="37"/>
      <c r="OUI1679" s="37"/>
      <c r="OUJ1679" s="37"/>
      <c r="OUK1679" s="37"/>
      <c r="OUL1679" s="36"/>
      <c r="OUM1679" s="37"/>
      <c r="OUN1679" s="37"/>
      <c r="OUO1679" s="37"/>
      <c r="OUP1679" s="37"/>
      <c r="OUQ1679" s="36"/>
      <c r="OUR1679" s="49"/>
      <c r="OUS1679" s="50"/>
      <c r="OUT1679" s="50"/>
      <c r="OUU1679" s="49"/>
      <c r="OUV1679" s="50"/>
      <c r="OUW1679" s="50"/>
      <c r="OUX1679" s="129"/>
      <c r="OUY1679" s="121"/>
      <c r="OUZ1679" s="16"/>
      <c r="OVA1679" s="145"/>
      <c r="OVB1679" s="121"/>
      <c r="OVC1679" s="43"/>
      <c r="OVD1679" s="90"/>
      <c r="OVE1679" s="90"/>
      <c r="OVF1679" s="16"/>
      <c r="OVG1679" s="90"/>
      <c r="OVH1679" s="143"/>
      <c r="OVI1679" s="164"/>
      <c r="OVJ1679" s="170"/>
      <c r="OVK1679" s="36"/>
      <c r="OVL1679" s="36"/>
      <c r="OVM1679" s="36"/>
      <c r="OVN1679" s="37"/>
      <c r="OVO1679" s="37"/>
      <c r="OVP1679" s="37"/>
      <c r="OVQ1679" s="37"/>
      <c r="OVR1679" s="37"/>
      <c r="OVS1679" s="37"/>
      <c r="OVT1679" s="36"/>
      <c r="OVU1679" s="37"/>
      <c r="OVV1679" s="37"/>
      <c r="OVW1679" s="37"/>
      <c r="OVX1679" s="37"/>
      <c r="OVY1679" s="36"/>
      <c r="OVZ1679" s="49"/>
      <c r="OWA1679" s="50"/>
      <c r="OWB1679" s="50"/>
      <c r="OWC1679" s="49"/>
      <c r="OWD1679" s="50"/>
      <c r="OWE1679" s="50"/>
      <c r="OWF1679" s="129"/>
      <c r="OWG1679" s="121"/>
      <c r="OWH1679" s="16"/>
      <c r="OWI1679" s="145"/>
      <c r="OWJ1679" s="121"/>
      <c r="OWK1679" s="43"/>
      <c r="OWL1679" s="90"/>
      <c r="OWM1679" s="90"/>
      <c r="OWN1679" s="16"/>
      <c r="OWO1679" s="90"/>
      <c r="OWP1679" s="143"/>
      <c r="OWQ1679" s="164"/>
      <c r="OWR1679" s="170"/>
      <c r="OWS1679" s="36"/>
      <c r="OWT1679" s="36"/>
      <c r="OWU1679" s="36"/>
      <c r="OWV1679" s="37"/>
      <c r="OWW1679" s="37"/>
      <c r="OWX1679" s="37"/>
      <c r="OWY1679" s="37"/>
      <c r="OWZ1679" s="37"/>
      <c r="OXA1679" s="37"/>
      <c r="OXB1679" s="36"/>
      <c r="OXC1679" s="37"/>
      <c r="OXD1679" s="37"/>
      <c r="OXE1679" s="37"/>
      <c r="OXF1679" s="37"/>
      <c r="OXG1679" s="36"/>
      <c r="OXH1679" s="49"/>
      <c r="OXI1679" s="50"/>
      <c r="OXJ1679" s="50"/>
      <c r="OXK1679" s="49"/>
      <c r="OXL1679" s="50"/>
      <c r="OXM1679" s="50"/>
      <c r="OXN1679" s="129"/>
      <c r="OXO1679" s="121"/>
      <c r="OXP1679" s="16"/>
      <c r="OXQ1679" s="145"/>
      <c r="OXR1679" s="121"/>
      <c r="OXS1679" s="43"/>
      <c r="OXT1679" s="90"/>
      <c r="OXU1679" s="90"/>
      <c r="OXV1679" s="16"/>
      <c r="OXW1679" s="90"/>
      <c r="OXX1679" s="143"/>
      <c r="OXY1679" s="164"/>
      <c r="OXZ1679" s="170"/>
      <c r="OYA1679" s="36"/>
      <c r="OYB1679" s="36"/>
      <c r="OYC1679" s="36"/>
      <c r="OYD1679" s="37"/>
      <c r="OYE1679" s="37"/>
      <c r="OYF1679" s="37"/>
      <c r="OYG1679" s="37"/>
      <c r="OYH1679" s="37"/>
      <c r="OYI1679" s="37"/>
      <c r="OYJ1679" s="36"/>
      <c r="OYK1679" s="37"/>
      <c r="OYL1679" s="37"/>
      <c r="OYM1679" s="37"/>
      <c r="OYN1679" s="37"/>
      <c r="OYO1679" s="36"/>
      <c r="OYP1679" s="49"/>
      <c r="OYQ1679" s="50"/>
      <c r="OYR1679" s="50"/>
      <c r="OYS1679" s="49"/>
      <c r="OYT1679" s="50"/>
      <c r="OYU1679" s="50"/>
      <c r="OYV1679" s="129"/>
      <c r="OYW1679" s="121"/>
      <c r="OYX1679" s="16"/>
      <c r="OYY1679" s="145"/>
      <c r="OYZ1679" s="121"/>
      <c r="OZA1679" s="43"/>
      <c r="OZB1679" s="90"/>
      <c r="OZC1679" s="90"/>
      <c r="OZD1679" s="16"/>
      <c r="OZE1679" s="90"/>
      <c r="OZF1679" s="143"/>
      <c r="OZG1679" s="164"/>
      <c r="OZH1679" s="170"/>
      <c r="OZI1679" s="36"/>
      <c r="OZJ1679" s="36"/>
      <c r="OZK1679" s="36"/>
      <c r="OZL1679" s="37"/>
      <c r="OZM1679" s="37"/>
      <c r="OZN1679" s="37"/>
      <c r="OZO1679" s="37"/>
      <c r="OZP1679" s="37"/>
      <c r="OZQ1679" s="37"/>
      <c r="OZR1679" s="36"/>
      <c r="OZS1679" s="37"/>
      <c r="OZT1679" s="37"/>
      <c r="OZU1679" s="37"/>
      <c r="OZV1679" s="37"/>
      <c r="OZW1679" s="36"/>
      <c r="OZX1679" s="49"/>
      <c r="OZY1679" s="50"/>
      <c r="OZZ1679" s="50"/>
      <c r="PAA1679" s="49"/>
      <c r="PAB1679" s="50"/>
      <c r="PAC1679" s="50"/>
      <c r="PAD1679" s="129"/>
      <c r="PAE1679" s="121"/>
      <c r="PAF1679" s="16"/>
      <c r="PAG1679" s="145"/>
      <c r="PAH1679" s="121"/>
      <c r="PAI1679" s="43"/>
      <c r="PAJ1679" s="90"/>
      <c r="PAK1679" s="90"/>
      <c r="PAL1679" s="16"/>
      <c r="PAM1679" s="90"/>
      <c r="PAN1679" s="143"/>
      <c r="PAO1679" s="164"/>
      <c r="PAP1679" s="170"/>
      <c r="PAQ1679" s="36"/>
      <c r="PAR1679" s="36"/>
      <c r="PAS1679" s="36"/>
      <c r="PAT1679" s="37"/>
      <c r="PAU1679" s="37"/>
      <c r="PAV1679" s="37"/>
      <c r="PAW1679" s="37"/>
      <c r="PAX1679" s="37"/>
      <c r="PAY1679" s="37"/>
      <c r="PAZ1679" s="36"/>
      <c r="PBA1679" s="37"/>
      <c r="PBB1679" s="37"/>
      <c r="PBC1679" s="37"/>
      <c r="PBD1679" s="37"/>
      <c r="PBE1679" s="36"/>
      <c r="PBF1679" s="49"/>
      <c r="PBG1679" s="50"/>
      <c r="PBH1679" s="50"/>
      <c r="PBI1679" s="49"/>
      <c r="PBJ1679" s="50"/>
      <c r="PBK1679" s="50"/>
      <c r="PBL1679" s="129"/>
      <c r="PBM1679" s="121"/>
      <c r="PBN1679" s="16"/>
      <c r="PBO1679" s="145"/>
      <c r="PBP1679" s="121"/>
      <c r="PBQ1679" s="43"/>
      <c r="PBR1679" s="90"/>
      <c r="PBS1679" s="90"/>
      <c r="PBT1679" s="16"/>
      <c r="PBU1679" s="90"/>
      <c r="PBV1679" s="143"/>
      <c r="PBW1679" s="164"/>
      <c r="PBX1679" s="170"/>
      <c r="PBY1679" s="36"/>
      <c r="PBZ1679" s="36"/>
      <c r="PCA1679" s="36"/>
      <c r="PCB1679" s="37"/>
      <c r="PCC1679" s="37"/>
      <c r="PCD1679" s="37"/>
      <c r="PCE1679" s="37"/>
      <c r="PCF1679" s="37"/>
      <c r="PCG1679" s="37"/>
      <c r="PCH1679" s="36"/>
      <c r="PCI1679" s="37"/>
      <c r="PCJ1679" s="37"/>
      <c r="PCK1679" s="37"/>
      <c r="PCL1679" s="37"/>
      <c r="PCM1679" s="36"/>
      <c r="PCN1679" s="49"/>
      <c r="PCO1679" s="50"/>
      <c r="PCP1679" s="50"/>
      <c r="PCQ1679" s="49"/>
      <c r="PCR1679" s="50"/>
      <c r="PCS1679" s="50"/>
      <c r="PCT1679" s="129"/>
      <c r="PCU1679" s="121"/>
      <c r="PCV1679" s="16"/>
      <c r="PCW1679" s="145"/>
      <c r="PCX1679" s="121"/>
      <c r="PCY1679" s="43"/>
      <c r="PCZ1679" s="90"/>
      <c r="PDA1679" s="90"/>
      <c r="PDB1679" s="16"/>
      <c r="PDC1679" s="90"/>
      <c r="PDD1679" s="143"/>
      <c r="PDE1679" s="164"/>
      <c r="PDF1679" s="170"/>
      <c r="PDG1679" s="36"/>
      <c r="PDH1679" s="36"/>
      <c r="PDI1679" s="36"/>
      <c r="PDJ1679" s="37"/>
      <c r="PDK1679" s="37"/>
      <c r="PDL1679" s="37"/>
      <c r="PDM1679" s="37"/>
      <c r="PDN1679" s="37"/>
      <c r="PDO1679" s="37"/>
      <c r="PDP1679" s="36"/>
      <c r="PDQ1679" s="37"/>
      <c r="PDR1679" s="37"/>
      <c r="PDS1679" s="37"/>
      <c r="PDT1679" s="37"/>
      <c r="PDU1679" s="36"/>
      <c r="PDV1679" s="49"/>
      <c r="PDW1679" s="50"/>
      <c r="PDX1679" s="50"/>
      <c r="PDY1679" s="49"/>
      <c r="PDZ1679" s="50"/>
      <c r="PEA1679" s="50"/>
      <c r="PEB1679" s="129"/>
      <c r="PEC1679" s="121"/>
      <c r="PED1679" s="16"/>
      <c r="PEE1679" s="145"/>
      <c r="PEF1679" s="121"/>
      <c r="PEG1679" s="43"/>
      <c r="PEH1679" s="90"/>
      <c r="PEI1679" s="90"/>
      <c r="PEJ1679" s="16"/>
      <c r="PEK1679" s="90"/>
      <c r="PEL1679" s="143"/>
      <c r="PEM1679" s="164"/>
      <c r="PEN1679" s="170"/>
      <c r="PEO1679" s="36"/>
      <c r="PEP1679" s="36"/>
      <c r="PEQ1679" s="36"/>
      <c r="PER1679" s="37"/>
      <c r="PES1679" s="37"/>
      <c r="PET1679" s="37"/>
      <c r="PEU1679" s="37"/>
      <c r="PEV1679" s="37"/>
      <c r="PEW1679" s="37"/>
      <c r="PEX1679" s="36"/>
      <c r="PEY1679" s="37"/>
      <c r="PEZ1679" s="37"/>
      <c r="PFA1679" s="37"/>
      <c r="PFB1679" s="37"/>
      <c r="PFC1679" s="36"/>
      <c r="PFD1679" s="49"/>
      <c r="PFE1679" s="50"/>
      <c r="PFF1679" s="50"/>
      <c r="PFG1679" s="49"/>
      <c r="PFH1679" s="50"/>
      <c r="PFI1679" s="50"/>
      <c r="PFJ1679" s="129"/>
      <c r="PFK1679" s="121"/>
      <c r="PFL1679" s="16"/>
      <c r="PFM1679" s="145"/>
      <c r="PFN1679" s="121"/>
      <c r="PFO1679" s="43"/>
      <c r="PFP1679" s="90"/>
      <c r="PFQ1679" s="90"/>
      <c r="PFR1679" s="16"/>
      <c r="PFS1679" s="90"/>
      <c r="PFT1679" s="143"/>
      <c r="PFU1679" s="164"/>
      <c r="PFV1679" s="170"/>
      <c r="PFW1679" s="36"/>
      <c r="PFX1679" s="36"/>
      <c r="PFY1679" s="36"/>
      <c r="PFZ1679" s="37"/>
      <c r="PGA1679" s="37"/>
      <c r="PGB1679" s="37"/>
      <c r="PGC1679" s="37"/>
      <c r="PGD1679" s="37"/>
      <c r="PGE1679" s="37"/>
      <c r="PGF1679" s="36"/>
      <c r="PGG1679" s="37"/>
      <c r="PGH1679" s="37"/>
      <c r="PGI1679" s="37"/>
      <c r="PGJ1679" s="37"/>
      <c r="PGK1679" s="36"/>
      <c r="PGL1679" s="49"/>
      <c r="PGM1679" s="50"/>
      <c r="PGN1679" s="50"/>
      <c r="PGO1679" s="49"/>
      <c r="PGP1679" s="50"/>
      <c r="PGQ1679" s="50"/>
      <c r="PGR1679" s="129"/>
      <c r="PGS1679" s="121"/>
      <c r="PGT1679" s="16"/>
      <c r="PGU1679" s="145"/>
      <c r="PGV1679" s="121"/>
      <c r="PGW1679" s="43"/>
      <c r="PGX1679" s="90"/>
      <c r="PGY1679" s="90"/>
      <c r="PGZ1679" s="16"/>
      <c r="PHA1679" s="90"/>
      <c r="PHB1679" s="143"/>
      <c r="PHC1679" s="164"/>
      <c r="PHD1679" s="170"/>
      <c r="PHE1679" s="36"/>
      <c r="PHF1679" s="36"/>
      <c r="PHG1679" s="36"/>
      <c r="PHH1679" s="37"/>
      <c r="PHI1679" s="37"/>
      <c r="PHJ1679" s="37"/>
      <c r="PHK1679" s="37"/>
      <c r="PHL1679" s="37"/>
      <c r="PHM1679" s="37"/>
      <c r="PHN1679" s="36"/>
      <c r="PHO1679" s="37"/>
      <c r="PHP1679" s="37"/>
      <c r="PHQ1679" s="37"/>
      <c r="PHR1679" s="37"/>
      <c r="PHS1679" s="36"/>
      <c r="PHT1679" s="49"/>
      <c r="PHU1679" s="50"/>
      <c r="PHV1679" s="50"/>
      <c r="PHW1679" s="49"/>
      <c r="PHX1679" s="50"/>
      <c r="PHY1679" s="50"/>
      <c r="PHZ1679" s="129"/>
      <c r="PIA1679" s="121"/>
      <c r="PIB1679" s="16"/>
      <c r="PIC1679" s="145"/>
      <c r="PID1679" s="121"/>
      <c r="PIE1679" s="43"/>
      <c r="PIF1679" s="90"/>
      <c r="PIG1679" s="90"/>
      <c r="PIH1679" s="16"/>
      <c r="PII1679" s="90"/>
      <c r="PIJ1679" s="143"/>
      <c r="PIK1679" s="164"/>
      <c r="PIL1679" s="170"/>
      <c r="PIM1679" s="36"/>
      <c r="PIN1679" s="36"/>
      <c r="PIO1679" s="36"/>
      <c r="PIP1679" s="37"/>
      <c r="PIQ1679" s="37"/>
      <c r="PIR1679" s="37"/>
      <c r="PIS1679" s="37"/>
      <c r="PIT1679" s="37"/>
      <c r="PIU1679" s="37"/>
      <c r="PIV1679" s="36"/>
      <c r="PIW1679" s="37"/>
      <c r="PIX1679" s="37"/>
      <c r="PIY1679" s="37"/>
      <c r="PIZ1679" s="37"/>
      <c r="PJA1679" s="36"/>
      <c r="PJB1679" s="49"/>
      <c r="PJC1679" s="50"/>
      <c r="PJD1679" s="50"/>
      <c r="PJE1679" s="49"/>
      <c r="PJF1679" s="50"/>
      <c r="PJG1679" s="50"/>
      <c r="PJH1679" s="129"/>
      <c r="PJI1679" s="121"/>
      <c r="PJJ1679" s="16"/>
      <c r="PJK1679" s="145"/>
      <c r="PJL1679" s="121"/>
      <c r="PJM1679" s="43"/>
      <c r="PJN1679" s="90"/>
      <c r="PJO1679" s="90"/>
      <c r="PJP1679" s="16"/>
      <c r="PJQ1679" s="90"/>
      <c r="PJR1679" s="143"/>
      <c r="PJS1679" s="164"/>
      <c r="PJT1679" s="170"/>
      <c r="PJU1679" s="36"/>
      <c r="PJV1679" s="36"/>
      <c r="PJW1679" s="36"/>
      <c r="PJX1679" s="37"/>
      <c r="PJY1679" s="37"/>
      <c r="PJZ1679" s="37"/>
      <c r="PKA1679" s="37"/>
      <c r="PKB1679" s="37"/>
      <c r="PKC1679" s="37"/>
      <c r="PKD1679" s="36"/>
      <c r="PKE1679" s="37"/>
      <c r="PKF1679" s="37"/>
      <c r="PKG1679" s="37"/>
      <c r="PKH1679" s="37"/>
      <c r="PKI1679" s="36"/>
      <c r="PKJ1679" s="49"/>
      <c r="PKK1679" s="50"/>
      <c r="PKL1679" s="50"/>
      <c r="PKM1679" s="49"/>
      <c r="PKN1679" s="50"/>
      <c r="PKO1679" s="50"/>
      <c r="PKP1679" s="129"/>
      <c r="PKQ1679" s="121"/>
      <c r="PKR1679" s="16"/>
      <c r="PKS1679" s="145"/>
      <c r="PKT1679" s="121"/>
      <c r="PKU1679" s="43"/>
      <c r="PKV1679" s="90"/>
      <c r="PKW1679" s="90"/>
      <c r="PKX1679" s="16"/>
      <c r="PKY1679" s="90"/>
      <c r="PKZ1679" s="143"/>
      <c r="PLA1679" s="164"/>
      <c r="PLB1679" s="170"/>
      <c r="PLC1679" s="36"/>
      <c r="PLD1679" s="36"/>
      <c r="PLE1679" s="36"/>
      <c r="PLF1679" s="37"/>
      <c r="PLG1679" s="37"/>
      <c r="PLH1679" s="37"/>
      <c r="PLI1679" s="37"/>
      <c r="PLJ1679" s="37"/>
      <c r="PLK1679" s="37"/>
      <c r="PLL1679" s="36"/>
      <c r="PLM1679" s="37"/>
      <c r="PLN1679" s="37"/>
      <c r="PLO1679" s="37"/>
      <c r="PLP1679" s="37"/>
      <c r="PLQ1679" s="36"/>
      <c r="PLR1679" s="49"/>
      <c r="PLS1679" s="50"/>
      <c r="PLT1679" s="50"/>
      <c r="PLU1679" s="49"/>
      <c r="PLV1679" s="50"/>
      <c r="PLW1679" s="50"/>
      <c r="PLX1679" s="129"/>
      <c r="PLY1679" s="121"/>
      <c r="PLZ1679" s="16"/>
      <c r="PMA1679" s="145"/>
      <c r="PMB1679" s="121"/>
      <c r="PMC1679" s="43"/>
      <c r="PMD1679" s="90"/>
      <c r="PME1679" s="90"/>
      <c r="PMF1679" s="16"/>
      <c r="PMG1679" s="90"/>
      <c r="PMH1679" s="143"/>
      <c r="PMI1679" s="164"/>
      <c r="PMJ1679" s="170"/>
      <c r="PMK1679" s="36"/>
      <c r="PML1679" s="36"/>
      <c r="PMM1679" s="36"/>
      <c r="PMN1679" s="37"/>
      <c r="PMO1679" s="37"/>
      <c r="PMP1679" s="37"/>
      <c r="PMQ1679" s="37"/>
      <c r="PMR1679" s="37"/>
      <c r="PMS1679" s="37"/>
      <c r="PMT1679" s="36"/>
      <c r="PMU1679" s="37"/>
      <c r="PMV1679" s="37"/>
      <c r="PMW1679" s="37"/>
      <c r="PMX1679" s="37"/>
      <c r="PMY1679" s="36"/>
      <c r="PMZ1679" s="49"/>
      <c r="PNA1679" s="50"/>
      <c r="PNB1679" s="50"/>
      <c r="PNC1679" s="49"/>
      <c r="PND1679" s="50"/>
      <c r="PNE1679" s="50"/>
      <c r="PNF1679" s="129"/>
      <c r="PNG1679" s="121"/>
      <c r="PNH1679" s="16"/>
      <c r="PNI1679" s="145"/>
      <c r="PNJ1679" s="121"/>
      <c r="PNK1679" s="43"/>
      <c r="PNL1679" s="90"/>
      <c r="PNM1679" s="90"/>
      <c r="PNN1679" s="16"/>
      <c r="PNO1679" s="90"/>
      <c r="PNP1679" s="143"/>
      <c r="PNQ1679" s="164"/>
      <c r="PNR1679" s="170"/>
      <c r="PNS1679" s="36"/>
      <c r="PNT1679" s="36"/>
      <c r="PNU1679" s="36"/>
      <c r="PNV1679" s="37"/>
      <c r="PNW1679" s="37"/>
      <c r="PNX1679" s="37"/>
      <c r="PNY1679" s="37"/>
      <c r="PNZ1679" s="37"/>
      <c r="POA1679" s="37"/>
      <c r="POB1679" s="36"/>
      <c r="POC1679" s="37"/>
      <c r="POD1679" s="37"/>
      <c r="POE1679" s="37"/>
      <c r="POF1679" s="37"/>
      <c r="POG1679" s="36"/>
      <c r="POH1679" s="49"/>
      <c r="POI1679" s="50"/>
      <c r="POJ1679" s="50"/>
      <c r="POK1679" s="49"/>
      <c r="POL1679" s="50"/>
      <c r="POM1679" s="50"/>
      <c r="PON1679" s="129"/>
      <c r="POO1679" s="121"/>
      <c r="POP1679" s="16"/>
      <c r="POQ1679" s="145"/>
      <c r="POR1679" s="121"/>
      <c r="POS1679" s="43"/>
      <c r="POT1679" s="90"/>
      <c r="POU1679" s="90"/>
      <c r="POV1679" s="16"/>
      <c r="POW1679" s="90"/>
      <c r="POX1679" s="143"/>
      <c r="POY1679" s="164"/>
      <c r="POZ1679" s="170"/>
      <c r="PPA1679" s="36"/>
      <c r="PPB1679" s="36"/>
      <c r="PPC1679" s="36"/>
      <c r="PPD1679" s="37"/>
      <c r="PPE1679" s="37"/>
      <c r="PPF1679" s="37"/>
      <c r="PPG1679" s="37"/>
      <c r="PPH1679" s="37"/>
      <c r="PPI1679" s="37"/>
      <c r="PPJ1679" s="36"/>
      <c r="PPK1679" s="37"/>
      <c r="PPL1679" s="37"/>
      <c r="PPM1679" s="37"/>
      <c r="PPN1679" s="37"/>
      <c r="PPO1679" s="36"/>
      <c r="PPP1679" s="49"/>
      <c r="PPQ1679" s="50"/>
      <c r="PPR1679" s="50"/>
      <c r="PPS1679" s="49"/>
      <c r="PPT1679" s="50"/>
      <c r="PPU1679" s="50"/>
      <c r="PPV1679" s="129"/>
      <c r="PPW1679" s="121"/>
      <c r="PPX1679" s="16"/>
      <c r="PPY1679" s="145"/>
      <c r="PPZ1679" s="121"/>
      <c r="PQA1679" s="43"/>
      <c r="PQB1679" s="90"/>
      <c r="PQC1679" s="90"/>
      <c r="PQD1679" s="16"/>
      <c r="PQE1679" s="90"/>
      <c r="PQF1679" s="143"/>
      <c r="PQG1679" s="164"/>
      <c r="PQH1679" s="170"/>
      <c r="PQI1679" s="36"/>
      <c r="PQJ1679" s="36"/>
      <c r="PQK1679" s="36"/>
      <c r="PQL1679" s="37"/>
      <c r="PQM1679" s="37"/>
      <c r="PQN1679" s="37"/>
      <c r="PQO1679" s="37"/>
      <c r="PQP1679" s="37"/>
      <c r="PQQ1679" s="37"/>
      <c r="PQR1679" s="36"/>
      <c r="PQS1679" s="37"/>
      <c r="PQT1679" s="37"/>
      <c r="PQU1679" s="37"/>
      <c r="PQV1679" s="37"/>
      <c r="PQW1679" s="36"/>
      <c r="PQX1679" s="49"/>
      <c r="PQY1679" s="50"/>
      <c r="PQZ1679" s="50"/>
      <c r="PRA1679" s="49"/>
      <c r="PRB1679" s="50"/>
      <c r="PRC1679" s="50"/>
      <c r="PRD1679" s="129"/>
      <c r="PRE1679" s="121"/>
      <c r="PRF1679" s="16"/>
      <c r="PRG1679" s="145"/>
      <c r="PRH1679" s="121"/>
      <c r="PRI1679" s="43"/>
      <c r="PRJ1679" s="90"/>
      <c r="PRK1679" s="90"/>
      <c r="PRL1679" s="16"/>
      <c r="PRM1679" s="90"/>
      <c r="PRN1679" s="143"/>
      <c r="PRO1679" s="164"/>
      <c r="PRP1679" s="170"/>
      <c r="PRQ1679" s="36"/>
      <c r="PRR1679" s="36"/>
      <c r="PRS1679" s="36"/>
      <c r="PRT1679" s="37"/>
      <c r="PRU1679" s="37"/>
      <c r="PRV1679" s="37"/>
      <c r="PRW1679" s="37"/>
      <c r="PRX1679" s="37"/>
      <c r="PRY1679" s="37"/>
      <c r="PRZ1679" s="36"/>
      <c r="PSA1679" s="37"/>
      <c r="PSB1679" s="37"/>
      <c r="PSC1679" s="37"/>
      <c r="PSD1679" s="37"/>
      <c r="PSE1679" s="36"/>
      <c r="PSF1679" s="49"/>
      <c r="PSG1679" s="50"/>
      <c r="PSH1679" s="50"/>
      <c r="PSI1679" s="49"/>
      <c r="PSJ1679" s="50"/>
      <c r="PSK1679" s="50"/>
      <c r="PSL1679" s="129"/>
      <c r="PSM1679" s="121"/>
      <c r="PSN1679" s="16"/>
      <c r="PSO1679" s="145"/>
      <c r="PSP1679" s="121"/>
      <c r="PSQ1679" s="43"/>
      <c r="PSR1679" s="90"/>
      <c r="PSS1679" s="90"/>
      <c r="PST1679" s="16"/>
      <c r="PSU1679" s="90"/>
      <c r="PSV1679" s="143"/>
      <c r="PSW1679" s="164"/>
      <c r="PSX1679" s="170"/>
      <c r="PSY1679" s="36"/>
      <c r="PSZ1679" s="36"/>
      <c r="PTA1679" s="36"/>
      <c r="PTB1679" s="37"/>
      <c r="PTC1679" s="37"/>
      <c r="PTD1679" s="37"/>
      <c r="PTE1679" s="37"/>
      <c r="PTF1679" s="37"/>
      <c r="PTG1679" s="37"/>
      <c r="PTH1679" s="36"/>
      <c r="PTI1679" s="37"/>
      <c r="PTJ1679" s="37"/>
      <c r="PTK1679" s="37"/>
      <c r="PTL1679" s="37"/>
      <c r="PTM1679" s="36"/>
      <c r="PTN1679" s="49"/>
      <c r="PTO1679" s="50"/>
      <c r="PTP1679" s="50"/>
      <c r="PTQ1679" s="49"/>
      <c r="PTR1679" s="50"/>
      <c r="PTS1679" s="50"/>
      <c r="PTT1679" s="129"/>
      <c r="PTU1679" s="121"/>
      <c r="PTV1679" s="16"/>
      <c r="PTW1679" s="145"/>
      <c r="PTX1679" s="121"/>
      <c r="PTY1679" s="43"/>
      <c r="PTZ1679" s="90"/>
      <c r="PUA1679" s="90"/>
      <c r="PUB1679" s="16"/>
      <c r="PUC1679" s="90"/>
      <c r="PUD1679" s="143"/>
      <c r="PUE1679" s="164"/>
      <c r="PUF1679" s="170"/>
      <c r="PUG1679" s="36"/>
      <c r="PUH1679" s="36"/>
      <c r="PUI1679" s="36"/>
      <c r="PUJ1679" s="37"/>
      <c r="PUK1679" s="37"/>
      <c r="PUL1679" s="37"/>
      <c r="PUM1679" s="37"/>
      <c r="PUN1679" s="37"/>
      <c r="PUO1679" s="37"/>
      <c r="PUP1679" s="36"/>
      <c r="PUQ1679" s="37"/>
      <c r="PUR1679" s="37"/>
      <c r="PUS1679" s="37"/>
      <c r="PUT1679" s="37"/>
      <c r="PUU1679" s="36"/>
      <c r="PUV1679" s="49"/>
      <c r="PUW1679" s="50"/>
      <c r="PUX1679" s="50"/>
      <c r="PUY1679" s="49"/>
      <c r="PUZ1679" s="50"/>
      <c r="PVA1679" s="50"/>
      <c r="PVB1679" s="129"/>
      <c r="PVC1679" s="121"/>
      <c r="PVD1679" s="16"/>
      <c r="PVE1679" s="145"/>
      <c r="PVF1679" s="121"/>
      <c r="PVG1679" s="43"/>
      <c r="PVH1679" s="90"/>
      <c r="PVI1679" s="90"/>
      <c r="PVJ1679" s="16"/>
      <c r="PVK1679" s="90"/>
      <c r="PVL1679" s="143"/>
      <c r="PVM1679" s="164"/>
      <c r="PVN1679" s="170"/>
      <c r="PVO1679" s="36"/>
      <c r="PVP1679" s="36"/>
      <c r="PVQ1679" s="36"/>
      <c r="PVR1679" s="37"/>
      <c r="PVS1679" s="37"/>
      <c r="PVT1679" s="37"/>
      <c r="PVU1679" s="37"/>
      <c r="PVV1679" s="37"/>
      <c r="PVW1679" s="37"/>
      <c r="PVX1679" s="36"/>
      <c r="PVY1679" s="37"/>
      <c r="PVZ1679" s="37"/>
      <c r="PWA1679" s="37"/>
      <c r="PWB1679" s="37"/>
      <c r="PWC1679" s="36"/>
      <c r="PWD1679" s="49"/>
      <c r="PWE1679" s="50"/>
      <c r="PWF1679" s="50"/>
      <c r="PWG1679" s="49"/>
      <c r="PWH1679" s="50"/>
      <c r="PWI1679" s="50"/>
      <c r="PWJ1679" s="129"/>
      <c r="PWK1679" s="121"/>
      <c r="PWL1679" s="16"/>
      <c r="PWM1679" s="145"/>
      <c r="PWN1679" s="121"/>
      <c r="PWO1679" s="43"/>
      <c r="PWP1679" s="90"/>
      <c r="PWQ1679" s="90"/>
      <c r="PWR1679" s="16"/>
      <c r="PWS1679" s="90"/>
      <c r="PWT1679" s="143"/>
      <c r="PWU1679" s="164"/>
      <c r="PWV1679" s="170"/>
      <c r="PWW1679" s="36"/>
      <c r="PWX1679" s="36"/>
      <c r="PWY1679" s="36"/>
      <c r="PWZ1679" s="37"/>
      <c r="PXA1679" s="37"/>
      <c r="PXB1679" s="37"/>
      <c r="PXC1679" s="37"/>
      <c r="PXD1679" s="37"/>
      <c r="PXE1679" s="37"/>
      <c r="PXF1679" s="36"/>
      <c r="PXG1679" s="37"/>
      <c r="PXH1679" s="37"/>
      <c r="PXI1679" s="37"/>
      <c r="PXJ1679" s="37"/>
      <c r="PXK1679" s="36"/>
      <c r="PXL1679" s="49"/>
      <c r="PXM1679" s="50"/>
      <c r="PXN1679" s="50"/>
      <c r="PXO1679" s="49"/>
      <c r="PXP1679" s="50"/>
      <c r="PXQ1679" s="50"/>
      <c r="PXR1679" s="129"/>
      <c r="PXS1679" s="121"/>
      <c r="PXT1679" s="16"/>
      <c r="PXU1679" s="145"/>
      <c r="PXV1679" s="121"/>
      <c r="PXW1679" s="43"/>
      <c r="PXX1679" s="90"/>
      <c r="PXY1679" s="90"/>
      <c r="PXZ1679" s="16"/>
      <c r="PYA1679" s="90"/>
      <c r="PYB1679" s="143"/>
      <c r="PYC1679" s="164"/>
      <c r="PYD1679" s="170"/>
      <c r="PYE1679" s="36"/>
      <c r="PYF1679" s="36"/>
      <c r="PYG1679" s="36"/>
      <c r="PYH1679" s="37"/>
      <c r="PYI1679" s="37"/>
      <c r="PYJ1679" s="37"/>
      <c r="PYK1679" s="37"/>
      <c r="PYL1679" s="37"/>
      <c r="PYM1679" s="37"/>
      <c r="PYN1679" s="36"/>
      <c r="PYO1679" s="37"/>
      <c r="PYP1679" s="37"/>
      <c r="PYQ1679" s="37"/>
      <c r="PYR1679" s="37"/>
      <c r="PYS1679" s="36"/>
      <c r="PYT1679" s="49"/>
      <c r="PYU1679" s="50"/>
      <c r="PYV1679" s="50"/>
      <c r="PYW1679" s="49"/>
      <c r="PYX1679" s="50"/>
      <c r="PYY1679" s="50"/>
      <c r="PYZ1679" s="129"/>
      <c r="PZA1679" s="121"/>
      <c r="PZB1679" s="16"/>
      <c r="PZC1679" s="145"/>
      <c r="PZD1679" s="121"/>
      <c r="PZE1679" s="43"/>
      <c r="PZF1679" s="90"/>
      <c r="PZG1679" s="90"/>
      <c r="PZH1679" s="16"/>
      <c r="PZI1679" s="90"/>
      <c r="PZJ1679" s="143"/>
      <c r="PZK1679" s="164"/>
      <c r="PZL1679" s="170"/>
      <c r="PZM1679" s="36"/>
      <c r="PZN1679" s="36"/>
      <c r="PZO1679" s="36"/>
      <c r="PZP1679" s="37"/>
      <c r="PZQ1679" s="37"/>
      <c r="PZR1679" s="37"/>
      <c r="PZS1679" s="37"/>
      <c r="PZT1679" s="37"/>
      <c r="PZU1679" s="37"/>
      <c r="PZV1679" s="36"/>
      <c r="PZW1679" s="37"/>
      <c r="PZX1679" s="37"/>
      <c r="PZY1679" s="37"/>
      <c r="PZZ1679" s="37"/>
      <c r="QAA1679" s="36"/>
      <c r="QAB1679" s="49"/>
      <c r="QAC1679" s="50"/>
      <c r="QAD1679" s="50"/>
      <c r="QAE1679" s="49"/>
      <c r="QAF1679" s="50"/>
      <c r="QAG1679" s="50"/>
      <c r="QAH1679" s="129"/>
      <c r="QAI1679" s="121"/>
      <c r="QAJ1679" s="16"/>
      <c r="QAK1679" s="145"/>
      <c r="QAL1679" s="121"/>
      <c r="QAM1679" s="43"/>
      <c r="QAN1679" s="90"/>
      <c r="QAO1679" s="90"/>
      <c r="QAP1679" s="16"/>
      <c r="QAQ1679" s="90"/>
      <c r="QAR1679" s="143"/>
      <c r="QAS1679" s="164"/>
      <c r="QAT1679" s="170"/>
      <c r="QAU1679" s="36"/>
      <c r="QAV1679" s="36"/>
      <c r="QAW1679" s="36"/>
      <c r="QAX1679" s="37"/>
      <c r="QAY1679" s="37"/>
      <c r="QAZ1679" s="37"/>
      <c r="QBA1679" s="37"/>
      <c r="QBB1679" s="37"/>
      <c r="QBC1679" s="37"/>
      <c r="QBD1679" s="36"/>
      <c r="QBE1679" s="37"/>
      <c r="QBF1679" s="37"/>
      <c r="QBG1679" s="37"/>
      <c r="QBH1679" s="37"/>
      <c r="QBI1679" s="36"/>
      <c r="QBJ1679" s="49"/>
      <c r="QBK1679" s="50"/>
      <c r="QBL1679" s="50"/>
      <c r="QBM1679" s="49"/>
      <c r="QBN1679" s="50"/>
      <c r="QBO1679" s="50"/>
      <c r="QBP1679" s="129"/>
      <c r="QBQ1679" s="121"/>
      <c r="QBR1679" s="16"/>
      <c r="QBS1679" s="145"/>
      <c r="QBT1679" s="121"/>
      <c r="QBU1679" s="43"/>
      <c r="QBV1679" s="90"/>
      <c r="QBW1679" s="90"/>
      <c r="QBX1679" s="16"/>
      <c r="QBY1679" s="90"/>
      <c r="QBZ1679" s="143"/>
      <c r="QCA1679" s="164"/>
      <c r="QCB1679" s="170"/>
      <c r="QCC1679" s="36"/>
      <c r="QCD1679" s="36"/>
      <c r="QCE1679" s="36"/>
      <c r="QCF1679" s="37"/>
      <c r="QCG1679" s="37"/>
      <c r="QCH1679" s="37"/>
      <c r="QCI1679" s="37"/>
      <c r="QCJ1679" s="37"/>
      <c r="QCK1679" s="37"/>
      <c r="QCL1679" s="36"/>
      <c r="QCM1679" s="37"/>
      <c r="QCN1679" s="37"/>
      <c r="QCO1679" s="37"/>
      <c r="QCP1679" s="37"/>
      <c r="QCQ1679" s="36"/>
      <c r="QCR1679" s="49"/>
      <c r="QCS1679" s="50"/>
      <c r="QCT1679" s="50"/>
      <c r="QCU1679" s="49"/>
      <c r="QCV1679" s="50"/>
      <c r="QCW1679" s="50"/>
      <c r="QCX1679" s="129"/>
      <c r="QCY1679" s="121"/>
      <c r="QCZ1679" s="16"/>
      <c r="QDA1679" s="145"/>
      <c r="QDB1679" s="121"/>
      <c r="QDC1679" s="43"/>
      <c r="QDD1679" s="90"/>
      <c r="QDE1679" s="90"/>
      <c r="QDF1679" s="16"/>
      <c r="QDG1679" s="90"/>
      <c r="QDH1679" s="143"/>
      <c r="QDI1679" s="164"/>
      <c r="QDJ1679" s="170"/>
      <c r="QDK1679" s="36"/>
      <c r="QDL1679" s="36"/>
      <c r="QDM1679" s="36"/>
      <c r="QDN1679" s="37"/>
      <c r="QDO1679" s="37"/>
      <c r="QDP1679" s="37"/>
      <c r="QDQ1679" s="37"/>
      <c r="QDR1679" s="37"/>
      <c r="QDS1679" s="37"/>
      <c r="QDT1679" s="36"/>
      <c r="QDU1679" s="37"/>
      <c r="QDV1679" s="37"/>
      <c r="QDW1679" s="37"/>
      <c r="QDX1679" s="37"/>
      <c r="QDY1679" s="36"/>
      <c r="QDZ1679" s="49"/>
      <c r="QEA1679" s="50"/>
      <c r="QEB1679" s="50"/>
      <c r="QEC1679" s="49"/>
      <c r="QED1679" s="50"/>
      <c r="QEE1679" s="50"/>
      <c r="QEF1679" s="129"/>
      <c r="QEG1679" s="121"/>
      <c r="QEH1679" s="16"/>
      <c r="QEI1679" s="145"/>
      <c r="QEJ1679" s="121"/>
      <c r="QEK1679" s="43"/>
      <c r="QEL1679" s="90"/>
      <c r="QEM1679" s="90"/>
      <c r="QEN1679" s="16"/>
      <c r="QEO1679" s="90"/>
      <c r="QEP1679" s="143"/>
      <c r="QEQ1679" s="164"/>
      <c r="QER1679" s="170"/>
      <c r="QES1679" s="36"/>
      <c r="QET1679" s="36"/>
      <c r="QEU1679" s="36"/>
      <c r="QEV1679" s="37"/>
      <c r="QEW1679" s="37"/>
      <c r="QEX1679" s="37"/>
      <c r="QEY1679" s="37"/>
      <c r="QEZ1679" s="37"/>
      <c r="QFA1679" s="37"/>
      <c r="QFB1679" s="36"/>
      <c r="QFC1679" s="37"/>
      <c r="QFD1679" s="37"/>
      <c r="QFE1679" s="37"/>
      <c r="QFF1679" s="37"/>
      <c r="QFG1679" s="36"/>
      <c r="QFH1679" s="49"/>
      <c r="QFI1679" s="50"/>
      <c r="QFJ1679" s="50"/>
      <c r="QFK1679" s="49"/>
      <c r="QFL1679" s="50"/>
      <c r="QFM1679" s="50"/>
      <c r="QFN1679" s="129"/>
      <c r="QFO1679" s="121"/>
      <c r="QFP1679" s="16"/>
      <c r="QFQ1679" s="145"/>
      <c r="QFR1679" s="121"/>
      <c r="QFS1679" s="43"/>
      <c r="QFT1679" s="90"/>
      <c r="QFU1679" s="90"/>
      <c r="QFV1679" s="16"/>
      <c r="QFW1679" s="90"/>
      <c r="QFX1679" s="143"/>
      <c r="QFY1679" s="164"/>
      <c r="QFZ1679" s="170"/>
      <c r="QGA1679" s="36"/>
      <c r="QGB1679" s="36"/>
      <c r="QGC1679" s="36"/>
      <c r="QGD1679" s="37"/>
      <c r="QGE1679" s="37"/>
      <c r="QGF1679" s="37"/>
      <c r="QGG1679" s="37"/>
      <c r="QGH1679" s="37"/>
      <c r="QGI1679" s="37"/>
      <c r="QGJ1679" s="36"/>
      <c r="QGK1679" s="37"/>
      <c r="QGL1679" s="37"/>
      <c r="QGM1679" s="37"/>
      <c r="QGN1679" s="37"/>
      <c r="QGO1679" s="36"/>
      <c r="QGP1679" s="49"/>
      <c r="QGQ1679" s="50"/>
      <c r="QGR1679" s="50"/>
      <c r="QGS1679" s="49"/>
      <c r="QGT1679" s="50"/>
      <c r="QGU1679" s="50"/>
      <c r="QGV1679" s="129"/>
      <c r="QGW1679" s="121"/>
      <c r="QGX1679" s="16"/>
      <c r="QGY1679" s="145"/>
      <c r="QGZ1679" s="121"/>
      <c r="QHA1679" s="43"/>
      <c r="QHB1679" s="90"/>
      <c r="QHC1679" s="90"/>
      <c r="QHD1679" s="16"/>
      <c r="QHE1679" s="90"/>
      <c r="QHF1679" s="143"/>
      <c r="QHG1679" s="164"/>
      <c r="QHH1679" s="170"/>
      <c r="QHI1679" s="36"/>
      <c r="QHJ1679" s="36"/>
      <c r="QHK1679" s="36"/>
      <c r="QHL1679" s="37"/>
      <c r="QHM1679" s="37"/>
      <c r="QHN1679" s="37"/>
      <c r="QHO1679" s="37"/>
      <c r="QHP1679" s="37"/>
      <c r="QHQ1679" s="37"/>
      <c r="QHR1679" s="36"/>
      <c r="QHS1679" s="37"/>
      <c r="QHT1679" s="37"/>
      <c r="QHU1679" s="37"/>
      <c r="QHV1679" s="37"/>
      <c r="QHW1679" s="36"/>
      <c r="QHX1679" s="49"/>
      <c r="QHY1679" s="50"/>
      <c r="QHZ1679" s="50"/>
      <c r="QIA1679" s="49"/>
      <c r="QIB1679" s="50"/>
      <c r="QIC1679" s="50"/>
      <c r="QID1679" s="129"/>
      <c r="QIE1679" s="121"/>
      <c r="QIF1679" s="16"/>
      <c r="QIG1679" s="145"/>
      <c r="QIH1679" s="121"/>
      <c r="QII1679" s="43"/>
      <c r="QIJ1679" s="90"/>
      <c r="QIK1679" s="90"/>
      <c r="QIL1679" s="16"/>
      <c r="QIM1679" s="90"/>
      <c r="QIN1679" s="143"/>
      <c r="QIO1679" s="164"/>
      <c r="QIP1679" s="170"/>
      <c r="QIQ1679" s="36"/>
      <c r="QIR1679" s="36"/>
      <c r="QIS1679" s="36"/>
      <c r="QIT1679" s="37"/>
      <c r="QIU1679" s="37"/>
      <c r="QIV1679" s="37"/>
      <c r="QIW1679" s="37"/>
      <c r="QIX1679" s="37"/>
      <c r="QIY1679" s="37"/>
      <c r="QIZ1679" s="36"/>
      <c r="QJA1679" s="37"/>
      <c r="QJB1679" s="37"/>
      <c r="QJC1679" s="37"/>
      <c r="QJD1679" s="37"/>
      <c r="QJE1679" s="36"/>
      <c r="QJF1679" s="49"/>
      <c r="QJG1679" s="50"/>
      <c r="QJH1679" s="50"/>
      <c r="QJI1679" s="49"/>
      <c r="QJJ1679" s="50"/>
      <c r="QJK1679" s="50"/>
      <c r="QJL1679" s="129"/>
      <c r="QJM1679" s="121"/>
      <c r="QJN1679" s="16"/>
      <c r="QJO1679" s="145"/>
      <c r="QJP1679" s="121"/>
      <c r="QJQ1679" s="43"/>
      <c r="QJR1679" s="90"/>
      <c r="QJS1679" s="90"/>
      <c r="QJT1679" s="16"/>
      <c r="QJU1679" s="90"/>
      <c r="QJV1679" s="143"/>
      <c r="QJW1679" s="164"/>
      <c r="QJX1679" s="170"/>
      <c r="QJY1679" s="36"/>
      <c r="QJZ1679" s="36"/>
      <c r="QKA1679" s="36"/>
      <c r="QKB1679" s="37"/>
      <c r="QKC1679" s="37"/>
      <c r="QKD1679" s="37"/>
      <c r="QKE1679" s="37"/>
      <c r="QKF1679" s="37"/>
      <c r="QKG1679" s="37"/>
      <c r="QKH1679" s="36"/>
      <c r="QKI1679" s="37"/>
      <c r="QKJ1679" s="37"/>
      <c r="QKK1679" s="37"/>
      <c r="QKL1679" s="37"/>
      <c r="QKM1679" s="36"/>
      <c r="QKN1679" s="49"/>
      <c r="QKO1679" s="50"/>
      <c r="QKP1679" s="50"/>
      <c r="QKQ1679" s="49"/>
      <c r="QKR1679" s="50"/>
      <c r="QKS1679" s="50"/>
      <c r="QKT1679" s="129"/>
      <c r="QKU1679" s="121"/>
      <c r="QKV1679" s="16"/>
      <c r="QKW1679" s="145"/>
      <c r="QKX1679" s="121"/>
      <c r="QKY1679" s="43"/>
      <c r="QKZ1679" s="90"/>
      <c r="QLA1679" s="90"/>
      <c r="QLB1679" s="16"/>
      <c r="QLC1679" s="90"/>
      <c r="QLD1679" s="143"/>
      <c r="QLE1679" s="164"/>
      <c r="QLF1679" s="170"/>
      <c r="QLG1679" s="36"/>
      <c r="QLH1679" s="36"/>
      <c r="QLI1679" s="36"/>
      <c r="QLJ1679" s="37"/>
      <c r="QLK1679" s="37"/>
      <c r="QLL1679" s="37"/>
      <c r="QLM1679" s="37"/>
      <c r="QLN1679" s="37"/>
      <c r="QLO1679" s="37"/>
      <c r="QLP1679" s="36"/>
      <c r="QLQ1679" s="37"/>
      <c r="QLR1679" s="37"/>
      <c r="QLS1679" s="37"/>
      <c r="QLT1679" s="37"/>
      <c r="QLU1679" s="36"/>
      <c r="QLV1679" s="49"/>
      <c r="QLW1679" s="50"/>
      <c r="QLX1679" s="50"/>
      <c r="QLY1679" s="49"/>
      <c r="QLZ1679" s="50"/>
      <c r="QMA1679" s="50"/>
      <c r="QMB1679" s="129"/>
      <c r="QMC1679" s="121"/>
      <c r="QMD1679" s="16"/>
      <c r="QME1679" s="145"/>
      <c r="QMF1679" s="121"/>
      <c r="QMG1679" s="43"/>
      <c r="QMH1679" s="90"/>
      <c r="QMI1679" s="90"/>
      <c r="QMJ1679" s="16"/>
      <c r="QMK1679" s="90"/>
      <c r="QML1679" s="143"/>
      <c r="QMM1679" s="164"/>
      <c r="QMN1679" s="170"/>
      <c r="QMO1679" s="36"/>
      <c r="QMP1679" s="36"/>
      <c r="QMQ1679" s="36"/>
      <c r="QMR1679" s="37"/>
      <c r="QMS1679" s="37"/>
      <c r="QMT1679" s="37"/>
      <c r="QMU1679" s="37"/>
      <c r="QMV1679" s="37"/>
      <c r="QMW1679" s="37"/>
      <c r="QMX1679" s="36"/>
      <c r="QMY1679" s="37"/>
      <c r="QMZ1679" s="37"/>
      <c r="QNA1679" s="37"/>
      <c r="QNB1679" s="37"/>
      <c r="QNC1679" s="36"/>
      <c r="QND1679" s="49"/>
      <c r="QNE1679" s="50"/>
      <c r="QNF1679" s="50"/>
      <c r="QNG1679" s="49"/>
      <c r="QNH1679" s="50"/>
      <c r="QNI1679" s="50"/>
      <c r="QNJ1679" s="129"/>
      <c r="QNK1679" s="121"/>
      <c r="QNL1679" s="16"/>
      <c r="QNM1679" s="145"/>
      <c r="QNN1679" s="121"/>
      <c r="QNO1679" s="43"/>
      <c r="QNP1679" s="90"/>
      <c r="QNQ1679" s="90"/>
      <c r="QNR1679" s="16"/>
      <c r="QNS1679" s="90"/>
      <c r="QNT1679" s="143"/>
      <c r="QNU1679" s="164"/>
      <c r="QNV1679" s="170"/>
      <c r="QNW1679" s="36"/>
      <c r="QNX1679" s="36"/>
      <c r="QNY1679" s="36"/>
      <c r="QNZ1679" s="37"/>
      <c r="QOA1679" s="37"/>
      <c r="QOB1679" s="37"/>
      <c r="QOC1679" s="37"/>
      <c r="QOD1679" s="37"/>
      <c r="QOE1679" s="37"/>
      <c r="QOF1679" s="36"/>
      <c r="QOG1679" s="37"/>
      <c r="QOH1679" s="37"/>
      <c r="QOI1679" s="37"/>
      <c r="QOJ1679" s="37"/>
      <c r="QOK1679" s="36"/>
      <c r="QOL1679" s="49"/>
      <c r="QOM1679" s="50"/>
      <c r="QON1679" s="50"/>
      <c r="QOO1679" s="49"/>
      <c r="QOP1679" s="50"/>
      <c r="QOQ1679" s="50"/>
      <c r="QOR1679" s="129"/>
      <c r="QOS1679" s="121"/>
      <c r="QOT1679" s="16"/>
      <c r="QOU1679" s="145"/>
      <c r="QOV1679" s="121"/>
      <c r="QOW1679" s="43"/>
      <c r="QOX1679" s="90"/>
      <c r="QOY1679" s="90"/>
      <c r="QOZ1679" s="16"/>
      <c r="QPA1679" s="90"/>
      <c r="QPB1679" s="143"/>
      <c r="QPC1679" s="164"/>
      <c r="QPD1679" s="170"/>
      <c r="QPE1679" s="36"/>
      <c r="QPF1679" s="36"/>
      <c r="QPG1679" s="36"/>
      <c r="QPH1679" s="37"/>
      <c r="QPI1679" s="37"/>
      <c r="QPJ1679" s="37"/>
      <c r="QPK1679" s="37"/>
      <c r="QPL1679" s="37"/>
      <c r="QPM1679" s="37"/>
      <c r="QPN1679" s="36"/>
      <c r="QPO1679" s="37"/>
      <c r="QPP1679" s="37"/>
      <c r="QPQ1679" s="37"/>
      <c r="QPR1679" s="37"/>
      <c r="QPS1679" s="36"/>
      <c r="QPT1679" s="49"/>
      <c r="QPU1679" s="50"/>
      <c r="QPV1679" s="50"/>
      <c r="QPW1679" s="49"/>
      <c r="QPX1679" s="50"/>
      <c r="QPY1679" s="50"/>
      <c r="QPZ1679" s="129"/>
      <c r="QQA1679" s="121"/>
      <c r="QQB1679" s="16"/>
      <c r="QQC1679" s="145"/>
      <c r="QQD1679" s="121"/>
      <c r="QQE1679" s="43"/>
      <c r="QQF1679" s="90"/>
      <c r="QQG1679" s="90"/>
      <c r="QQH1679" s="16"/>
      <c r="QQI1679" s="90"/>
      <c r="QQJ1679" s="143"/>
      <c r="QQK1679" s="164"/>
      <c r="QQL1679" s="170"/>
      <c r="QQM1679" s="36"/>
      <c r="QQN1679" s="36"/>
      <c r="QQO1679" s="36"/>
      <c r="QQP1679" s="37"/>
      <c r="QQQ1679" s="37"/>
      <c r="QQR1679" s="37"/>
      <c r="QQS1679" s="37"/>
      <c r="QQT1679" s="37"/>
      <c r="QQU1679" s="37"/>
      <c r="QQV1679" s="36"/>
      <c r="QQW1679" s="37"/>
      <c r="QQX1679" s="37"/>
      <c r="QQY1679" s="37"/>
      <c r="QQZ1679" s="37"/>
      <c r="QRA1679" s="36"/>
      <c r="QRB1679" s="49"/>
      <c r="QRC1679" s="50"/>
      <c r="QRD1679" s="50"/>
      <c r="QRE1679" s="49"/>
      <c r="QRF1679" s="50"/>
      <c r="QRG1679" s="50"/>
      <c r="QRH1679" s="129"/>
      <c r="QRI1679" s="121"/>
      <c r="QRJ1679" s="16"/>
      <c r="QRK1679" s="145"/>
      <c r="QRL1679" s="121"/>
      <c r="QRM1679" s="43"/>
      <c r="QRN1679" s="90"/>
      <c r="QRO1679" s="90"/>
      <c r="QRP1679" s="16"/>
      <c r="QRQ1679" s="90"/>
      <c r="QRR1679" s="143"/>
      <c r="QRS1679" s="164"/>
      <c r="QRT1679" s="170"/>
      <c r="QRU1679" s="36"/>
      <c r="QRV1679" s="36"/>
      <c r="QRW1679" s="36"/>
      <c r="QRX1679" s="37"/>
      <c r="QRY1679" s="37"/>
      <c r="QRZ1679" s="37"/>
      <c r="QSA1679" s="37"/>
      <c r="QSB1679" s="37"/>
      <c r="QSC1679" s="37"/>
      <c r="QSD1679" s="36"/>
      <c r="QSE1679" s="37"/>
      <c r="QSF1679" s="37"/>
      <c r="QSG1679" s="37"/>
      <c r="QSH1679" s="37"/>
      <c r="QSI1679" s="36"/>
      <c r="QSJ1679" s="49"/>
      <c r="QSK1679" s="50"/>
      <c r="QSL1679" s="50"/>
      <c r="QSM1679" s="49"/>
      <c r="QSN1679" s="50"/>
      <c r="QSO1679" s="50"/>
      <c r="QSP1679" s="129"/>
      <c r="QSQ1679" s="121"/>
      <c r="QSR1679" s="16"/>
      <c r="QSS1679" s="145"/>
      <c r="QST1679" s="121"/>
      <c r="QSU1679" s="43"/>
      <c r="QSV1679" s="90"/>
      <c r="QSW1679" s="90"/>
      <c r="QSX1679" s="16"/>
      <c r="QSY1679" s="90"/>
      <c r="QSZ1679" s="143"/>
      <c r="QTA1679" s="164"/>
      <c r="QTB1679" s="170"/>
      <c r="QTC1679" s="36"/>
      <c r="QTD1679" s="36"/>
      <c r="QTE1679" s="36"/>
      <c r="QTF1679" s="37"/>
      <c r="QTG1679" s="37"/>
      <c r="QTH1679" s="37"/>
      <c r="QTI1679" s="37"/>
      <c r="QTJ1679" s="37"/>
      <c r="QTK1679" s="37"/>
      <c r="QTL1679" s="36"/>
      <c r="QTM1679" s="37"/>
      <c r="QTN1679" s="37"/>
      <c r="QTO1679" s="37"/>
      <c r="QTP1679" s="37"/>
      <c r="QTQ1679" s="36"/>
      <c r="QTR1679" s="49"/>
      <c r="QTS1679" s="50"/>
      <c r="QTT1679" s="50"/>
      <c r="QTU1679" s="49"/>
      <c r="QTV1679" s="50"/>
      <c r="QTW1679" s="50"/>
      <c r="QTX1679" s="129"/>
      <c r="QTY1679" s="121"/>
      <c r="QTZ1679" s="16"/>
      <c r="QUA1679" s="145"/>
      <c r="QUB1679" s="121"/>
      <c r="QUC1679" s="43"/>
      <c r="QUD1679" s="90"/>
      <c r="QUE1679" s="90"/>
      <c r="QUF1679" s="16"/>
      <c r="QUG1679" s="90"/>
      <c r="QUH1679" s="143"/>
      <c r="QUI1679" s="164"/>
      <c r="QUJ1679" s="170"/>
      <c r="QUK1679" s="36"/>
      <c r="QUL1679" s="36"/>
      <c r="QUM1679" s="36"/>
      <c r="QUN1679" s="37"/>
      <c r="QUO1679" s="37"/>
      <c r="QUP1679" s="37"/>
      <c r="QUQ1679" s="37"/>
      <c r="QUR1679" s="37"/>
      <c r="QUS1679" s="37"/>
      <c r="QUT1679" s="36"/>
      <c r="QUU1679" s="37"/>
      <c r="QUV1679" s="37"/>
      <c r="QUW1679" s="37"/>
      <c r="QUX1679" s="37"/>
      <c r="QUY1679" s="36"/>
      <c r="QUZ1679" s="49"/>
      <c r="QVA1679" s="50"/>
      <c r="QVB1679" s="50"/>
      <c r="QVC1679" s="49"/>
      <c r="QVD1679" s="50"/>
      <c r="QVE1679" s="50"/>
      <c r="QVF1679" s="129"/>
      <c r="QVG1679" s="121"/>
      <c r="QVH1679" s="16"/>
      <c r="QVI1679" s="145"/>
      <c r="QVJ1679" s="121"/>
      <c r="QVK1679" s="43"/>
      <c r="QVL1679" s="90"/>
      <c r="QVM1679" s="90"/>
      <c r="QVN1679" s="16"/>
      <c r="QVO1679" s="90"/>
      <c r="QVP1679" s="143"/>
      <c r="QVQ1679" s="164"/>
      <c r="QVR1679" s="170"/>
      <c r="QVS1679" s="36"/>
      <c r="QVT1679" s="36"/>
      <c r="QVU1679" s="36"/>
      <c r="QVV1679" s="37"/>
      <c r="QVW1679" s="37"/>
      <c r="QVX1679" s="37"/>
      <c r="QVY1679" s="37"/>
      <c r="QVZ1679" s="37"/>
      <c r="QWA1679" s="37"/>
      <c r="QWB1679" s="36"/>
      <c r="QWC1679" s="37"/>
      <c r="QWD1679" s="37"/>
      <c r="QWE1679" s="37"/>
      <c r="QWF1679" s="37"/>
      <c r="QWG1679" s="36"/>
      <c r="QWH1679" s="49"/>
      <c r="QWI1679" s="50"/>
      <c r="QWJ1679" s="50"/>
      <c r="QWK1679" s="49"/>
      <c r="QWL1679" s="50"/>
      <c r="QWM1679" s="50"/>
      <c r="QWN1679" s="129"/>
      <c r="QWO1679" s="121"/>
      <c r="QWP1679" s="16"/>
      <c r="QWQ1679" s="145"/>
      <c r="QWR1679" s="121"/>
      <c r="QWS1679" s="43"/>
      <c r="QWT1679" s="90"/>
      <c r="QWU1679" s="90"/>
      <c r="QWV1679" s="16"/>
      <c r="QWW1679" s="90"/>
      <c r="QWX1679" s="143"/>
      <c r="QWY1679" s="164"/>
      <c r="QWZ1679" s="170"/>
      <c r="QXA1679" s="36"/>
      <c r="QXB1679" s="36"/>
      <c r="QXC1679" s="36"/>
      <c r="QXD1679" s="37"/>
      <c r="QXE1679" s="37"/>
      <c r="QXF1679" s="37"/>
      <c r="QXG1679" s="37"/>
      <c r="QXH1679" s="37"/>
      <c r="QXI1679" s="37"/>
      <c r="QXJ1679" s="36"/>
      <c r="QXK1679" s="37"/>
      <c r="QXL1679" s="37"/>
      <c r="QXM1679" s="37"/>
      <c r="QXN1679" s="37"/>
      <c r="QXO1679" s="36"/>
      <c r="QXP1679" s="49"/>
      <c r="QXQ1679" s="50"/>
      <c r="QXR1679" s="50"/>
      <c r="QXS1679" s="49"/>
      <c r="QXT1679" s="50"/>
      <c r="QXU1679" s="50"/>
      <c r="QXV1679" s="129"/>
      <c r="QXW1679" s="121"/>
      <c r="QXX1679" s="16"/>
      <c r="QXY1679" s="145"/>
      <c r="QXZ1679" s="121"/>
      <c r="QYA1679" s="43"/>
      <c r="QYB1679" s="90"/>
      <c r="QYC1679" s="90"/>
      <c r="QYD1679" s="16"/>
      <c r="QYE1679" s="90"/>
      <c r="QYF1679" s="143"/>
      <c r="QYG1679" s="164"/>
      <c r="QYH1679" s="170"/>
      <c r="QYI1679" s="36"/>
      <c r="QYJ1679" s="36"/>
      <c r="QYK1679" s="36"/>
      <c r="QYL1679" s="37"/>
      <c r="QYM1679" s="37"/>
      <c r="QYN1679" s="37"/>
      <c r="QYO1679" s="37"/>
      <c r="QYP1679" s="37"/>
      <c r="QYQ1679" s="37"/>
      <c r="QYR1679" s="36"/>
      <c r="QYS1679" s="37"/>
      <c r="QYT1679" s="37"/>
      <c r="QYU1679" s="37"/>
      <c r="QYV1679" s="37"/>
      <c r="QYW1679" s="36"/>
      <c r="QYX1679" s="49"/>
      <c r="QYY1679" s="50"/>
      <c r="QYZ1679" s="50"/>
      <c r="QZA1679" s="49"/>
      <c r="QZB1679" s="50"/>
      <c r="QZC1679" s="50"/>
      <c r="QZD1679" s="129"/>
      <c r="QZE1679" s="121"/>
      <c r="QZF1679" s="16"/>
      <c r="QZG1679" s="145"/>
      <c r="QZH1679" s="121"/>
      <c r="QZI1679" s="43"/>
      <c r="QZJ1679" s="90"/>
      <c r="QZK1679" s="90"/>
      <c r="QZL1679" s="16"/>
      <c r="QZM1679" s="90"/>
      <c r="QZN1679" s="143"/>
      <c r="QZO1679" s="164"/>
      <c r="QZP1679" s="170"/>
      <c r="QZQ1679" s="36"/>
      <c r="QZR1679" s="36"/>
      <c r="QZS1679" s="36"/>
      <c r="QZT1679" s="37"/>
      <c r="QZU1679" s="37"/>
      <c r="QZV1679" s="37"/>
      <c r="QZW1679" s="37"/>
      <c r="QZX1679" s="37"/>
      <c r="QZY1679" s="37"/>
      <c r="QZZ1679" s="36"/>
      <c r="RAA1679" s="37"/>
      <c r="RAB1679" s="37"/>
      <c r="RAC1679" s="37"/>
      <c r="RAD1679" s="37"/>
      <c r="RAE1679" s="36"/>
      <c r="RAF1679" s="49"/>
      <c r="RAG1679" s="50"/>
      <c r="RAH1679" s="50"/>
      <c r="RAI1679" s="49"/>
      <c r="RAJ1679" s="50"/>
      <c r="RAK1679" s="50"/>
      <c r="RAL1679" s="129"/>
      <c r="RAM1679" s="121"/>
      <c r="RAN1679" s="16"/>
      <c r="RAO1679" s="145"/>
      <c r="RAP1679" s="121"/>
      <c r="RAQ1679" s="43"/>
      <c r="RAR1679" s="90"/>
      <c r="RAS1679" s="90"/>
      <c r="RAT1679" s="16"/>
      <c r="RAU1679" s="90"/>
      <c r="RAV1679" s="143"/>
      <c r="RAW1679" s="164"/>
      <c r="RAX1679" s="170"/>
      <c r="RAY1679" s="36"/>
      <c r="RAZ1679" s="36"/>
      <c r="RBA1679" s="36"/>
      <c r="RBB1679" s="37"/>
      <c r="RBC1679" s="37"/>
      <c r="RBD1679" s="37"/>
      <c r="RBE1679" s="37"/>
      <c r="RBF1679" s="37"/>
      <c r="RBG1679" s="37"/>
      <c r="RBH1679" s="36"/>
      <c r="RBI1679" s="37"/>
      <c r="RBJ1679" s="37"/>
      <c r="RBK1679" s="37"/>
      <c r="RBL1679" s="37"/>
      <c r="RBM1679" s="36"/>
      <c r="RBN1679" s="49"/>
      <c r="RBO1679" s="50"/>
      <c r="RBP1679" s="50"/>
      <c r="RBQ1679" s="49"/>
      <c r="RBR1679" s="50"/>
      <c r="RBS1679" s="50"/>
      <c r="RBT1679" s="129"/>
      <c r="RBU1679" s="121"/>
      <c r="RBV1679" s="16"/>
      <c r="RBW1679" s="145"/>
      <c r="RBX1679" s="121"/>
      <c r="RBY1679" s="43"/>
      <c r="RBZ1679" s="90"/>
      <c r="RCA1679" s="90"/>
      <c r="RCB1679" s="16"/>
      <c r="RCC1679" s="90"/>
      <c r="RCD1679" s="143"/>
      <c r="RCE1679" s="164"/>
      <c r="RCF1679" s="170"/>
      <c r="RCG1679" s="36"/>
      <c r="RCH1679" s="36"/>
      <c r="RCI1679" s="36"/>
      <c r="RCJ1679" s="37"/>
      <c r="RCK1679" s="37"/>
      <c r="RCL1679" s="37"/>
      <c r="RCM1679" s="37"/>
      <c r="RCN1679" s="37"/>
      <c r="RCO1679" s="37"/>
      <c r="RCP1679" s="36"/>
      <c r="RCQ1679" s="37"/>
      <c r="RCR1679" s="37"/>
      <c r="RCS1679" s="37"/>
      <c r="RCT1679" s="37"/>
      <c r="RCU1679" s="36"/>
      <c r="RCV1679" s="49"/>
      <c r="RCW1679" s="50"/>
      <c r="RCX1679" s="50"/>
      <c r="RCY1679" s="49"/>
      <c r="RCZ1679" s="50"/>
      <c r="RDA1679" s="50"/>
      <c r="RDB1679" s="129"/>
      <c r="RDC1679" s="121"/>
      <c r="RDD1679" s="16"/>
      <c r="RDE1679" s="145"/>
      <c r="RDF1679" s="121"/>
      <c r="RDG1679" s="43"/>
      <c r="RDH1679" s="90"/>
      <c r="RDI1679" s="90"/>
      <c r="RDJ1679" s="16"/>
      <c r="RDK1679" s="90"/>
      <c r="RDL1679" s="143"/>
      <c r="RDM1679" s="164"/>
      <c r="RDN1679" s="170"/>
      <c r="RDO1679" s="36"/>
      <c r="RDP1679" s="36"/>
      <c r="RDQ1679" s="36"/>
      <c r="RDR1679" s="37"/>
      <c r="RDS1679" s="37"/>
      <c r="RDT1679" s="37"/>
      <c r="RDU1679" s="37"/>
      <c r="RDV1679" s="37"/>
      <c r="RDW1679" s="37"/>
      <c r="RDX1679" s="36"/>
      <c r="RDY1679" s="37"/>
      <c r="RDZ1679" s="37"/>
      <c r="REA1679" s="37"/>
      <c r="REB1679" s="37"/>
      <c r="REC1679" s="36"/>
      <c r="RED1679" s="49"/>
      <c r="REE1679" s="50"/>
      <c r="REF1679" s="50"/>
      <c r="REG1679" s="49"/>
      <c r="REH1679" s="50"/>
      <c r="REI1679" s="50"/>
      <c r="REJ1679" s="129"/>
      <c r="REK1679" s="121"/>
      <c r="REL1679" s="16"/>
      <c r="REM1679" s="145"/>
      <c r="REN1679" s="121"/>
      <c r="REO1679" s="43"/>
      <c r="REP1679" s="90"/>
      <c r="REQ1679" s="90"/>
      <c r="RER1679" s="16"/>
      <c r="RES1679" s="90"/>
      <c r="RET1679" s="143"/>
      <c r="REU1679" s="164"/>
      <c r="REV1679" s="170"/>
      <c r="REW1679" s="36"/>
      <c r="REX1679" s="36"/>
      <c r="REY1679" s="36"/>
      <c r="REZ1679" s="37"/>
      <c r="RFA1679" s="37"/>
      <c r="RFB1679" s="37"/>
      <c r="RFC1679" s="37"/>
      <c r="RFD1679" s="37"/>
      <c r="RFE1679" s="37"/>
      <c r="RFF1679" s="36"/>
      <c r="RFG1679" s="37"/>
      <c r="RFH1679" s="37"/>
      <c r="RFI1679" s="37"/>
      <c r="RFJ1679" s="37"/>
      <c r="RFK1679" s="36"/>
      <c r="RFL1679" s="49"/>
      <c r="RFM1679" s="50"/>
      <c r="RFN1679" s="50"/>
      <c r="RFO1679" s="49"/>
      <c r="RFP1679" s="50"/>
      <c r="RFQ1679" s="50"/>
      <c r="RFR1679" s="129"/>
      <c r="RFS1679" s="121"/>
      <c r="RFT1679" s="16"/>
      <c r="RFU1679" s="145"/>
      <c r="RFV1679" s="121"/>
      <c r="RFW1679" s="43"/>
      <c r="RFX1679" s="90"/>
      <c r="RFY1679" s="90"/>
      <c r="RFZ1679" s="16"/>
      <c r="RGA1679" s="90"/>
      <c r="RGB1679" s="143"/>
      <c r="RGC1679" s="164"/>
      <c r="RGD1679" s="170"/>
      <c r="RGE1679" s="36"/>
      <c r="RGF1679" s="36"/>
      <c r="RGG1679" s="36"/>
      <c r="RGH1679" s="37"/>
      <c r="RGI1679" s="37"/>
      <c r="RGJ1679" s="37"/>
      <c r="RGK1679" s="37"/>
      <c r="RGL1679" s="37"/>
      <c r="RGM1679" s="37"/>
      <c r="RGN1679" s="36"/>
      <c r="RGO1679" s="37"/>
      <c r="RGP1679" s="37"/>
      <c r="RGQ1679" s="37"/>
      <c r="RGR1679" s="37"/>
      <c r="RGS1679" s="36"/>
      <c r="RGT1679" s="49"/>
      <c r="RGU1679" s="50"/>
      <c r="RGV1679" s="50"/>
      <c r="RGW1679" s="49"/>
      <c r="RGX1679" s="50"/>
      <c r="RGY1679" s="50"/>
      <c r="RGZ1679" s="129"/>
      <c r="RHA1679" s="121"/>
      <c r="RHB1679" s="16"/>
      <c r="RHC1679" s="145"/>
      <c r="RHD1679" s="121"/>
      <c r="RHE1679" s="43"/>
      <c r="RHF1679" s="90"/>
      <c r="RHG1679" s="90"/>
      <c r="RHH1679" s="16"/>
      <c r="RHI1679" s="90"/>
      <c r="RHJ1679" s="143"/>
      <c r="RHK1679" s="164"/>
      <c r="RHL1679" s="170"/>
      <c r="RHM1679" s="36"/>
      <c r="RHN1679" s="36"/>
      <c r="RHO1679" s="36"/>
      <c r="RHP1679" s="37"/>
      <c r="RHQ1679" s="37"/>
      <c r="RHR1679" s="37"/>
      <c r="RHS1679" s="37"/>
      <c r="RHT1679" s="37"/>
      <c r="RHU1679" s="37"/>
      <c r="RHV1679" s="36"/>
      <c r="RHW1679" s="37"/>
      <c r="RHX1679" s="37"/>
      <c r="RHY1679" s="37"/>
      <c r="RHZ1679" s="37"/>
      <c r="RIA1679" s="36"/>
      <c r="RIB1679" s="49"/>
      <c r="RIC1679" s="50"/>
      <c r="RID1679" s="50"/>
      <c r="RIE1679" s="49"/>
      <c r="RIF1679" s="50"/>
      <c r="RIG1679" s="50"/>
      <c r="RIH1679" s="129"/>
      <c r="RII1679" s="121"/>
      <c r="RIJ1679" s="16"/>
      <c r="RIK1679" s="145"/>
      <c r="RIL1679" s="121"/>
      <c r="RIM1679" s="43"/>
      <c r="RIN1679" s="90"/>
      <c r="RIO1679" s="90"/>
      <c r="RIP1679" s="16"/>
      <c r="RIQ1679" s="90"/>
      <c r="RIR1679" s="143"/>
      <c r="RIS1679" s="164"/>
      <c r="RIT1679" s="170"/>
      <c r="RIU1679" s="36"/>
      <c r="RIV1679" s="36"/>
      <c r="RIW1679" s="36"/>
      <c r="RIX1679" s="37"/>
      <c r="RIY1679" s="37"/>
      <c r="RIZ1679" s="37"/>
      <c r="RJA1679" s="37"/>
      <c r="RJB1679" s="37"/>
      <c r="RJC1679" s="37"/>
      <c r="RJD1679" s="36"/>
      <c r="RJE1679" s="37"/>
      <c r="RJF1679" s="37"/>
      <c r="RJG1679" s="37"/>
      <c r="RJH1679" s="37"/>
      <c r="RJI1679" s="36"/>
      <c r="RJJ1679" s="49"/>
      <c r="RJK1679" s="50"/>
      <c r="RJL1679" s="50"/>
      <c r="RJM1679" s="49"/>
      <c r="RJN1679" s="50"/>
      <c r="RJO1679" s="50"/>
      <c r="RJP1679" s="129"/>
      <c r="RJQ1679" s="121"/>
      <c r="RJR1679" s="16"/>
      <c r="RJS1679" s="145"/>
      <c r="RJT1679" s="121"/>
      <c r="RJU1679" s="43"/>
      <c r="RJV1679" s="90"/>
      <c r="RJW1679" s="90"/>
      <c r="RJX1679" s="16"/>
      <c r="RJY1679" s="90"/>
      <c r="RJZ1679" s="143"/>
      <c r="RKA1679" s="164"/>
      <c r="RKB1679" s="170"/>
      <c r="RKC1679" s="36"/>
      <c r="RKD1679" s="36"/>
      <c r="RKE1679" s="36"/>
      <c r="RKF1679" s="37"/>
      <c r="RKG1679" s="37"/>
      <c r="RKH1679" s="37"/>
      <c r="RKI1679" s="37"/>
      <c r="RKJ1679" s="37"/>
      <c r="RKK1679" s="37"/>
      <c r="RKL1679" s="36"/>
      <c r="RKM1679" s="37"/>
      <c r="RKN1679" s="37"/>
      <c r="RKO1679" s="37"/>
      <c r="RKP1679" s="37"/>
      <c r="RKQ1679" s="36"/>
      <c r="RKR1679" s="49"/>
      <c r="RKS1679" s="50"/>
      <c r="RKT1679" s="50"/>
      <c r="RKU1679" s="49"/>
      <c r="RKV1679" s="50"/>
      <c r="RKW1679" s="50"/>
      <c r="RKX1679" s="129"/>
      <c r="RKY1679" s="121"/>
      <c r="RKZ1679" s="16"/>
      <c r="RLA1679" s="145"/>
      <c r="RLB1679" s="121"/>
      <c r="RLC1679" s="43"/>
      <c r="RLD1679" s="90"/>
      <c r="RLE1679" s="90"/>
      <c r="RLF1679" s="16"/>
      <c r="RLG1679" s="90"/>
      <c r="RLH1679" s="143"/>
      <c r="RLI1679" s="164"/>
      <c r="RLJ1679" s="170"/>
      <c r="RLK1679" s="36"/>
      <c r="RLL1679" s="36"/>
      <c r="RLM1679" s="36"/>
      <c r="RLN1679" s="37"/>
      <c r="RLO1679" s="37"/>
      <c r="RLP1679" s="37"/>
      <c r="RLQ1679" s="37"/>
      <c r="RLR1679" s="37"/>
      <c r="RLS1679" s="37"/>
      <c r="RLT1679" s="36"/>
      <c r="RLU1679" s="37"/>
      <c r="RLV1679" s="37"/>
      <c r="RLW1679" s="37"/>
      <c r="RLX1679" s="37"/>
      <c r="RLY1679" s="36"/>
      <c r="RLZ1679" s="49"/>
      <c r="RMA1679" s="50"/>
      <c r="RMB1679" s="50"/>
      <c r="RMC1679" s="49"/>
      <c r="RMD1679" s="50"/>
      <c r="RME1679" s="50"/>
      <c r="RMF1679" s="129"/>
      <c r="RMG1679" s="121"/>
      <c r="RMH1679" s="16"/>
      <c r="RMI1679" s="145"/>
      <c r="RMJ1679" s="121"/>
      <c r="RMK1679" s="43"/>
      <c r="RML1679" s="90"/>
      <c r="RMM1679" s="90"/>
      <c r="RMN1679" s="16"/>
      <c r="RMO1679" s="90"/>
      <c r="RMP1679" s="143"/>
      <c r="RMQ1679" s="164"/>
      <c r="RMR1679" s="170"/>
      <c r="RMS1679" s="36"/>
      <c r="RMT1679" s="36"/>
      <c r="RMU1679" s="36"/>
      <c r="RMV1679" s="37"/>
      <c r="RMW1679" s="37"/>
      <c r="RMX1679" s="37"/>
      <c r="RMY1679" s="37"/>
      <c r="RMZ1679" s="37"/>
      <c r="RNA1679" s="37"/>
      <c r="RNB1679" s="36"/>
      <c r="RNC1679" s="37"/>
      <c r="RND1679" s="37"/>
      <c r="RNE1679" s="37"/>
      <c r="RNF1679" s="37"/>
      <c r="RNG1679" s="36"/>
      <c r="RNH1679" s="49"/>
      <c r="RNI1679" s="50"/>
      <c r="RNJ1679" s="50"/>
      <c r="RNK1679" s="49"/>
      <c r="RNL1679" s="50"/>
      <c r="RNM1679" s="50"/>
      <c r="RNN1679" s="129"/>
      <c r="RNO1679" s="121"/>
      <c r="RNP1679" s="16"/>
      <c r="RNQ1679" s="145"/>
      <c r="RNR1679" s="121"/>
      <c r="RNS1679" s="43"/>
      <c r="RNT1679" s="90"/>
      <c r="RNU1679" s="90"/>
      <c r="RNV1679" s="16"/>
      <c r="RNW1679" s="90"/>
      <c r="RNX1679" s="143"/>
      <c r="RNY1679" s="164"/>
      <c r="RNZ1679" s="170"/>
      <c r="ROA1679" s="36"/>
      <c r="ROB1679" s="36"/>
      <c r="ROC1679" s="36"/>
      <c r="ROD1679" s="37"/>
      <c r="ROE1679" s="37"/>
      <c r="ROF1679" s="37"/>
      <c r="ROG1679" s="37"/>
      <c r="ROH1679" s="37"/>
      <c r="ROI1679" s="37"/>
      <c r="ROJ1679" s="36"/>
      <c r="ROK1679" s="37"/>
      <c r="ROL1679" s="37"/>
      <c r="ROM1679" s="37"/>
      <c r="RON1679" s="37"/>
      <c r="ROO1679" s="36"/>
      <c r="ROP1679" s="49"/>
      <c r="ROQ1679" s="50"/>
      <c r="ROR1679" s="50"/>
      <c r="ROS1679" s="49"/>
      <c r="ROT1679" s="50"/>
      <c r="ROU1679" s="50"/>
      <c r="ROV1679" s="129"/>
      <c r="ROW1679" s="121"/>
      <c r="ROX1679" s="16"/>
      <c r="ROY1679" s="145"/>
      <c r="ROZ1679" s="121"/>
      <c r="RPA1679" s="43"/>
      <c r="RPB1679" s="90"/>
      <c r="RPC1679" s="90"/>
      <c r="RPD1679" s="16"/>
      <c r="RPE1679" s="90"/>
      <c r="RPF1679" s="143"/>
      <c r="RPG1679" s="164"/>
      <c r="RPH1679" s="170"/>
      <c r="RPI1679" s="36"/>
      <c r="RPJ1679" s="36"/>
      <c r="RPK1679" s="36"/>
      <c r="RPL1679" s="37"/>
      <c r="RPM1679" s="37"/>
      <c r="RPN1679" s="37"/>
      <c r="RPO1679" s="37"/>
      <c r="RPP1679" s="37"/>
      <c r="RPQ1679" s="37"/>
      <c r="RPR1679" s="36"/>
      <c r="RPS1679" s="37"/>
      <c r="RPT1679" s="37"/>
      <c r="RPU1679" s="37"/>
      <c r="RPV1679" s="37"/>
      <c r="RPW1679" s="36"/>
      <c r="RPX1679" s="49"/>
      <c r="RPY1679" s="50"/>
      <c r="RPZ1679" s="50"/>
      <c r="RQA1679" s="49"/>
      <c r="RQB1679" s="50"/>
      <c r="RQC1679" s="50"/>
      <c r="RQD1679" s="129"/>
      <c r="RQE1679" s="121"/>
      <c r="RQF1679" s="16"/>
      <c r="RQG1679" s="145"/>
      <c r="RQH1679" s="121"/>
      <c r="RQI1679" s="43"/>
      <c r="RQJ1679" s="90"/>
      <c r="RQK1679" s="90"/>
      <c r="RQL1679" s="16"/>
      <c r="RQM1679" s="90"/>
      <c r="RQN1679" s="143"/>
      <c r="RQO1679" s="164"/>
      <c r="RQP1679" s="170"/>
      <c r="RQQ1679" s="36"/>
      <c r="RQR1679" s="36"/>
      <c r="RQS1679" s="36"/>
      <c r="RQT1679" s="37"/>
      <c r="RQU1679" s="37"/>
      <c r="RQV1679" s="37"/>
      <c r="RQW1679" s="37"/>
      <c r="RQX1679" s="37"/>
      <c r="RQY1679" s="37"/>
      <c r="RQZ1679" s="36"/>
      <c r="RRA1679" s="37"/>
      <c r="RRB1679" s="37"/>
      <c r="RRC1679" s="37"/>
      <c r="RRD1679" s="37"/>
      <c r="RRE1679" s="36"/>
      <c r="RRF1679" s="49"/>
      <c r="RRG1679" s="50"/>
      <c r="RRH1679" s="50"/>
      <c r="RRI1679" s="49"/>
      <c r="RRJ1679" s="50"/>
      <c r="RRK1679" s="50"/>
      <c r="RRL1679" s="129"/>
      <c r="RRM1679" s="121"/>
      <c r="RRN1679" s="16"/>
      <c r="RRO1679" s="145"/>
      <c r="RRP1679" s="121"/>
      <c r="RRQ1679" s="43"/>
      <c r="RRR1679" s="90"/>
      <c r="RRS1679" s="90"/>
      <c r="RRT1679" s="16"/>
      <c r="RRU1679" s="90"/>
      <c r="RRV1679" s="143"/>
      <c r="RRW1679" s="164"/>
      <c r="RRX1679" s="170"/>
      <c r="RRY1679" s="36"/>
      <c r="RRZ1679" s="36"/>
      <c r="RSA1679" s="36"/>
      <c r="RSB1679" s="37"/>
      <c r="RSC1679" s="37"/>
      <c r="RSD1679" s="37"/>
      <c r="RSE1679" s="37"/>
      <c r="RSF1679" s="37"/>
      <c r="RSG1679" s="37"/>
      <c r="RSH1679" s="36"/>
      <c r="RSI1679" s="37"/>
      <c r="RSJ1679" s="37"/>
      <c r="RSK1679" s="37"/>
      <c r="RSL1679" s="37"/>
      <c r="RSM1679" s="36"/>
      <c r="RSN1679" s="49"/>
      <c r="RSO1679" s="50"/>
      <c r="RSP1679" s="50"/>
      <c r="RSQ1679" s="49"/>
      <c r="RSR1679" s="50"/>
      <c r="RSS1679" s="50"/>
      <c r="RST1679" s="129"/>
      <c r="RSU1679" s="121"/>
      <c r="RSV1679" s="16"/>
      <c r="RSW1679" s="145"/>
      <c r="RSX1679" s="121"/>
      <c r="RSY1679" s="43"/>
      <c r="RSZ1679" s="90"/>
      <c r="RTA1679" s="90"/>
      <c r="RTB1679" s="16"/>
      <c r="RTC1679" s="90"/>
      <c r="RTD1679" s="143"/>
      <c r="RTE1679" s="164"/>
      <c r="RTF1679" s="170"/>
      <c r="RTG1679" s="36"/>
      <c r="RTH1679" s="36"/>
      <c r="RTI1679" s="36"/>
      <c r="RTJ1679" s="37"/>
      <c r="RTK1679" s="37"/>
      <c r="RTL1679" s="37"/>
      <c r="RTM1679" s="37"/>
      <c r="RTN1679" s="37"/>
      <c r="RTO1679" s="37"/>
      <c r="RTP1679" s="36"/>
      <c r="RTQ1679" s="37"/>
      <c r="RTR1679" s="37"/>
      <c r="RTS1679" s="37"/>
      <c r="RTT1679" s="37"/>
      <c r="RTU1679" s="36"/>
      <c r="RTV1679" s="49"/>
      <c r="RTW1679" s="50"/>
      <c r="RTX1679" s="50"/>
      <c r="RTY1679" s="49"/>
      <c r="RTZ1679" s="50"/>
      <c r="RUA1679" s="50"/>
      <c r="RUB1679" s="129"/>
      <c r="RUC1679" s="121"/>
      <c r="RUD1679" s="16"/>
      <c r="RUE1679" s="145"/>
      <c r="RUF1679" s="121"/>
      <c r="RUG1679" s="43"/>
      <c r="RUH1679" s="90"/>
      <c r="RUI1679" s="90"/>
      <c r="RUJ1679" s="16"/>
      <c r="RUK1679" s="90"/>
      <c r="RUL1679" s="143"/>
      <c r="RUM1679" s="164"/>
      <c r="RUN1679" s="170"/>
      <c r="RUO1679" s="36"/>
      <c r="RUP1679" s="36"/>
      <c r="RUQ1679" s="36"/>
      <c r="RUR1679" s="37"/>
      <c r="RUS1679" s="37"/>
      <c r="RUT1679" s="37"/>
      <c r="RUU1679" s="37"/>
      <c r="RUV1679" s="37"/>
      <c r="RUW1679" s="37"/>
      <c r="RUX1679" s="36"/>
      <c r="RUY1679" s="37"/>
      <c r="RUZ1679" s="37"/>
      <c r="RVA1679" s="37"/>
      <c r="RVB1679" s="37"/>
      <c r="RVC1679" s="36"/>
      <c r="RVD1679" s="49"/>
      <c r="RVE1679" s="50"/>
      <c r="RVF1679" s="50"/>
      <c r="RVG1679" s="49"/>
      <c r="RVH1679" s="50"/>
      <c r="RVI1679" s="50"/>
      <c r="RVJ1679" s="129"/>
      <c r="RVK1679" s="121"/>
      <c r="RVL1679" s="16"/>
      <c r="RVM1679" s="145"/>
      <c r="RVN1679" s="121"/>
      <c r="RVO1679" s="43"/>
      <c r="RVP1679" s="90"/>
      <c r="RVQ1679" s="90"/>
      <c r="RVR1679" s="16"/>
      <c r="RVS1679" s="90"/>
      <c r="RVT1679" s="143"/>
      <c r="RVU1679" s="164"/>
      <c r="RVV1679" s="170"/>
      <c r="RVW1679" s="36"/>
      <c r="RVX1679" s="36"/>
      <c r="RVY1679" s="36"/>
      <c r="RVZ1679" s="37"/>
      <c r="RWA1679" s="37"/>
      <c r="RWB1679" s="37"/>
      <c r="RWC1679" s="37"/>
      <c r="RWD1679" s="37"/>
      <c r="RWE1679" s="37"/>
      <c r="RWF1679" s="36"/>
      <c r="RWG1679" s="37"/>
      <c r="RWH1679" s="37"/>
      <c r="RWI1679" s="37"/>
      <c r="RWJ1679" s="37"/>
      <c r="RWK1679" s="36"/>
      <c r="RWL1679" s="49"/>
      <c r="RWM1679" s="50"/>
      <c r="RWN1679" s="50"/>
      <c r="RWO1679" s="49"/>
      <c r="RWP1679" s="50"/>
      <c r="RWQ1679" s="50"/>
      <c r="RWR1679" s="129"/>
      <c r="RWS1679" s="121"/>
      <c r="RWT1679" s="16"/>
      <c r="RWU1679" s="145"/>
      <c r="RWV1679" s="121"/>
      <c r="RWW1679" s="43"/>
      <c r="RWX1679" s="90"/>
      <c r="RWY1679" s="90"/>
      <c r="RWZ1679" s="16"/>
      <c r="RXA1679" s="90"/>
      <c r="RXB1679" s="143"/>
      <c r="RXC1679" s="164"/>
      <c r="RXD1679" s="170"/>
      <c r="RXE1679" s="36"/>
      <c r="RXF1679" s="36"/>
      <c r="RXG1679" s="36"/>
      <c r="RXH1679" s="37"/>
      <c r="RXI1679" s="37"/>
      <c r="RXJ1679" s="37"/>
      <c r="RXK1679" s="37"/>
      <c r="RXL1679" s="37"/>
      <c r="RXM1679" s="37"/>
      <c r="RXN1679" s="36"/>
      <c r="RXO1679" s="37"/>
      <c r="RXP1679" s="37"/>
      <c r="RXQ1679" s="37"/>
      <c r="RXR1679" s="37"/>
      <c r="RXS1679" s="36"/>
      <c r="RXT1679" s="49"/>
      <c r="RXU1679" s="50"/>
      <c r="RXV1679" s="50"/>
      <c r="RXW1679" s="49"/>
      <c r="RXX1679" s="50"/>
      <c r="RXY1679" s="50"/>
      <c r="RXZ1679" s="129"/>
      <c r="RYA1679" s="121"/>
      <c r="RYB1679" s="16"/>
      <c r="RYC1679" s="145"/>
      <c r="RYD1679" s="121"/>
      <c r="RYE1679" s="43"/>
      <c r="RYF1679" s="90"/>
      <c r="RYG1679" s="90"/>
      <c r="RYH1679" s="16"/>
      <c r="RYI1679" s="90"/>
      <c r="RYJ1679" s="143"/>
      <c r="RYK1679" s="164"/>
      <c r="RYL1679" s="170"/>
      <c r="RYM1679" s="36"/>
      <c r="RYN1679" s="36"/>
      <c r="RYO1679" s="36"/>
      <c r="RYP1679" s="37"/>
      <c r="RYQ1679" s="37"/>
      <c r="RYR1679" s="37"/>
      <c r="RYS1679" s="37"/>
      <c r="RYT1679" s="37"/>
      <c r="RYU1679" s="37"/>
      <c r="RYV1679" s="36"/>
      <c r="RYW1679" s="37"/>
      <c r="RYX1679" s="37"/>
      <c r="RYY1679" s="37"/>
      <c r="RYZ1679" s="37"/>
      <c r="RZA1679" s="36"/>
      <c r="RZB1679" s="49"/>
      <c r="RZC1679" s="50"/>
      <c r="RZD1679" s="50"/>
      <c r="RZE1679" s="49"/>
      <c r="RZF1679" s="50"/>
      <c r="RZG1679" s="50"/>
      <c r="RZH1679" s="129"/>
      <c r="RZI1679" s="121"/>
      <c r="RZJ1679" s="16"/>
      <c r="RZK1679" s="145"/>
      <c r="RZL1679" s="121"/>
      <c r="RZM1679" s="43"/>
      <c r="RZN1679" s="90"/>
      <c r="RZO1679" s="90"/>
      <c r="RZP1679" s="16"/>
      <c r="RZQ1679" s="90"/>
      <c r="RZR1679" s="143"/>
      <c r="RZS1679" s="164"/>
      <c r="RZT1679" s="170"/>
      <c r="RZU1679" s="36"/>
      <c r="RZV1679" s="36"/>
      <c r="RZW1679" s="36"/>
      <c r="RZX1679" s="37"/>
      <c r="RZY1679" s="37"/>
      <c r="RZZ1679" s="37"/>
      <c r="SAA1679" s="37"/>
      <c r="SAB1679" s="37"/>
      <c r="SAC1679" s="37"/>
      <c r="SAD1679" s="36"/>
      <c r="SAE1679" s="37"/>
      <c r="SAF1679" s="37"/>
      <c r="SAG1679" s="37"/>
      <c r="SAH1679" s="37"/>
      <c r="SAI1679" s="36"/>
      <c r="SAJ1679" s="49"/>
      <c r="SAK1679" s="50"/>
      <c r="SAL1679" s="50"/>
      <c r="SAM1679" s="49"/>
      <c r="SAN1679" s="50"/>
      <c r="SAO1679" s="50"/>
      <c r="SAP1679" s="129"/>
      <c r="SAQ1679" s="121"/>
      <c r="SAR1679" s="16"/>
      <c r="SAS1679" s="145"/>
      <c r="SAT1679" s="121"/>
      <c r="SAU1679" s="43"/>
      <c r="SAV1679" s="90"/>
      <c r="SAW1679" s="90"/>
      <c r="SAX1679" s="16"/>
      <c r="SAY1679" s="90"/>
      <c r="SAZ1679" s="143"/>
      <c r="SBA1679" s="164"/>
      <c r="SBB1679" s="170"/>
      <c r="SBC1679" s="36"/>
      <c r="SBD1679" s="36"/>
      <c r="SBE1679" s="36"/>
      <c r="SBF1679" s="37"/>
      <c r="SBG1679" s="37"/>
      <c r="SBH1679" s="37"/>
      <c r="SBI1679" s="37"/>
      <c r="SBJ1679" s="37"/>
      <c r="SBK1679" s="37"/>
      <c r="SBL1679" s="36"/>
      <c r="SBM1679" s="37"/>
      <c r="SBN1679" s="37"/>
      <c r="SBO1679" s="37"/>
      <c r="SBP1679" s="37"/>
      <c r="SBQ1679" s="36"/>
      <c r="SBR1679" s="49"/>
      <c r="SBS1679" s="50"/>
      <c r="SBT1679" s="50"/>
      <c r="SBU1679" s="49"/>
      <c r="SBV1679" s="50"/>
      <c r="SBW1679" s="50"/>
      <c r="SBX1679" s="129"/>
      <c r="SBY1679" s="121"/>
      <c r="SBZ1679" s="16"/>
      <c r="SCA1679" s="145"/>
      <c r="SCB1679" s="121"/>
      <c r="SCC1679" s="43"/>
      <c r="SCD1679" s="90"/>
      <c r="SCE1679" s="90"/>
      <c r="SCF1679" s="16"/>
      <c r="SCG1679" s="90"/>
      <c r="SCH1679" s="143"/>
      <c r="SCI1679" s="164"/>
      <c r="SCJ1679" s="170"/>
      <c r="SCK1679" s="36"/>
      <c r="SCL1679" s="36"/>
      <c r="SCM1679" s="36"/>
      <c r="SCN1679" s="37"/>
      <c r="SCO1679" s="37"/>
      <c r="SCP1679" s="37"/>
      <c r="SCQ1679" s="37"/>
      <c r="SCR1679" s="37"/>
      <c r="SCS1679" s="37"/>
      <c r="SCT1679" s="36"/>
      <c r="SCU1679" s="37"/>
      <c r="SCV1679" s="37"/>
      <c r="SCW1679" s="37"/>
      <c r="SCX1679" s="37"/>
      <c r="SCY1679" s="36"/>
      <c r="SCZ1679" s="49"/>
      <c r="SDA1679" s="50"/>
      <c r="SDB1679" s="50"/>
      <c r="SDC1679" s="49"/>
      <c r="SDD1679" s="50"/>
      <c r="SDE1679" s="50"/>
      <c r="SDF1679" s="129"/>
      <c r="SDG1679" s="121"/>
      <c r="SDH1679" s="16"/>
      <c r="SDI1679" s="145"/>
      <c r="SDJ1679" s="121"/>
      <c r="SDK1679" s="43"/>
      <c r="SDL1679" s="90"/>
      <c r="SDM1679" s="90"/>
      <c r="SDN1679" s="16"/>
      <c r="SDO1679" s="90"/>
      <c r="SDP1679" s="143"/>
      <c r="SDQ1679" s="164"/>
      <c r="SDR1679" s="170"/>
      <c r="SDS1679" s="36"/>
      <c r="SDT1679" s="36"/>
      <c r="SDU1679" s="36"/>
      <c r="SDV1679" s="37"/>
      <c r="SDW1679" s="37"/>
      <c r="SDX1679" s="37"/>
      <c r="SDY1679" s="37"/>
      <c r="SDZ1679" s="37"/>
      <c r="SEA1679" s="37"/>
      <c r="SEB1679" s="36"/>
      <c r="SEC1679" s="37"/>
      <c r="SED1679" s="37"/>
      <c r="SEE1679" s="37"/>
      <c r="SEF1679" s="37"/>
      <c r="SEG1679" s="36"/>
      <c r="SEH1679" s="49"/>
      <c r="SEI1679" s="50"/>
      <c r="SEJ1679" s="50"/>
      <c r="SEK1679" s="49"/>
      <c r="SEL1679" s="50"/>
      <c r="SEM1679" s="50"/>
      <c r="SEN1679" s="129"/>
      <c r="SEO1679" s="121"/>
      <c r="SEP1679" s="16"/>
      <c r="SEQ1679" s="145"/>
      <c r="SER1679" s="121"/>
      <c r="SES1679" s="43"/>
      <c r="SET1679" s="90"/>
      <c r="SEU1679" s="90"/>
      <c r="SEV1679" s="16"/>
      <c r="SEW1679" s="90"/>
      <c r="SEX1679" s="143"/>
      <c r="SEY1679" s="164"/>
      <c r="SEZ1679" s="170"/>
      <c r="SFA1679" s="36"/>
      <c r="SFB1679" s="36"/>
      <c r="SFC1679" s="36"/>
      <c r="SFD1679" s="37"/>
      <c r="SFE1679" s="37"/>
      <c r="SFF1679" s="37"/>
      <c r="SFG1679" s="37"/>
      <c r="SFH1679" s="37"/>
      <c r="SFI1679" s="37"/>
      <c r="SFJ1679" s="36"/>
      <c r="SFK1679" s="37"/>
      <c r="SFL1679" s="37"/>
      <c r="SFM1679" s="37"/>
      <c r="SFN1679" s="37"/>
      <c r="SFO1679" s="36"/>
      <c r="SFP1679" s="49"/>
      <c r="SFQ1679" s="50"/>
      <c r="SFR1679" s="50"/>
      <c r="SFS1679" s="49"/>
      <c r="SFT1679" s="50"/>
      <c r="SFU1679" s="50"/>
      <c r="SFV1679" s="129"/>
      <c r="SFW1679" s="121"/>
      <c r="SFX1679" s="16"/>
      <c r="SFY1679" s="145"/>
      <c r="SFZ1679" s="121"/>
      <c r="SGA1679" s="43"/>
      <c r="SGB1679" s="90"/>
      <c r="SGC1679" s="90"/>
      <c r="SGD1679" s="16"/>
      <c r="SGE1679" s="90"/>
      <c r="SGF1679" s="143"/>
      <c r="SGG1679" s="164"/>
      <c r="SGH1679" s="170"/>
      <c r="SGI1679" s="36"/>
      <c r="SGJ1679" s="36"/>
      <c r="SGK1679" s="36"/>
      <c r="SGL1679" s="37"/>
      <c r="SGM1679" s="37"/>
      <c r="SGN1679" s="37"/>
      <c r="SGO1679" s="37"/>
      <c r="SGP1679" s="37"/>
      <c r="SGQ1679" s="37"/>
      <c r="SGR1679" s="36"/>
      <c r="SGS1679" s="37"/>
      <c r="SGT1679" s="37"/>
      <c r="SGU1679" s="37"/>
      <c r="SGV1679" s="37"/>
      <c r="SGW1679" s="36"/>
      <c r="SGX1679" s="49"/>
      <c r="SGY1679" s="50"/>
      <c r="SGZ1679" s="50"/>
      <c r="SHA1679" s="49"/>
      <c r="SHB1679" s="50"/>
      <c r="SHC1679" s="50"/>
      <c r="SHD1679" s="129"/>
      <c r="SHE1679" s="121"/>
      <c r="SHF1679" s="16"/>
      <c r="SHG1679" s="145"/>
      <c r="SHH1679" s="121"/>
      <c r="SHI1679" s="43"/>
      <c r="SHJ1679" s="90"/>
      <c r="SHK1679" s="90"/>
      <c r="SHL1679" s="16"/>
      <c r="SHM1679" s="90"/>
      <c r="SHN1679" s="143"/>
      <c r="SHO1679" s="164"/>
      <c r="SHP1679" s="170"/>
      <c r="SHQ1679" s="36"/>
      <c r="SHR1679" s="36"/>
      <c r="SHS1679" s="36"/>
      <c r="SHT1679" s="37"/>
      <c r="SHU1679" s="37"/>
      <c r="SHV1679" s="37"/>
      <c r="SHW1679" s="37"/>
      <c r="SHX1679" s="37"/>
      <c r="SHY1679" s="37"/>
      <c r="SHZ1679" s="36"/>
      <c r="SIA1679" s="37"/>
      <c r="SIB1679" s="37"/>
      <c r="SIC1679" s="37"/>
      <c r="SID1679" s="37"/>
      <c r="SIE1679" s="36"/>
      <c r="SIF1679" s="49"/>
      <c r="SIG1679" s="50"/>
      <c r="SIH1679" s="50"/>
      <c r="SII1679" s="49"/>
      <c r="SIJ1679" s="50"/>
      <c r="SIK1679" s="50"/>
      <c r="SIL1679" s="129"/>
      <c r="SIM1679" s="121"/>
      <c r="SIN1679" s="16"/>
      <c r="SIO1679" s="145"/>
      <c r="SIP1679" s="121"/>
      <c r="SIQ1679" s="43"/>
      <c r="SIR1679" s="90"/>
      <c r="SIS1679" s="90"/>
      <c r="SIT1679" s="16"/>
      <c r="SIU1679" s="90"/>
      <c r="SIV1679" s="143"/>
      <c r="SIW1679" s="164"/>
      <c r="SIX1679" s="170"/>
      <c r="SIY1679" s="36"/>
      <c r="SIZ1679" s="36"/>
      <c r="SJA1679" s="36"/>
      <c r="SJB1679" s="37"/>
      <c r="SJC1679" s="37"/>
      <c r="SJD1679" s="37"/>
      <c r="SJE1679" s="37"/>
      <c r="SJF1679" s="37"/>
      <c r="SJG1679" s="37"/>
      <c r="SJH1679" s="36"/>
      <c r="SJI1679" s="37"/>
      <c r="SJJ1679" s="37"/>
      <c r="SJK1679" s="37"/>
      <c r="SJL1679" s="37"/>
      <c r="SJM1679" s="36"/>
      <c r="SJN1679" s="49"/>
      <c r="SJO1679" s="50"/>
      <c r="SJP1679" s="50"/>
      <c r="SJQ1679" s="49"/>
      <c r="SJR1679" s="50"/>
      <c r="SJS1679" s="50"/>
      <c r="SJT1679" s="129"/>
      <c r="SJU1679" s="121"/>
      <c r="SJV1679" s="16"/>
      <c r="SJW1679" s="145"/>
      <c r="SJX1679" s="121"/>
      <c r="SJY1679" s="43"/>
      <c r="SJZ1679" s="90"/>
      <c r="SKA1679" s="90"/>
      <c r="SKB1679" s="16"/>
      <c r="SKC1679" s="90"/>
      <c r="SKD1679" s="143"/>
      <c r="SKE1679" s="164"/>
      <c r="SKF1679" s="170"/>
      <c r="SKG1679" s="36"/>
      <c r="SKH1679" s="36"/>
      <c r="SKI1679" s="36"/>
      <c r="SKJ1679" s="37"/>
      <c r="SKK1679" s="37"/>
      <c r="SKL1679" s="37"/>
      <c r="SKM1679" s="37"/>
      <c r="SKN1679" s="37"/>
      <c r="SKO1679" s="37"/>
      <c r="SKP1679" s="36"/>
      <c r="SKQ1679" s="37"/>
      <c r="SKR1679" s="37"/>
      <c r="SKS1679" s="37"/>
      <c r="SKT1679" s="37"/>
      <c r="SKU1679" s="36"/>
      <c r="SKV1679" s="49"/>
      <c r="SKW1679" s="50"/>
      <c r="SKX1679" s="50"/>
      <c r="SKY1679" s="49"/>
      <c r="SKZ1679" s="50"/>
      <c r="SLA1679" s="50"/>
      <c r="SLB1679" s="129"/>
      <c r="SLC1679" s="121"/>
      <c r="SLD1679" s="16"/>
      <c r="SLE1679" s="145"/>
      <c r="SLF1679" s="121"/>
      <c r="SLG1679" s="43"/>
      <c r="SLH1679" s="90"/>
      <c r="SLI1679" s="90"/>
      <c r="SLJ1679" s="16"/>
      <c r="SLK1679" s="90"/>
      <c r="SLL1679" s="143"/>
      <c r="SLM1679" s="164"/>
      <c r="SLN1679" s="170"/>
      <c r="SLO1679" s="36"/>
      <c r="SLP1679" s="36"/>
      <c r="SLQ1679" s="36"/>
      <c r="SLR1679" s="37"/>
      <c r="SLS1679" s="37"/>
      <c r="SLT1679" s="37"/>
      <c r="SLU1679" s="37"/>
      <c r="SLV1679" s="37"/>
      <c r="SLW1679" s="37"/>
      <c r="SLX1679" s="36"/>
      <c r="SLY1679" s="37"/>
      <c r="SLZ1679" s="37"/>
      <c r="SMA1679" s="37"/>
      <c r="SMB1679" s="37"/>
      <c r="SMC1679" s="36"/>
      <c r="SMD1679" s="49"/>
      <c r="SME1679" s="50"/>
      <c r="SMF1679" s="50"/>
      <c r="SMG1679" s="49"/>
      <c r="SMH1679" s="50"/>
      <c r="SMI1679" s="50"/>
      <c r="SMJ1679" s="129"/>
      <c r="SMK1679" s="121"/>
      <c r="SML1679" s="16"/>
      <c r="SMM1679" s="145"/>
      <c r="SMN1679" s="121"/>
      <c r="SMO1679" s="43"/>
      <c r="SMP1679" s="90"/>
      <c r="SMQ1679" s="90"/>
      <c r="SMR1679" s="16"/>
      <c r="SMS1679" s="90"/>
      <c r="SMT1679" s="143"/>
      <c r="SMU1679" s="164"/>
      <c r="SMV1679" s="170"/>
      <c r="SMW1679" s="36"/>
      <c r="SMX1679" s="36"/>
      <c r="SMY1679" s="36"/>
      <c r="SMZ1679" s="37"/>
      <c r="SNA1679" s="37"/>
      <c r="SNB1679" s="37"/>
      <c r="SNC1679" s="37"/>
      <c r="SND1679" s="37"/>
      <c r="SNE1679" s="37"/>
      <c r="SNF1679" s="36"/>
      <c r="SNG1679" s="37"/>
      <c r="SNH1679" s="37"/>
      <c r="SNI1679" s="37"/>
      <c r="SNJ1679" s="37"/>
      <c r="SNK1679" s="36"/>
      <c r="SNL1679" s="49"/>
      <c r="SNM1679" s="50"/>
      <c r="SNN1679" s="50"/>
      <c r="SNO1679" s="49"/>
      <c r="SNP1679" s="50"/>
      <c r="SNQ1679" s="50"/>
      <c r="SNR1679" s="129"/>
      <c r="SNS1679" s="121"/>
      <c r="SNT1679" s="16"/>
      <c r="SNU1679" s="145"/>
      <c r="SNV1679" s="121"/>
      <c r="SNW1679" s="43"/>
      <c r="SNX1679" s="90"/>
      <c r="SNY1679" s="90"/>
      <c r="SNZ1679" s="16"/>
      <c r="SOA1679" s="90"/>
      <c r="SOB1679" s="143"/>
      <c r="SOC1679" s="164"/>
      <c r="SOD1679" s="170"/>
      <c r="SOE1679" s="36"/>
      <c r="SOF1679" s="36"/>
      <c r="SOG1679" s="36"/>
      <c r="SOH1679" s="37"/>
      <c r="SOI1679" s="37"/>
      <c r="SOJ1679" s="37"/>
      <c r="SOK1679" s="37"/>
      <c r="SOL1679" s="37"/>
      <c r="SOM1679" s="37"/>
      <c r="SON1679" s="36"/>
      <c r="SOO1679" s="37"/>
      <c r="SOP1679" s="37"/>
      <c r="SOQ1679" s="37"/>
      <c r="SOR1679" s="37"/>
      <c r="SOS1679" s="36"/>
      <c r="SOT1679" s="49"/>
      <c r="SOU1679" s="50"/>
      <c r="SOV1679" s="50"/>
      <c r="SOW1679" s="49"/>
      <c r="SOX1679" s="50"/>
      <c r="SOY1679" s="50"/>
      <c r="SOZ1679" s="129"/>
      <c r="SPA1679" s="121"/>
      <c r="SPB1679" s="16"/>
      <c r="SPC1679" s="145"/>
      <c r="SPD1679" s="121"/>
      <c r="SPE1679" s="43"/>
      <c r="SPF1679" s="90"/>
      <c r="SPG1679" s="90"/>
      <c r="SPH1679" s="16"/>
      <c r="SPI1679" s="90"/>
      <c r="SPJ1679" s="143"/>
      <c r="SPK1679" s="164"/>
      <c r="SPL1679" s="170"/>
      <c r="SPM1679" s="36"/>
      <c r="SPN1679" s="36"/>
      <c r="SPO1679" s="36"/>
      <c r="SPP1679" s="37"/>
      <c r="SPQ1679" s="37"/>
      <c r="SPR1679" s="37"/>
      <c r="SPS1679" s="37"/>
      <c r="SPT1679" s="37"/>
      <c r="SPU1679" s="37"/>
      <c r="SPV1679" s="36"/>
      <c r="SPW1679" s="37"/>
      <c r="SPX1679" s="37"/>
      <c r="SPY1679" s="37"/>
      <c r="SPZ1679" s="37"/>
      <c r="SQA1679" s="36"/>
      <c r="SQB1679" s="49"/>
      <c r="SQC1679" s="50"/>
      <c r="SQD1679" s="50"/>
      <c r="SQE1679" s="49"/>
      <c r="SQF1679" s="50"/>
      <c r="SQG1679" s="50"/>
      <c r="SQH1679" s="129"/>
      <c r="SQI1679" s="121"/>
      <c r="SQJ1679" s="16"/>
      <c r="SQK1679" s="145"/>
      <c r="SQL1679" s="121"/>
      <c r="SQM1679" s="43"/>
      <c r="SQN1679" s="90"/>
      <c r="SQO1679" s="90"/>
      <c r="SQP1679" s="16"/>
      <c r="SQQ1679" s="90"/>
      <c r="SQR1679" s="143"/>
      <c r="SQS1679" s="164"/>
      <c r="SQT1679" s="170"/>
      <c r="SQU1679" s="36"/>
      <c r="SQV1679" s="36"/>
      <c r="SQW1679" s="36"/>
      <c r="SQX1679" s="37"/>
      <c r="SQY1679" s="37"/>
      <c r="SQZ1679" s="37"/>
      <c r="SRA1679" s="37"/>
      <c r="SRB1679" s="37"/>
      <c r="SRC1679" s="37"/>
      <c r="SRD1679" s="36"/>
      <c r="SRE1679" s="37"/>
      <c r="SRF1679" s="37"/>
      <c r="SRG1679" s="37"/>
      <c r="SRH1679" s="37"/>
      <c r="SRI1679" s="36"/>
      <c r="SRJ1679" s="49"/>
      <c r="SRK1679" s="50"/>
      <c r="SRL1679" s="50"/>
      <c r="SRM1679" s="49"/>
      <c r="SRN1679" s="50"/>
      <c r="SRO1679" s="50"/>
      <c r="SRP1679" s="129"/>
      <c r="SRQ1679" s="121"/>
      <c r="SRR1679" s="16"/>
      <c r="SRS1679" s="145"/>
      <c r="SRT1679" s="121"/>
      <c r="SRU1679" s="43"/>
      <c r="SRV1679" s="90"/>
      <c r="SRW1679" s="90"/>
      <c r="SRX1679" s="16"/>
      <c r="SRY1679" s="90"/>
      <c r="SRZ1679" s="143"/>
      <c r="SSA1679" s="164"/>
      <c r="SSB1679" s="170"/>
      <c r="SSC1679" s="36"/>
      <c r="SSD1679" s="36"/>
      <c r="SSE1679" s="36"/>
      <c r="SSF1679" s="37"/>
      <c r="SSG1679" s="37"/>
      <c r="SSH1679" s="37"/>
      <c r="SSI1679" s="37"/>
      <c r="SSJ1679" s="37"/>
      <c r="SSK1679" s="37"/>
      <c r="SSL1679" s="36"/>
      <c r="SSM1679" s="37"/>
      <c r="SSN1679" s="37"/>
      <c r="SSO1679" s="37"/>
      <c r="SSP1679" s="37"/>
      <c r="SSQ1679" s="36"/>
      <c r="SSR1679" s="49"/>
      <c r="SSS1679" s="50"/>
      <c r="SST1679" s="50"/>
      <c r="SSU1679" s="49"/>
      <c r="SSV1679" s="50"/>
      <c r="SSW1679" s="50"/>
      <c r="SSX1679" s="129"/>
      <c r="SSY1679" s="121"/>
      <c r="SSZ1679" s="16"/>
      <c r="STA1679" s="145"/>
      <c r="STB1679" s="121"/>
      <c r="STC1679" s="43"/>
      <c r="STD1679" s="90"/>
      <c r="STE1679" s="90"/>
      <c r="STF1679" s="16"/>
      <c r="STG1679" s="90"/>
      <c r="STH1679" s="143"/>
      <c r="STI1679" s="164"/>
      <c r="STJ1679" s="170"/>
      <c r="STK1679" s="36"/>
      <c r="STL1679" s="36"/>
      <c r="STM1679" s="36"/>
      <c r="STN1679" s="37"/>
      <c r="STO1679" s="37"/>
      <c r="STP1679" s="37"/>
      <c r="STQ1679" s="37"/>
      <c r="STR1679" s="37"/>
      <c r="STS1679" s="37"/>
      <c r="STT1679" s="36"/>
      <c r="STU1679" s="37"/>
      <c r="STV1679" s="37"/>
      <c r="STW1679" s="37"/>
      <c r="STX1679" s="37"/>
      <c r="STY1679" s="36"/>
      <c r="STZ1679" s="49"/>
      <c r="SUA1679" s="50"/>
      <c r="SUB1679" s="50"/>
      <c r="SUC1679" s="49"/>
      <c r="SUD1679" s="50"/>
      <c r="SUE1679" s="50"/>
      <c r="SUF1679" s="129"/>
      <c r="SUG1679" s="121"/>
      <c r="SUH1679" s="16"/>
      <c r="SUI1679" s="145"/>
      <c r="SUJ1679" s="121"/>
      <c r="SUK1679" s="43"/>
      <c r="SUL1679" s="90"/>
      <c r="SUM1679" s="90"/>
      <c r="SUN1679" s="16"/>
      <c r="SUO1679" s="90"/>
      <c r="SUP1679" s="143"/>
      <c r="SUQ1679" s="164"/>
      <c r="SUR1679" s="170"/>
      <c r="SUS1679" s="36"/>
      <c r="SUT1679" s="36"/>
      <c r="SUU1679" s="36"/>
      <c r="SUV1679" s="37"/>
      <c r="SUW1679" s="37"/>
      <c r="SUX1679" s="37"/>
      <c r="SUY1679" s="37"/>
      <c r="SUZ1679" s="37"/>
      <c r="SVA1679" s="37"/>
      <c r="SVB1679" s="36"/>
      <c r="SVC1679" s="37"/>
      <c r="SVD1679" s="37"/>
      <c r="SVE1679" s="37"/>
      <c r="SVF1679" s="37"/>
      <c r="SVG1679" s="36"/>
      <c r="SVH1679" s="49"/>
      <c r="SVI1679" s="50"/>
      <c r="SVJ1679" s="50"/>
      <c r="SVK1679" s="49"/>
      <c r="SVL1679" s="50"/>
      <c r="SVM1679" s="50"/>
      <c r="SVN1679" s="129"/>
      <c r="SVO1679" s="121"/>
      <c r="SVP1679" s="16"/>
      <c r="SVQ1679" s="145"/>
      <c r="SVR1679" s="121"/>
      <c r="SVS1679" s="43"/>
      <c r="SVT1679" s="90"/>
      <c r="SVU1679" s="90"/>
      <c r="SVV1679" s="16"/>
      <c r="SVW1679" s="90"/>
      <c r="SVX1679" s="143"/>
      <c r="SVY1679" s="164"/>
      <c r="SVZ1679" s="170"/>
      <c r="SWA1679" s="36"/>
      <c r="SWB1679" s="36"/>
      <c r="SWC1679" s="36"/>
      <c r="SWD1679" s="37"/>
      <c r="SWE1679" s="37"/>
      <c r="SWF1679" s="37"/>
      <c r="SWG1679" s="37"/>
      <c r="SWH1679" s="37"/>
      <c r="SWI1679" s="37"/>
      <c r="SWJ1679" s="36"/>
      <c r="SWK1679" s="37"/>
      <c r="SWL1679" s="37"/>
      <c r="SWM1679" s="37"/>
      <c r="SWN1679" s="37"/>
      <c r="SWO1679" s="36"/>
      <c r="SWP1679" s="49"/>
      <c r="SWQ1679" s="50"/>
      <c r="SWR1679" s="50"/>
      <c r="SWS1679" s="49"/>
      <c r="SWT1679" s="50"/>
      <c r="SWU1679" s="50"/>
      <c r="SWV1679" s="129"/>
      <c r="SWW1679" s="121"/>
      <c r="SWX1679" s="16"/>
      <c r="SWY1679" s="145"/>
      <c r="SWZ1679" s="121"/>
      <c r="SXA1679" s="43"/>
      <c r="SXB1679" s="90"/>
      <c r="SXC1679" s="90"/>
      <c r="SXD1679" s="16"/>
      <c r="SXE1679" s="90"/>
      <c r="SXF1679" s="143"/>
      <c r="SXG1679" s="164"/>
      <c r="SXH1679" s="170"/>
      <c r="SXI1679" s="36"/>
      <c r="SXJ1679" s="36"/>
      <c r="SXK1679" s="36"/>
      <c r="SXL1679" s="37"/>
      <c r="SXM1679" s="37"/>
      <c r="SXN1679" s="37"/>
      <c r="SXO1679" s="37"/>
      <c r="SXP1679" s="37"/>
      <c r="SXQ1679" s="37"/>
      <c r="SXR1679" s="36"/>
      <c r="SXS1679" s="37"/>
      <c r="SXT1679" s="37"/>
      <c r="SXU1679" s="37"/>
      <c r="SXV1679" s="37"/>
      <c r="SXW1679" s="36"/>
      <c r="SXX1679" s="49"/>
      <c r="SXY1679" s="50"/>
      <c r="SXZ1679" s="50"/>
      <c r="SYA1679" s="49"/>
      <c r="SYB1679" s="50"/>
      <c r="SYC1679" s="50"/>
      <c r="SYD1679" s="129"/>
      <c r="SYE1679" s="121"/>
      <c r="SYF1679" s="16"/>
      <c r="SYG1679" s="145"/>
      <c r="SYH1679" s="121"/>
      <c r="SYI1679" s="43"/>
      <c r="SYJ1679" s="90"/>
      <c r="SYK1679" s="90"/>
      <c r="SYL1679" s="16"/>
      <c r="SYM1679" s="90"/>
      <c r="SYN1679" s="143"/>
      <c r="SYO1679" s="164"/>
      <c r="SYP1679" s="170"/>
      <c r="SYQ1679" s="36"/>
      <c r="SYR1679" s="36"/>
      <c r="SYS1679" s="36"/>
      <c r="SYT1679" s="37"/>
      <c r="SYU1679" s="37"/>
      <c r="SYV1679" s="37"/>
      <c r="SYW1679" s="37"/>
      <c r="SYX1679" s="37"/>
      <c r="SYY1679" s="37"/>
      <c r="SYZ1679" s="36"/>
      <c r="SZA1679" s="37"/>
      <c r="SZB1679" s="37"/>
      <c r="SZC1679" s="37"/>
      <c r="SZD1679" s="37"/>
      <c r="SZE1679" s="36"/>
      <c r="SZF1679" s="49"/>
      <c r="SZG1679" s="50"/>
      <c r="SZH1679" s="50"/>
      <c r="SZI1679" s="49"/>
      <c r="SZJ1679" s="50"/>
      <c r="SZK1679" s="50"/>
      <c r="SZL1679" s="129"/>
      <c r="SZM1679" s="121"/>
      <c r="SZN1679" s="16"/>
      <c r="SZO1679" s="145"/>
      <c r="SZP1679" s="121"/>
      <c r="SZQ1679" s="43"/>
      <c r="SZR1679" s="90"/>
      <c r="SZS1679" s="90"/>
      <c r="SZT1679" s="16"/>
      <c r="SZU1679" s="90"/>
      <c r="SZV1679" s="143"/>
      <c r="SZW1679" s="164"/>
      <c r="SZX1679" s="170"/>
      <c r="SZY1679" s="36"/>
      <c r="SZZ1679" s="36"/>
      <c r="TAA1679" s="36"/>
      <c r="TAB1679" s="37"/>
      <c r="TAC1679" s="37"/>
      <c r="TAD1679" s="37"/>
      <c r="TAE1679" s="37"/>
      <c r="TAF1679" s="37"/>
      <c r="TAG1679" s="37"/>
      <c r="TAH1679" s="36"/>
      <c r="TAI1679" s="37"/>
      <c r="TAJ1679" s="37"/>
      <c r="TAK1679" s="37"/>
      <c r="TAL1679" s="37"/>
      <c r="TAM1679" s="36"/>
      <c r="TAN1679" s="49"/>
      <c r="TAO1679" s="50"/>
      <c r="TAP1679" s="50"/>
      <c r="TAQ1679" s="49"/>
      <c r="TAR1679" s="50"/>
      <c r="TAS1679" s="50"/>
      <c r="TAT1679" s="129"/>
      <c r="TAU1679" s="121"/>
      <c r="TAV1679" s="16"/>
      <c r="TAW1679" s="145"/>
      <c r="TAX1679" s="121"/>
      <c r="TAY1679" s="43"/>
      <c r="TAZ1679" s="90"/>
      <c r="TBA1679" s="90"/>
      <c r="TBB1679" s="16"/>
      <c r="TBC1679" s="90"/>
      <c r="TBD1679" s="143"/>
      <c r="TBE1679" s="164"/>
      <c r="TBF1679" s="170"/>
      <c r="TBG1679" s="36"/>
      <c r="TBH1679" s="36"/>
      <c r="TBI1679" s="36"/>
      <c r="TBJ1679" s="37"/>
      <c r="TBK1679" s="37"/>
      <c r="TBL1679" s="37"/>
      <c r="TBM1679" s="37"/>
      <c r="TBN1679" s="37"/>
      <c r="TBO1679" s="37"/>
      <c r="TBP1679" s="36"/>
      <c r="TBQ1679" s="37"/>
      <c r="TBR1679" s="37"/>
      <c r="TBS1679" s="37"/>
      <c r="TBT1679" s="37"/>
      <c r="TBU1679" s="36"/>
      <c r="TBV1679" s="49"/>
      <c r="TBW1679" s="50"/>
      <c r="TBX1679" s="50"/>
      <c r="TBY1679" s="49"/>
      <c r="TBZ1679" s="50"/>
      <c r="TCA1679" s="50"/>
      <c r="TCB1679" s="129"/>
      <c r="TCC1679" s="121"/>
      <c r="TCD1679" s="16"/>
      <c r="TCE1679" s="145"/>
      <c r="TCF1679" s="121"/>
      <c r="TCG1679" s="43"/>
      <c r="TCH1679" s="90"/>
      <c r="TCI1679" s="90"/>
      <c r="TCJ1679" s="16"/>
      <c r="TCK1679" s="90"/>
      <c r="TCL1679" s="143"/>
      <c r="TCM1679" s="164"/>
      <c r="TCN1679" s="170"/>
      <c r="TCO1679" s="36"/>
      <c r="TCP1679" s="36"/>
      <c r="TCQ1679" s="36"/>
      <c r="TCR1679" s="37"/>
      <c r="TCS1679" s="37"/>
      <c r="TCT1679" s="37"/>
      <c r="TCU1679" s="37"/>
      <c r="TCV1679" s="37"/>
      <c r="TCW1679" s="37"/>
      <c r="TCX1679" s="36"/>
      <c r="TCY1679" s="37"/>
      <c r="TCZ1679" s="37"/>
      <c r="TDA1679" s="37"/>
      <c r="TDB1679" s="37"/>
      <c r="TDC1679" s="36"/>
      <c r="TDD1679" s="49"/>
      <c r="TDE1679" s="50"/>
      <c r="TDF1679" s="50"/>
      <c r="TDG1679" s="49"/>
      <c r="TDH1679" s="50"/>
      <c r="TDI1679" s="50"/>
      <c r="TDJ1679" s="129"/>
      <c r="TDK1679" s="121"/>
      <c r="TDL1679" s="16"/>
      <c r="TDM1679" s="145"/>
      <c r="TDN1679" s="121"/>
      <c r="TDO1679" s="43"/>
      <c r="TDP1679" s="90"/>
      <c r="TDQ1679" s="90"/>
      <c r="TDR1679" s="16"/>
      <c r="TDS1679" s="90"/>
      <c r="TDT1679" s="143"/>
      <c r="TDU1679" s="164"/>
      <c r="TDV1679" s="170"/>
      <c r="TDW1679" s="36"/>
      <c r="TDX1679" s="36"/>
      <c r="TDY1679" s="36"/>
      <c r="TDZ1679" s="37"/>
      <c r="TEA1679" s="37"/>
      <c r="TEB1679" s="37"/>
      <c r="TEC1679" s="37"/>
      <c r="TED1679" s="37"/>
      <c r="TEE1679" s="37"/>
      <c r="TEF1679" s="36"/>
      <c r="TEG1679" s="37"/>
      <c r="TEH1679" s="37"/>
      <c r="TEI1679" s="37"/>
      <c r="TEJ1679" s="37"/>
      <c r="TEK1679" s="36"/>
      <c r="TEL1679" s="49"/>
      <c r="TEM1679" s="50"/>
      <c r="TEN1679" s="50"/>
      <c r="TEO1679" s="49"/>
      <c r="TEP1679" s="50"/>
      <c r="TEQ1679" s="50"/>
      <c r="TER1679" s="129"/>
      <c r="TES1679" s="121"/>
      <c r="TET1679" s="16"/>
      <c r="TEU1679" s="145"/>
      <c r="TEV1679" s="121"/>
      <c r="TEW1679" s="43"/>
      <c r="TEX1679" s="90"/>
      <c r="TEY1679" s="90"/>
      <c r="TEZ1679" s="16"/>
      <c r="TFA1679" s="90"/>
      <c r="TFB1679" s="143"/>
      <c r="TFC1679" s="164"/>
      <c r="TFD1679" s="170"/>
      <c r="TFE1679" s="36"/>
      <c r="TFF1679" s="36"/>
      <c r="TFG1679" s="36"/>
      <c r="TFH1679" s="37"/>
      <c r="TFI1679" s="37"/>
      <c r="TFJ1679" s="37"/>
      <c r="TFK1679" s="37"/>
      <c r="TFL1679" s="37"/>
      <c r="TFM1679" s="37"/>
      <c r="TFN1679" s="36"/>
      <c r="TFO1679" s="37"/>
      <c r="TFP1679" s="37"/>
      <c r="TFQ1679" s="37"/>
      <c r="TFR1679" s="37"/>
      <c r="TFS1679" s="36"/>
      <c r="TFT1679" s="49"/>
      <c r="TFU1679" s="50"/>
      <c r="TFV1679" s="50"/>
      <c r="TFW1679" s="49"/>
      <c r="TFX1679" s="50"/>
      <c r="TFY1679" s="50"/>
      <c r="TFZ1679" s="129"/>
      <c r="TGA1679" s="121"/>
      <c r="TGB1679" s="16"/>
      <c r="TGC1679" s="145"/>
      <c r="TGD1679" s="121"/>
      <c r="TGE1679" s="43"/>
      <c r="TGF1679" s="90"/>
      <c r="TGG1679" s="90"/>
      <c r="TGH1679" s="16"/>
      <c r="TGI1679" s="90"/>
      <c r="TGJ1679" s="143"/>
      <c r="TGK1679" s="164"/>
      <c r="TGL1679" s="170"/>
      <c r="TGM1679" s="36"/>
      <c r="TGN1679" s="36"/>
      <c r="TGO1679" s="36"/>
      <c r="TGP1679" s="37"/>
      <c r="TGQ1679" s="37"/>
      <c r="TGR1679" s="37"/>
      <c r="TGS1679" s="37"/>
      <c r="TGT1679" s="37"/>
      <c r="TGU1679" s="37"/>
      <c r="TGV1679" s="36"/>
      <c r="TGW1679" s="37"/>
      <c r="TGX1679" s="37"/>
      <c r="TGY1679" s="37"/>
      <c r="TGZ1679" s="37"/>
      <c r="THA1679" s="36"/>
      <c r="THB1679" s="49"/>
      <c r="THC1679" s="50"/>
      <c r="THD1679" s="50"/>
      <c r="THE1679" s="49"/>
      <c r="THF1679" s="50"/>
      <c r="THG1679" s="50"/>
      <c r="THH1679" s="129"/>
      <c r="THI1679" s="121"/>
      <c r="THJ1679" s="16"/>
      <c r="THK1679" s="145"/>
      <c r="THL1679" s="121"/>
      <c r="THM1679" s="43"/>
      <c r="THN1679" s="90"/>
      <c r="THO1679" s="90"/>
      <c r="THP1679" s="16"/>
      <c r="THQ1679" s="90"/>
      <c r="THR1679" s="143"/>
      <c r="THS1679" s="164"/>
      <c r="THT1679" s="170"/>
      <c r="THU1679" s="36"/>
      <c r="THV1679" s="36"/>
      <c r="THW1679" s="36"/>
      <c r="THX1679" s="37"/>
      <c r="THY1679" s="37"/>
      <c r="THZ1679" s="37"/>
      <c r="TIA1679" s="37"/>
      <c r="TIB1679" s="37"/>
      <c r="TIC1679" s="37"/>
      <c r="TID1679" s="36"/>
      <c r="TIE1679" s="37"/>
      <c r="TIF1679" s="37"/>
      <c r="TIG1679" s="37"/>
      <c r="TIH1679" s="37"/>
      <c r="TII1679" s="36"/>
      <c r="TIJ1679" s="49"/>
      <c r="TIK1679" s="50"/>
      <c r="TIL1679" s="50"/>
      <c r="TIM1679" s="49"/>
      <c r="TIN1679" s="50"/>
      <c r="TIO1679" s="50"/>
      <c r="TIP1679" s="129"/>
      <c r="TIQ1679" s="121"/>
      <c r="TIR1679" s="16"/>
      <c r="TIS1679" s="145"/>
      <c r="TIT1679" s="121"/>
      <c r="TIU1679" s="43"/>
      <c r="TIV1679" s="90"/>
      <c r="TIW1679" s="90"/>
      <c r="TIX1679" s="16"/>
      <c r="TIY1679" s="90"/>
      <c r="TIZ1679" s="143"/>
      <c r="TJA1679" s="164"/>
      <c r="TJB1679" s="170"/>
      <c r="TJC1679" s="36"/>
      <c r="TJD1679" s="36"/>
      <c r="TJE1679" s="36"/>
      <c r="TJF1679" s="37"/>
      <c r="TJG1679" s="37"/>
      <c r="TJH1679" s="37"/>
      <c r="TJI1679" s="37"/>
      <c r="TJJ1679" s="37"/>
      <c r="TJK1679" s="37"/>
      <c r="TJL1679" s="36"/>
      <c r="TJM1679" s="37"/>
      <c r="TJN1679" s="37"/>
      <c r="TJO1679" s="37"/>
      <c r="TJP1679" s="37"/>
      <c r="TJQ1679" s="36"/>
      <c r="TJR1679" s="49"/>
      <c r="TJS1679" s="50"/>
      <c r="TJT1679" s="50"/>
      <c r="TJU1679" s="49"/>
      <c r="TJV1679" s="50"/>
      <c r="TJW1679" s="50"/>
      <c r="TJX1679" s="129"/>
      <c r="TJY1679" s="121"/>
      <c r="TJZ1679" s="16"/>
      <c r="TKA1679" s="145"/>
      <c r="TKB1679" s="121"/>
      <c r="TKC1679" s="43"/>
      <c r="TKD1679" s="90"/>
      <c r="TKE1679" s="90"/>
      <c r="TKF1679" s="16"/>
      <c r="TKG1679" s="90"/>
      <c r="TKH1679" s="143"/>
      <c r="TKI1679" s="164"/>
      <c r="TKJ1679" s="170"/>
      <c r="TKK1679" s="36"/>
      <c r="TKL1679" s="36"/>
      <c r="TKM1679" s="36"/>
      <c r="TKN1679" s="37"/>
      <c r="TKO1679" s="37"/>
      <c r="TKP1679" s="37"/>
      <c r="TKQ1679" s="37"/>
      <c r="TKR1679" s="37"/>
      <c r="TKS1679" s="37"/>
      <c r="TKT1679" s="36"/>
      <c r="TKU1679" s="37"/>
      <c r="TKV1679" s="37"/>
      <c r="TKW1679" s="37"/>
      <c r="TKX1679" s="37"/>
      <c r="TKY1679" s="36"/>
      <c r="TKZ1679" s="49"/>
      <c r="TLA1679" s="50"/>
      <c r="TLB1679" s="50"/>
      <c r="TLC1679" s="49"/>
      <c r="TLD1679" s="50"/>
      <c r="TLE1679" s="50"/>
      <c r="TLF1679" s="129"/>
      <c r="TLG1679" s="121"/>
      <c r="TLH1679" s="16"/>
      <c r="TLI1679" s="145"/>
      <c r="TLJ1679" s="121"/>
      <c r="TLK1679" s="43"/>
      <c r="TLL1679" s="90"/>
      <c r="TLM1679" s="90"/>
      <c r="TLN1679" s="16"/>
      <c r="TLO1679" s="90"/>
      <c r="TLP1679" s="143"/>
      <c r="TLQ1679" s="164"/>
      <c r="TLR1679" s="170"/>
      <c r="TLS1679" s="36"/>
      <c r="TLT1679" s="36"/>
      <c r="TLU1679" s="36"/>
      <c r="TLV1679" s="37"/>
      <c r="TLW1679" s="37"/>
      <c r="TLX1679" s="37"/>
      <c r="TLY1679" s="37"/>
      <c r="TLZ1679" s="37"/>
      <c r="TMA1679" s="37"/>
      <c r="TMB1679" s="36"/>
      <c r="TMC1679" s="37"/>
      <c r="TMD1679" s="37"/>
      <c r="TME1679" s="37"/>
      <c r="TMF1679" s="37"/>
      <c r="TMG1679" s="36"/>
      <c r="TMH1679" s="49"/>
      <c r="TMI1679" s="50"/>
      <c r="TMJ1679" s="50"/>
      <c r="TMK1679" s="49"/>
      <c r="TML1679" s="50"/>
      <c r="TMM1679" s="50"/>
      <c r="TMN1679" s="129"/>
      <c r="TMO1679" s="121"/>
      <c r="TMP1679" s="16"/>
      <c r="TMQ1679" s="145"/>
      <c r="TMR1679" s="121"/>
      <c r="TMS1679" s="43"/>
      <c r="TMT1679" s="90"/>
      <c r="TMU1679" s="90"/>
      <c r="TMV1679" s="16"/>
      <c r="TMW1679" s="90"/>
      <c r="TMX1679" s="143"/>
      <c r="TMY1679" s="164"/>
      <c r="TMZ1679" s="170"/>
      <c r="TNA1679" s="36"/>
      <c r="TNB1679" s="36"/>
      <c r="TNC1679" s="36"/>
      <c r="TND1679" s="37"/>
      <c r="TNE1679" s="37"/>
      <c r="TNF1679" s="37"/>
      <c r="TNG1679" s="37"/>
      <c r="TNH1679" s="37"/>
      <c r="TNI1679" s="37"/>
      <c r="TNJ1679" s="36"/>
      <c r="TNK1679" s="37"/>
      <c r="TNL1679" s="37"/>
      <c r="TNM1679" s="37"/>
      <c r="TNN1679" s="37"/>
      <c r="TNO1679" s="36"/>
      <c r="TNP1679" s="49"/>
      <c r="TNQ1679" s="50"/>
      <c r="TNR1679" s="50"/>
      <c r="TNS1679" s="49"/>
      <c r="TNT1679" s="50"/>
      <c r="TNU1679" s="50"/>
      <c r="TNV1679" s="129"/>
      <c r="TNW1679" s="121"/>
      <c r="TNX1679" s="16"/>
      <c r="TNY1679" s="145"/>
      <c r="TNZ1679" s="121"/>
      <c r="TOA1679" s="43"/>
      <c r="TOB1679" s="90"/>
      <c r="TOC1679" s="90"/>
      <c r="TOD1679" s="16"/>
      <c r="TOE1679" s="90"/>
      <c r="TOF1679" s="143"/>
      <c r="TOG1679" s="164"/>
      <c r="TOH1679" s="170"/>
      <c r="TOI1679" s="36"/>
      <c r="TOJ1679" s="36"/>
      <c r="TOK1679" s="36"/>
      <c r="TOL1679" s="37"/>
      <c r="TOM1679" s="37"/>
      <c r="TON1679" s="37"/>
      <c r="TOO1679" s="37"/>
      <c r="TOP1679" s="37"/>
      <c r="TOQ1679" s="37"/>
      <c r="TOR1679" s="36"/>
      <c r="TOS1679" s="37"/>
      <c r="TOT1679" s="37"/>
      <c r="TOU1679" s="37"/>
      <c r="TOV1679" s="37"/>
      <c r="TOW1679" s="36"/>
      <c r="TOX1679" s="49"/>
      <c r="TOY1679" s="50"/>
      <c r="TOZ1679" s="50"/>
      <c r="TPA1679" s="49"/>
      <c r="TPB1679" s="50"/>
      <c r="TPC1679" s="50"/>
      <c r="TPD1679" s="129"/>
      <c r="TPE1679" s="121"/>
      <c r="TPF1679" s="16"/>
      <c r="TPG1679" s="145"/>
      <c r="TPH1679" s="121"/>
      <c r="TPI1679" s="43"/>
      <c r="TPJ1679" s="90"/>
      <c r="TPK1679" s="90"/>
      <c r="TPL1679" s="16"/>
      <c r="TPM1679" s="90"/>
      <c r="TPN1679" s="143"/>
      <c r="TPO1679" s="164"/>
      <c r="TPP1679" s="170"/>
      <c r="TPQ1679" s="36"/>
      <c r="TPR1679" s="36"/>
      <c r="TPS1679" s="36"/>
      <c r="TPT1679" s="37"/>
      <c r="TPU1679" s="37"/>
      <c r="TPV1679" s="37"/>
      <c r="TPW1679" s="37"/>
      <c r="TPX1679" s="37"/>
      <c r="TPY1679" s="37"/>
      <c r="TPZ1679" s="36"/>
      <c r="TQA1679" s="37"/>
      <c r="TQB1679" s="37"/>
      <c r="TQC1679" s="37"/>
      <c r="TQD1679" s="37"/>
      <c r="TQE1679" s="36"/>
      <c r="TQF1679" s="49"/>
      <c r="TQG1679" s="50"/>
      <c r="TQH1679" s="50"/>
      <c r="TQI1679" s="49"/>
      <c r="TQJ1679" s="50"/>
      <c r="TQK1679" s="50"/>
      <c r="TQL1679" s="129"/>
      <c r="TQM1679" s="121"/>
      <c r="TQN1679" s="16"/>
      <c r="TQO1679" s="145"/>
      <c r="TQP1679" s="121"/>
      <c r="TQQ1679" s="43"/>
      <c r="TQR1679" s="90"/>
      <c r="TQS1679" s="90"/>
      <c r="TQT1679" s="16"/>
      <c r="TQU1679" s="90"/>
      <c r="TQV1679" s="143"/>
      <c r="TQW1679" s="164"/>
      <c r="TQX1679" s="170"/>
      <c r="TQY1679" s="36"/>
      <c r="TQZ1679" s="36"/>
      <c r="TRA1679" s="36"/>
      <c r="TRB1679" s="37"/>
      <c r="TRC1679" s="37"/>
      <c r="TRD1679" s="37"/>
      <c r="TRE1679" s="37"/>
      <c r="TRF1679" s="37"/>
      <c r="TRG1679" s="37"/>
      <c r="TRH1679" s="36"/>
      <c r="TRI1679" s="37"/>
      <c r="TRJ1679" s="37"/>
      <c r="TRK1679" s="37"/>
      <c r="TRL1679" s="37"/>
      <c r="TRM1679" s="36"/>
      <c r="TRN1679" s="49"/>
      <c r="TRO1679" s="50"/>
      <c r="TRP1679" s="50"/>
      <c r="TRQ1679" s="49"/>
      <c r="TRR1679" s="50"/>
      <c r="TRS1679" s="50"/>
      <c r="TRT1679" s="129"/>
      <c r="TRU1679" s="121"/>
      <c r="TRV1679" s="16"/>
      <c r="TRW1679" s="145"/>
      <c r="TRX1679" s="121"/>
      <c r="TRY1679" s="43"/>
      <c r="TRZ1679" s="90"/>
      <c r="TSA1679" s="90"/>
      <c r="TSB1679" s="16"/>
      <c r="TSC1679" s="90"/>
      <c r="TSD1679" s="143"/>
      <c r="TSE1679" s="164"/>
      <c r="TSF1679" s="170"/>
      <c r="TSG1679" s="36"/>
      <c r="TSH1679" s="36"/>
      <c r="TSI1679" s="36"/>
      <c r="TSJ1679" s="37"/>
      <c r="TSK1679" s="37"/>
      <c r="TSL1679" s="37"/>
      <c r="TSM1679" s="37"/>
      <c r="TSN1679" s="37"/>
      <c r="TSO1679" s="37"/>
      <c r="TSP1679" s="36"/>
      <c r="TSQ1679" s="37"/>
      <c r="TSR1679" s="37"/>
      <c r="TSS1679" s="37"/>
      <c r="TST1679" s="37"/>
      <c r="TSU1679" s="36"/>
      <c r="TSV1679" s="49"/>
      <c r="TSW1679" s="50"/>
      <c r="TSX1679" s="50"/>
      <c r="TSY1679" s="49"/>
      <c r="TSZ1679" s="50"/>
      <c r="TTA1679" s="50"/>
      <c r="TTB1679" s="129"/>
      <c r="TTC1679" s="121"/>
      <c r="TTD1679" s="16"/>
      <c r="TTE1679" s="145"/>
      <c r="TTF1679" s="121"/>
      <c r="TTG1679" s="43"/>
      <c r="TTH1679" s="90"/>
      <c r="TTI1679" s="90"/>
      <c r="TTJ1679" s="16"/>
      <c r="TTK1679" s="90"/>
      <c r="TTL1679" s="143"/>
      <c r="TTM1679" s="164"/>
      <c r="TTN1679" s="170"/>
      <c r="TTO1679" s="36"/>
      <c r="TTP1679" s="36"/>
      <c r="TTQ1679" s="36"/>
      <c r="TTR1679" s="37"/>
      <c r="TTS1679" s="37"/>
      <c r="TTT1679" s="37"/>
      <c r="TTU1679" s="37"/>
      <c r="TTV1679" s="37"/>
      <c r="TTW1679" s="37"/>
      <c r="TTX1679" s="36"/>
      <c r="TTY1679" s="37"/>
      <c r="TTZ1679" s="37"/>
      <c r="TUA1679" s="37"/>
      <c r="TUB1679" s="37"/>
      <c r="TUC1679" s="36"/>
      <c r="TUD1679" s="49"/>
      <c r="TUE1679" s="50"/>
      <c r="TUF1679" s="50"/>
      <c r="TUG1679" s="49"/>
      <c r="TUH1679" s="50"/>
      <c r="TUI1679" s="50"/>
      <c r="TUJ1679" s="129"/>
      <c r="TUK1679" s="121"/>
      <c r="TUL1679" s="16"/>
      <c r="TUM1679" s="145"/>
      <c r="TUN1679" s="121"/>
      <c r="TUO1679" s="43"/>
      <c r="TUP1679" s="90"/>
      <c r="TUQ1679" s="90"/>
      <c r="TUR1679" s="16"/>
      <c r="TUS1679" s="90"/>
      <c r="TUT1679" s="143"/>
      <c r="TUU1679" s="164"/>
      <c r="TUV1679" s="170"/>
      <c r="TUW1679" s="36"/>
      <c r="TUX1679" s="36"/>
      <c r="TUY1679" s="36"/>
      <c r="TUZ1679" s="37"/>
      <c r="TVA1679" s="37"/>
      <c r="TVB1679" s="37"/>
      <c r="TVC1679" s="37"/>
      <c r="TVD1679" s="37"/>
      <c r="TVE1679" s="37"/>
      <c r="TVF1679" s="36"/>
      <c r="TVG1679" s="37"/>
      <c r="TVH1679" s="37"/>
      <c r="TVI1679" s="37"/>
      <c r="TVJ1679" s="37"/>
      <c r="TVK1679" s="36"/>
      <c r="TVL1679" s="49"/>
      <c r="TVM1679" s="50"/>
      <c r="TVN1679" s="50"/>
      <c r="TVO1679" s="49"/>
      <c r="TVP1679" s="50"/>
      <c r="TVQ1679" s="50"/>
      <c r="TVR1679" s="129"/>
      <c r="TVS1679" s="121"/>
      <c r="TVT1679" s="16"/>
      <c r="TVU1679" s="145"/>
      <c r="TVV1679" s="121"/>
      <c r="TVW1679" s="43"/>
      <c r="TVX1679" s="90"/>
      <c r="TVY1679" s="90"/>
      <c r="TVZ1679" s="16"/>
      <c r="TWA1679" s="90"/>
      <c r="TWB1679" s="143"/>
      <c r="TWC1679" s="164"/>
      <c r="TWD1679" s="170"/>
      <c r="TWE1679" s="36"/>
      <c r="TWF1679" s="36"/>
      <c r="TWG1679" s="36"/>
      <c r="TWH1679" s="37"/>
      <c r="TWI1679" s="37"/>
      <c r="TWJ1679" s="37"/>
      <c r="TWK1679" s="37"/>
      <c r="TWL1679" s="37"/>
      <c r="TWM1679" s="37"/>
      <c r="TWN1679" s="36"/>
      <c r="TWO1679" s="37"/>
      <c r="TWP1679" s="37"/>
      <c r="TWQ1679" s="37"/>
      <c r="TWR1679" s="37"/>
      <c r="TWS1679" s="36"/>
      <c r="TWT1679" s="49"/>
      <c r="TWU1679" s="50"/>
      <c r="TWV1679" s="50"/>
      <c r="TWW1679" s="49"/>
      <c r="TWX1679" s="50"/>
      <c r="TWY1679" s="50"/>
      <c r="TWZ1679" s="129"/>
      <c r="TXA1679" s="121"/>
      <c r="TXB1679" s="16"/>
      <c r="TXC1679" s="145"/>
      <c r="TXD1679" s="121"/>
      <c r="TXE1679" s="43"/>
      <c r="TXF1679" s="90"/>
      <c r="TXG1679" s="90"/>
      <c r="TXH1679" s="16"/>
      <c r="TXI1679" s="90"/>
      <c r="TXJ1679" s="143"/>
      <c r="TXK1679" s="164"/>
      <c r="TXL1679" s="170"/>
      <c r="TXM1679" s="36"/>
      <c r="TXN1679" s="36"/>
      <c r="TXO1679" s="36"/>
      <c r="TXP1679" s="37"/>
      <c r="TXQ1679" s="37"/>
      <c r="TXR1679" s="37"/>
      <c r="TXS1679" s="37"/>
      <c r="TXT1679" s="37"/>
      <c r="TXU1679" s="37"/>
      <c r="TXV1679" s="36"/>
      <c r="TXW1679" s="37"/>
      <c r="TXX1679" s="37"/>
      <c r="TXY1679" s="37"/>
      <c r="TXZ1679" s="37"/>
      <c r="TYA1679" s="36"/>
      <c r="TYB1679" s="49"/>
      <c r="TYC1679" s="50"/>
      <c r="TYD1679" s="50"/>
      <c r="TYE1679" s="49"/>
      <c r="TYF1679" s="50"/>
      <c r="TYG1679" s="50"/>
      <c r="TYH1679" s="129"/>
      <c r="TYI1679" s="121"/>
      <c r="TYJ1679" s="16"/>
      <c r="TYK1679" s="145"/>
      <c r="TYL1679" s="121"/>
      <c r="TYM1679" s="43"/>
      <c r="TYN1679" s="90"/>
      <c r="TYO1679" s="90"/>
      <c r="TYP1679" s="16"/>
      <c r="TYQ1679" s="90"/>
      <c r="TYR1679" s="143"/>
      <c r="TYS1679" s="164"/>
      <c r="TYT1679" s="170"/>
      <c r="TYU1679" s="36"/>
      <c r="TYV1679" s="36"/>
      <c r="TYW1679" s="36"/>
      <c r="TYX1679" s="37"/>
      <c r="TYY1679" s="37"/>
      <c r="TYZ1679" s="37"/>
      <c r="TZA1679" s="37"/>
      <c r="TZB1679" s="37"/>
      <c r="TZC1679" s="37"/>
      <c r="TZD1679" s="36"/>
      <c r="TZE1679" s="37"/>
      <c r="TZF1679" s="37"/>
      <c r="TZG1679" s="37"/>
      <c r="TZH1679" s="37"/>
      <c r="TZI1679" s="36"/>
      <c r="TZJ1679" s="49"/>
      <c r="TZK1679" s="50"/>
      <c r="TZL1679" s="50"/>
      <c r="TZM1679" s="49"/>
      <c r="TZN1679" s="50"/>
      <c r="TZO1679" s="50"/>
      <c r="TZP1679" s="129"/>
      <c r="TZQ1679" s="121"/>
      <c r="TZR1679" s="16"/>
      <c r="TZS1679" s="145"/>
      <c r="TZT1679" s="121"/>
      <c r="TZU1679" s="43"/>
      <c r="TZV1679" s="90"/>
      <c r="TZW1679" s="90"/>
      <c r="TZX1679" s="16"/>
      <c r="TZY1679" s="90"/>
      <c r="TZZ1679" s="143"/>
      <c r="UAA1679" s="164"/>
      <c r="UAB1679" s="170"/>
      <c r="UAC1679" s="36"/>
      <c r="UAD1679" s="36"/>
      <c r="UAE1679" s="36"/>
      <c r="UAF1679" s="37"/>
      <c r="UAG1679" s="37"/>
      <c r="UAH1679" s="37"/>
      <c r="UAI1679" s="37"/>
      <c r="UAJ1679" s="37"/>
      <c r="UAK1679" s="37"/>
      <c r="UAL1679" s="36"/>
      <c r="UAM1679" s="37"/>
      <c r="UAN1679" s="37"/>
      <c r="UAO1679" s="37"/>
      <c r="UAP1679" s="37"/>
      <c r="UAQ1679" s="36"/>
      <c r="UAR1679" s="49"/>
      <c r="UAS1679" s="50"/>
      <c r="UAT1679" s="50"/>
      <c r="UAU1679" s="49"/>
      <c r="UAV1679" s="50"/>
      <c r="UAW1679" s="50"/>
      <c r="UAX1679" s="129"/>
      <c r="UAY1679" s="121"/>
      <c r="UAZ1679" s="16"/>
      <c r="UBA1679" s="145"/>
      <c r="UBB1679" s="121"/>
      <c r="UBC1679" s="43"/>
      <c r="UBD1679" s="90"/>
      <c r="UBE1679" s="90"/>
      <c r="UBF1679" s="16"/>
      <c r="UBG1679" s="90"/>
      <c r="UBH1679" s="143"/>
      <c r="UBI1679" s="164"/>
      <c r="UBJ1679" s="170"/>
      <c r="UBK1679" s="36"/>
      <c r="UBL1679" s="36"/>
      <c r="UBM1679" s="36"/>
      <c r="UBN1679" s="37"/>
      <c r="UBO1679" s="37"/>
      <c r="UBP1679" s="37"/>
      <c r="UBQ1679" s="37"/>
      <c r="UBR1679" s="37"/>
      <c r="UBS1679" s="37"/>
      <c r="UBT1679" s="36"/>
      <c r="UBU1679" s="37"/>
      <c r="UBV1679" s="37"/>
      <c r="UBW1679" s="37"/>
      <c r="UBX1679" s="37"/>
      <c r="UBY1679" s="36"/>
      <c r="UBZ1679" s="49"/>
      <c r="UCA1679" s="50"/>
      <c r="UCB1679" s="50"/>
      <c r="UCC1679" s="49"/>
      <c r="UCD1679" s="50"/>
      <c r="UCE1679" s="50"/>
      <c r="UCF1679" s="129"/>
      <c r="UCG1679" s="121"/>
      <c r="UCH1679" s="16"/>
      <c r="UCI1679" s="145"/>
      <c r="UCJ1679" s="121"/>
      <c r="UCK1679" s="43"/>
      <c r="UCL1679" s="90"/>
      <c r="UCM1679" s="90"/>
      <c r="UCN1679" s="16"/>
      <c r="UCO1679" s="90"/>
      <c r="UCP1679" s="143"/>
      <c r="UCQ1679" s="164"/>
      <c r="UCR1679" s="170"/>
      <c r="UCS1679" s="36"/>
      <c r="UCT1679" s="36"/>
      <c r="UCU1679" s="36"/>
      <c r="UCV1679" s="37"/>
      <c r="UCW1679" s="37"/>
      <c r="UCX1679" s="37"/>
      <c r="UCY1679" s="37"/>
      <c r="UCZ1679" s="37"/>
      <c r="UDA1679" s="37"/>
      <c r="UDB1679" s="36"/>
      <c r="UDC1679" s="37"/>
      <c r="UDD1679" s="37"/>
      <c r="UDE1679" s="37"/>
      <c r="UDF1679" s="37"/>
      <c r="UDG1679" s="36"/>
      <c r="UDH1679" s="49"/>
      <c r="UDI1679" s="50"/>
      <c r="UDJ1679" s="50"/>
      <c r="UDK1679" s="49"/>
      <c r="UDL1679" s="50"/>
      <c r="UDM1679" s="50"/>
      <c r="UDN1679" s="129"/>
      <c r="UDO1679" s="121"/>
      <c r="UDP1679" s="16"/>
      <c r="UDQ1679" s="145"/>
      <c r="UDR1679" s="121"/>
      <c r="UDS1679" s="43"/>
      <c r="UDT1679" s="90"/>
      <c r="UDU1679" s="90"/>
      <c r="UDV1679" s="16"/>
      <c r="UDW1679" s="90"/>
      <c r="UDX1679" s="143"/>
      <c r="UDY1679" s="164"/>
      <c r="UDZ1679" s="170"/>
      <c r="UEA1679" s="36"/>
      <c r="UEB1679" s="36"/>
      <c r="UEC1679" s="36"/>
      <c r="UED1679" s="37"/>
      <c r="UEE1679" s="37"/>
      <c r="UEF1679" s="37"/>
      <c r="UEG1679" s="37"/>
      <c r="UEH1679" s="37"/>
      <c r="UEI1679" s="37"/>
      <c r="UEJ1679" s="36"/>
      <c r="UEK1679" s="37"/>
      <c r="UEL1679" s="37"/>
      <c r="UEM1679" s="37"/>
      <c r="UEN1679" s="37"/>
      <c r="UEO1679" s="36"/>
      <c r="UEP1679" s="49"/>
      <c r="UEQ1679" s="50"/>
      <c r="UER1679" s="50"/>
      <c r="UES1679" s="49"/>
      <c r="UET1679" s="50"/>
      <c r="UEU1679" s="50"/>
      <c r="UEV1679" s="129"/>
      <c r="UEW1679" s="121"/>
      <c r="UEX1679" s="16"/>
      <c r="UEY1679" s="145"/>
      <c r="UEZ1679" s="121"/>
      <c r="UFA1679" s="43"/>
      <c r="UFB1679" s="90"/>
      <c r="UFC1679" s="90"/>
      <c r="UFD1679" s="16"/>
      <c r="UFE1679" s="90"/>
      <c r="UFF1679" s="143"/>
      <c r="UFG1679" s="164"/>
      <c r="UFH1679" s="170"/>
      <c r="UFI1679" s="36"/>
      <c r="UFJ1679" s="36"/>
      <c r="UFK1679" s="36"/>
      <c r="UFL1679" s="37"/>
      <c r="UFM1679" s="37"/>
      <c r="UFN1679" s="37"/>
      <c r="UFO1679" s="37"/>
      <c r="UFP1679" s="37"/>
      <c r="UFQ1679" s="37"/>
      <c r="UFR1679" s="36"/>
      <c r="UFS1679" s="37"/>
      <c r="UFT1679" s="37"/>
      <c r="UFU1679" s="37"/>
      <c r="UFV1679" s="37"/>
      <c r="UFW1679" s="36"/>
      <c r="UFX1679" s="49"/>
      <c r="UFY1679" s="50"/>
      <c r="UFZ1679" s="50"/>
      <c r="UGA1679" s="49"/>
      <c r="UGB1679" s="50"/>
      <c r="UGC1679" s="50"/>
      <c r="UGD1679" s="129"/>
      <c r="UGE1679" s="121"/>
      <c r="UGF1679" s="16"/>
      <c r="UGG1679" s="145"/>
      <c r="UGH1679" s="121"/>
      <c r="UGI1679" s="43"/>
      <c r="UGJ1679" s="90"/>
      <c r="UGK1679" s="90"/>
      <c r="UGL1679" s="16"/>
      <c r="UGM1679" s="90"/>
      <c r="UGN1679" s="143"/>
      <c r="UGO1679" s="164"/>
      <c r="UGP1679" s="170"/>
      <c r="UGQ1679" s="36"/>
      <c r="UGR1679" s="36"/>
      <c r="UGS1679" s="36"/>
      <c r="UGT1679" s="37"/>
      <c r="UGU1679" s="37"/>
      <c r="UGV1679" s="37"/>
      <c r="UGW1679" s="37"/>
      <c r="UGX1679" s="37"/>
      <c r="UGY1679" s="37"/>
      <c r="UGZ1679" s="36"/>
      <c r="UHA1679" s="37"/>
      <c r="UHB1679" s="37"/>
      <c r="UHC1679" s="37"/>
      <c r="UHD1679" s="37"/>
      <c r="UHE1679" s="36"/>
      <c r="UHF1679" s="49"/>
      <c r="UHG1679" s="50"/>
      <c r="UHH1679" s="50"/>
      <c r="UHI1679" s="49"/>
      <c r="UHJ1679" s="50"/>
      <c r="UHK1679" s="50"/>
      <c r="UHL1679" s="129"/>
      <c r="UHM1679" s="121"/>
      <c r="UHN1679" s="16"/>
      <c r="UHO1679" s="145"/>
      <c r="UHP1679" s="121"/>
      <c r="UHQ1679" s="43"/>
      <c r="UHR1679" s="90"/>
      <c r="UHS1679" s="90"/>
      <c r="UHT1679" s="16"/>
      <c r="UHU1679" s="90"/>
      <c r="UHV1679" s="143"/>
      <c r="UHW1679" s="164"/>
      <c r="UHX1679" s="170"/>
      <c r="UHY1679" s="36"/>
      <c r="UHZ1679" s="36"/>
      <c r="UIA1679" s="36"/>
      <c r="UIB1679" s="37"/>
      <c r="UIC1679" s="37"/>
      <c r="UID1679" s="37"/>
      <c r="UIE1679" s="37"/>
      <c r="UIF1679" s="37"/>
      <c r="UIG1679" s="37"/>
      <c r="UIH1679" s="36"/>
      <c r="UII1679" s="37"/>
      <c r="UIJ1679" s="37"/>
      <c r="UIK1679" s="37"/>
      <c r="UIL1679" s="37"/>
      <c r="UIM1679" s="36"/>
      <c r="UIN1679" s="49"/>
      <c r="UIO1679" s="50"/>
      <c r="UIP1679" s="50"/>
      <c r="UIQ1679" s="49"/>
      <c r="UIR1679" s="50"/>
      <c r="UIS1679" s="50"/>
      <c r="UIT1679" s="129"/>
      <c r="UIU1679" s="121"/>
      <c r="UIV1679" s="16"/>
      <c r="UIW1679" s="145"/>
      <c r="UIX1679" s="121"/>
      <c r="UIY1679" s="43"/>
      <c r="UIZ1679" s="90"/>
      <c r="UJA1679" s="90"/>
      <c r="UJB1679" s="16"/>
      <c r="UJC1679" s="90"/>
      <c r="UJD1679" s="143"/>
      <c r="UJE1679" s="164"/>
      <c r="UJF1679" s="170"/>
      <c r="UJG1679" s="36"/>
      <c r="UJH1679" s="36"/>
      <c r="UJI1679" s="36"/>
      <c r="UJJ1679" s="37"/>
      <c r="UJK1679" s="37"/>
      <c r="UJL1679" s="37"/>
      <c r="UJM1679" s="37"/>
      <c r="UJN1679" s="37"/>
      <c r="UJO1679" s="37"/>
      <c r="UJP1679" s="36"/>
      <c r="UJQ1679" s="37"/>
      <c r="UJR1679" s="37"/>
      <c r="UJS1679" s="37"/>
      <c r="UJT1679" s="37"/>
      <c r="UJU1679" s="36"/>
      <c r="UJV1679" s="49"/>
      <c r="UJW1679" s="50"/>
      <c r="UJX1679" s="50"/>
      <c r="UJY1679" s="49"/>
      <c r="UJZ1679" s="50"/>
      <c r="UKA1679" s="50"/>
      <c r="UKB1679" s="129"/>
      <c r="UKC1679" s="121"/>
      <c r="UKD1679" s="16"/>
      <c r="UKE1679" s="145"/>
      <c r="UKF1679" s="121"/>
      <c r="UKG1679" s="43"/>
      <c r="UKH1679" s="90"/>
      <c r="UKI1679" s="90"/>
      <c r="UKJ1679" s="16"/>
      <c r="UKK1679" s="90"/>
      <c r="UKL1679" s="143"/>
      <c r="UKM1679" s="164"/>
      <c r="UKN1679" s="170"/>
      <c r="UKO1679" s="36"/>
      <c r="UKP1679" s="36"/>
      <c r="UKQ1679" s="36"/>
      <c r="UKR1679" s="37"/>
      <c r="UKS1679" s="37"/>
      <c r="UKT1679" s="37"/>
      <c r="UKU1679" s="37"/>
      <c r="UKV1679" s="37"/>
      <c r="UKW1679" s="37"/>
      <c r="UKX1679" s="36"/>
      <c r="UKY1679" s="37"/>
      <c r="UKZ1679" s="37"/>
      <c r="ULA1679" s="37"/>
      <c r="ULB1679" s="37"/>
      <c r="ULC1679" s="36"/>
      <c r="ULD1679" s="49"/>
      <c r="ULE1679" s="50"/>
      <c r="ULF1679" s="50"/>
      <c r="ULG1679" s="49"/>
      <c r="ULH1679" s="50"/>
      <c r="ULI1679" s="50"/>
      <c r="ULJ1679" s="129"/>
      <c r="ULK1679" s="121"/>
      <c r="ULL1679" s="16"/>
      <c r="ULM1679" s="145"/>
      <c r="ULN1679" s="121"/>
      <c r="ULO1679" s="43"/>
      <c r="ULP1679" s="90"/>
      <c r="ULQ1679" s="90"/>
      <c r="ULR1679" s="16"/>
      <c r="ULS1679" s="90"/>
      <c r="ULT1679" s="143"/>
      <c r="ULU1679" s="164"/>
      <c r="ULV1679" s="170"/>
      <c r="ULW1679" s="36"/>
      <c r="ULX1679" s="36"/>
      <c r="ULY1679" s="36"/>
      <c r="ULZ1679" s="37"/>
      <c r="UMA1679" s="37"/>
      <c r="UMB1679" s="37"/>
      <c r="UMC1679" s="37"/>
      <c r="UMD1679" s="37"/>
      <c r="UME1679" s="37"/>
      <c r="UMF1679" s="36"/>
      <c r="UMG1679" s="37"/>
      <c r="UMH1679" s="37"/>
      <c r="UMI1679" s="37"/>
      <c r="UMJ1679" s="37"/>
      <c r="UMK1679" s="36"/>
      <c r="UML1679" s="49"/>
      <c r="UMM1679" s="50"/>
      <c r="UMN1679" s="50"/>
      <c r="UMO1679" s="49"/>
      <c r="UMP1679" s="50"/>
      <c r="UMQ1679" s="50"/>
      <c r="UMR1679" s="129"/>
      <c r="UMS1679" s="121"/>
      <c r="UMT1679" s="16"/>
      <c r="UMU1679" s="145"/>
      <c r="UMV1679" s="121"/>
      <c r="UMW1679" s="43"/>
      <c r="UMX1679" s="90"/>
      <c r="UMY1679" s="90"/>
      <c r="UMZ1679" s="16"/>
      <c r="UNA1679" s="90"/>
      <c r="UNB1679" s="143"/>
      <c r="UNC1679" s="164"/>
      <c r="UND1679" s="170"/>
      <c r="UNE1679" s="36"/>
      <c r="UNF1679" s="36"/>
      <c r="UNG1679" s="36"/>
      <c r="UNH1679" s="37"/>
      <c r="UNI1679" s="37"/>
      <c r="UNJ1679" s="37"/>
      <c r="UNK1679" s="37"/>
      <c r="UNL1679" s="37"/>
      <c r="UNM1679" s="37"/>
      <c r="UNN1679" s="36"/>
      <c r="UNO1679" s="37"/>
      <c r="UNP1679" s="37"/>
      <c r="UNQ1679" s="37"/>
      <c r="UNR1679" s="37"/>
      <c r="UNS1679" s="36"/>
      <c r="UNT1679" s="49"/>
      <c r="UNU1679" s="50"/>
      <c r="UNV1679" s="50"/>
      <c r="UNW1679" s="49"/>
      <c r="UNX1679" s="50"/>
      <c r="UNY1679" s="50"/>
      <c r="UNZ1679" s="129"/>
      <c r="UOA1679" s="121"/>
      <c r="UOB1679" s="16"/>
      <c r="UOC1679" s="145"/>
      <c r="UOD1679" s="121"/>
      <c r="UOE1679" s="43"/>
      <c r="UOF1679" s="90"/>
      <c r="UOG1679" s="90"/>
      <c r="UOH1679" s="16"/>
      <c r="UOI1679" s="90"/>
      <c r="UOJ1679" s="143"/>
      <c r="UOK1679" s="164"/>
      <c r="UOL1679" s="170"/>
      <c r="UOM1679" s="36"/>
      <c r="UON1679" s="36"/>
      <c r="UOO1679" s="36"/>
      <c r="UOP1679" s="37"/>
      <c r="UOQ1679" s="37"/>
      <c r="UOR1679" s="37"/>
      <c r="UOS1679" s="37"/>
      <c r="UOT1679" s="37"/>
      <c r="UOU1679" s="37"/>
      <c r="UOV1679" s="36"/>
      <c r="UOW1679" s="37"/>
      <c r="UOX1679" s="37"/>
      <c r="UOY1679" s="37"/>
      <c r="UOZ1679" s="37"/>
      <c r="UPA1679" s="36"/>
      <c r="UPB1679" s="49"/>
      <c r="UPC1679" s="50"/>
      <c r="UPD1679" s="50"/>
      <c r="UPE1679" s="49"/>
      <c r="UPF1679" s="50"/>
      <c r="UPG1679" s="50"/>
      <c r="UPH1679" s="129"/>
      <c r="UPI1679" s="121"/>
      <c r="UPJ1679" s="16"/>
      <c r="UPK1679" s="145"/>
      <c r="UPL1679" s="121"/>
      <c r="UPM1679" s="43"/>
      <c r="UPN1679" s="90"/>
      <c r="UPO1679" s="90"/>
      <c r="UPP1679" s="16"/>
      <c r="UPQ1679" s="90"/>
      <c r="UPR1679" s="143"/>
      <c r="UPS1679" s="164"/>
      <c r="UPT1679" s="170"/>
      <c r="UPU1679" s="36"/>
      <c r="UPV1679" s="36"/>
      <c r="UPW1679" s="36"/>
      <c r="UPX1679" s="37"/>
      <c r="UPY1679" s="37"/>
      <c r="UPZ1679" s="37"/>
      <c r="UQA1679" s="37"/>
      <c r="UQB1679" s="37"/>
      <c r="UQC1679" s="37"/>
      <c r="UQD1679" s="36"/>
      <c r="UQE1679" s="37"/>
      <c r="UQF1679" s="37"/>
      <c r="UQG1679" s="37"/>
      <c r="UQH1679" s="37"/>
      <c r="UQI1679" s="36"/>
      <c r="UQJ1679" s="49"/>
      <c r="UQK1679" s="50"/>
      <c r="UQL1679" s="50"/>
      <c r="UQM1679" s="49"/>
      <c r="UQN1679" s="50"/>
      <c r="UQO1679" s="50"/>
      <c r="UQP1679" s="129"/>
      <c r="UQQ1679" s="121"/>
      <c r="UQR1679" s="16"/>
      <c r="UQS1679" s="145"/>
      <c r="UQT1679" s="121"/>
      <c r="UQU1679" s="43"/>
      <c r="UQV1679" s="90"/>
      <c r="UQW1679" s="90"/>
      <c r="UQX1679" s="16"/>
      <c r="UQY1679" s="90"/>
      <c r="UQZ1679" s="143"/>
      <c r="URA1679" s="164"/>
      <c r="URB1679" s="170"/>
      <c r="URC1679" s="36"/>
      <c r="URD1679" s="36"/>
      <c r="URE1679" s="36"/>
      <c r="URF1679" s="37"/>
      <c r="URG1679" s="37"/>
      <c r="URH1679" s="37"/>
      <c r="URI1679" s="37"/>
      <c r="URJ1679" s="37"/>
      <c r="URK1679" s="37"/>
      <c r="URL1679" s="36"/>
      <c r="URM1679" s="37"/>
      <c r="URN1679" s="37"/>
      <c r="URO1679" s="37"/>
      <c r="URP1679" s="37"/>
      <c r="URQ1679" s="36"/>
      <c r="URR1679" s="49"/>
      <c r="URS1679" s="50"/>
      <c r="URT1679" s="50"/>
      <c r="URU1679" s="49"/>
      <c r="URV1679" s="50"/>
      <c r="URW1679" s="50"/>
      <c r="URX1679" s="129"/>
      <c r="URY1679" s="121"/>
      <c r="URZ1679" s="16"/>
      <c r="USA1679" s="145"/>
      <c r="USB1679" s="121"/>
      <c r="USC1679" s="43"/>
      <c r="USD1679" s="90"/>
      <c r="USE1679" s="90"/>
      <c r="USF1679" s="16"/>
      <c r="USG1679" s="90"/>
      <c r="USH1679" s="143"/>
      <c r="USI1679" s="164"/>
      <c r="USJ1679" s="170"/>
      <c r="USK1679" s="36"/>
      <c r="USL1679" s="36"/>
      <c r="USM1679" s="36"/>
      <c r="USN1679" s="37"/>
      <c r="USO1679" s="37"/>
      <c r="USP1679" s="37"/>
      <c r="USQ1679" s="37"/>
      <c r="USR1679" s="37"/>
      <c r="USS1679" s="37"/>
      <c r="UST1679" s="36"/>
      <c r="USU1679" s="37"/>
      <c r="USV1679" s="37"/>
      <c r="USW1679" s="37"/>
      <c r="USX1679" s="37"/>
      <c r="USY1679" s="36"/>
      <c r="USZ1679" s="49"/>
      <c r="UTA1679" s="50"/>
      <c r="UTB1679" s="50"/>
      <c r="UTC1679" s="49"/>
      <c r="UTD1679" s="50"/>
      <c r="UTE1679" s="50"/>
      <c r="UTF1679" s="129"/>
      <c r="UTG1679" s="121"/>
      <c r="UTH1679" s="16"/>
      <c r="UTI1679" s="145"/>
      <c r="UTJ1679" s="121"/>
      <c r="UTK1679" s="43"/>
      <c r="UTL1679" s="90"/>
      <c r="UTM1679" s="90"/>
      <c r="UTN1679" s="16"/>
      <c r="UTO1679" s="90"/>
      <c r="UTP1679" s="143"/>
      <c r="UTQ1679" s="164"/>
      <c r="UTR1679" s="170"/>
      <c r="UTS1679" s="36"/>
      <c r="UTT1679" s="36"/>
      <c r="UTU1679" s="36"/>
      <c r="UTV1679" s="37"/>
      <c r="UTW1679" s="37"/>
      <c r="UTX1679" s="37"/>
      <c r="UTY1679" s="37"/>
      <c r="UTZ1679" s="37"/>
      <c r="UUA1679" s="37"/>
      <c r="UUB1679" s="36"/>
      <c r="UUC1679" s="37"/>
      <c r="UUD1679" s="37"/>
      <c r="UUE1679" s="37"/>
      <c r="UUF1679" s="37"/>
      <c r="UUG1679" s="36"/>
      <c r="UUH1679" s="49"/>
      <c r="UUI1679" s="50"/>
      <c r="UUJ1679" s="50"/>
      <c r="UUK1679" s="49"/>
      <c r="UUL1679" s="50"/>
      <c r="UUM1679" s="50"/>
      <c r="UUN1679" s="129"/>
      <c r="UUO1679" s="121"/>
      <c r="UUP1679" s="16"/>
      <c r="UUQ1679" s="145"/>
      <c r="UUR1679" s="121"/>
      <c r="UUS1679" s="43"/>
      <c r="UUT1679" s="90"/>
      <c r="UUU1679" s="90"/>
      <c r="UUV1679" s="16"/>
      <c r="UUW1679" s="90"/>
      <c r="UUX1679" s="143"/>
      <c r="UUY1679" s="164"/>
      <c r="UUZ1679" s="170"/>
      <c r="UVA1679" s="36"/>
      <c r="UVB1679" s="36"/>
      <c r="UVC1679" s="36"/>
      <c r="UVD1679" s="37"/>
      <c r="UVE1679" s="37"/>
      <c r="UVF1679" s="37"/>
      <c r="UVG1679" s="37"/>
      <c r="UVH1679" s="37"/>
      <c r="UVI1679" s="37"/>
      <c r="UVJ1679" s="36"/>
      <c r="UVK1679" s="37"/>
      <c r="UVL1679" s="37"/>
      <c r="UVM1679" s="37"/>
      <c r="UVN1679" s="37"/>
      <c r="UVO1679" s="36"/>
      <c r="UVP1679" s="49"/>
      <c r="UVQ1679" s="50"/>
      <c r="UVR1679" s="50"/>
      <c r="UVS1679" s="49"/>
      <c r="UVT1679" s="50"/>
      <c r="UVU1679" s="50"/>
      <c r="UVV1679" s="129"/>
      <c r="UVW1679" s="121"/>
      <c r="UVX1679" s="16"/>
      <c r="UVY1679" s="145"/>
      <c r="UVZ1679" s="121"/>
      <c r="UWA1679" s="43"/>
      <c r="UWB1679" s="90"/>
      <c r="UWC1679" s="90"/>
      <c r="UWD1679" s="16"/>
      <c r="UWE1679" s="90"/>
      <c r="UWF1679" s="143"/>
      <c r="UWG1679" s="164"/>
      <c r="UWH1679" s="170"/>
      <c r="UWI1679" s="36"/>
      <c r="UWJ1679" s="36"/>
      <c r="UWK1679" s="36"/>
      <c r="UWL1679" s="37"/>
      <c r="UWM1679" s="37"/>
      <c r="UWN1679" s="37"/>
      <c r="UWO1679" s="37"/>
      <c r="UWP1679" s="37"/>
      <c r="UWQ1679" s="37"/>
      <c r="UWR1679" s="36"/>
      <c r="UWS1679" s="37"/>
      <c r="UWT1679" s="37"/>
      <c r="UWU1679" s="37"/>
      <c r="UWV1679" s="37"/>
      <c r="UWW1679" s="36"/>
      <c r="UWX1679" s="49"/>
      <c r="UWY1679" s="50"/>
      <c r="UWZ1679" s="50"/>
      <c r="UXA1679" s="49"/>
      <c r="UXB1679" s="50"/>
      <c r="UXC1679" s="50"/>
      <c r="UXD1679" s="129"/>
      <c r="UXE1679" s="121"/>
      <c r="UXF1679" s="16"/>
      <c r="UXG1679" s="145"/>
      <c r="UXH1679" s="121"/>
      <c r="UXI1679" s="43"/>
      <c r="UXJ1679" s="90"/>
      <c r="UXK1679" s="90"/>
      <c r="UXL1679" s="16"/>
      <c r="UXM1679" s="90"/>
      <c r="UXN1679" s="143"/>
      <c r="UXO1679" s="164"/>
      <c r="UXP1679" s="170"/>
      <c r="UXQ1679" s="36"/>
      <c r="UXR1679" s="36"/>
      <c r="UXS1679" s="36"/>
      <c r="UXT1679" s="37"/>
      <c r="UXU1679" s="37"/>
      <c r="UXV1679" s="37"/>
      <c r="UXW1679" s="37"/>
      <c r="UXX1679" s="37"/>
      <c r="UXY1679" s="37"/>
      <c r="UXZ1679" s="36"/>
      <c r="UYA1679" s="37"/>
      <c r="UYB1679" s="37"/>
      <c r="UYC1679" s="37"/>
      <c r="UYD1679" s="37"/>
      <c r="UYE1679" s="36"/>
      <c r="UYF1679" s="49"/>
      <c r="UYG1679" s="50"/>
      <c r="UYH1679" s="50"/>
      <c r="UYI1679" s="49"/>
      <c r="UYJ1679" s="50"/>
      <c r="UYK1679" s="50"/>
      <c r="UYL1679" s="129"/>
      <c r="UYM1679" s="121"/>
      <c r="UYN1679" s="16"/>
      <c r="UYO1679" s="145"/>
      <c r="UYP1679" s="121"/>
      <c r="UYQ1679" s="43"/>
      <c r="UYR1679" s="90"/>
      <c r="UYS1679" s="90"/>
      <c r="UYT1679" s="16"/>
      <c r="UYU1679" s="90"/>
      <c r="UYV1679" s="143"/>
      <c r="UYW1679" s="164"/>
      <c r="UYX1679" s="170"/>
      <c r="UYY1679" s="36"/>
      <c r="UYZ1679" s="36"/>
      <c r="UZA1679" s="36"/>
      <c r="UZB1679" s="37"/>
      <c r="UZC1679" s="37"/>
      <c r="UZD1679" s="37"/>
      <c r="UZE1679" s="37"/>
      <c r="UZF1679" s="37"/>
      <c r="UZG1679" s="37"/>
      <c r="UZH1679" s="36"/>
      <c r="UZI1679" s="37"/>
      <c r="UZJ1679" s="37"/>
      <c r="UZK1679" s="37"/>
      <c r="UZL1679" s="37"/>
      <c r="UZM1679" s="36"/>
      <c r="UZN1679" s="49"/>
      <c r="UZO1679" s="50"/>
      <c r="UZP1679" s="50"/>
      <c r="UZQ1679" s="49"/>
      <c r="UZR1679" s="50"/>
      <c r="UZS1679" s="50"/>
      <c r="UZT1679" s="129"/>
      <c r="UZU1679" s="121"/>
      <c r="UZV1679" s="16"/>
      <c r="UZW1679" s="145"/>
      <c r="UZX1679" s="121"/>
      <c r="UZY1679" s="43"/>
      <c r="UZZ1679" s="90"/>
      <c r="VAA1679" s="90"/>
      <c r="VAB1679" s="16"/>
      <c r="VAC1679" s="90"/>
      <c r="VAD1679" s="143"/>
      <c r="VAE1679" s="164"/>
      <c r="VAF1679" s="170"/>
      <c r="VAG1679" s="36"/>
      <c r="VAH1679" s="36"/>
      <c r="VAI1679" s="36"/>
      <c r="VAJ1679" s="37"/>
      <c r="VAK1679" s="37"/>
      <c r="VAL1679" s="37"/>
      <c r="VAM1679" s="37"/>
      <c r="VAN1679" s="37"/>
      <c r="VAO1679" s="37"/>
      <c r="VAP1679" s="36"/>
      <c r="VAQ1679" s="37"/>
      <c r="VAR1679" s="37"/>
      <c r="VAS1679" s="37"/>
      <c r="VAT1679" s="37"/>
      <c r="VAU1679" s="36"/>
      <c r="VAV1679" s="49"/>
      <c r="VAW1679" s="50"/>
      <c r="VAX1679" s="50"/>
      <c r="VAY1679" s="49"/>
      <c r="VAZ1679" s="50"/>
      <c r="VBA1679" s="50"/>
      <c r="VBB1679" s="129"/>
      <c r="VBC1679" s="121"/>
      <c r="VBD1679" s="16"/>
      <c r="VBE1679" s="145"/>
      <c r="VBF1679" s="121"/>
      <c r="VBG1679" s="43"/>
      <c r="VBH1679" s="90"/>
      <c r="VBI1679" s="90"/>
      <c r="VBJ1679" s="16"/>
      <c r="VBK1679" s="90"/>
      <c r="VBL1679" s="143"/>
      <c r="VBM1679" s="164"/>
      <c r="VBN1679" s="170"/>
      <c r="VBO1679" s="36"/>
      <c r="VBP1679" s="36"/>
      <c r="VBQ1679" s="36"/>
      <c r="VBR1679" s="37"/>
      <c r="VBS1679" s="37"/>
      <c r="VBT1679" s="37"/>
      <c r="VBU1679" s="37"/>
      <c r="VBV1679" s="37"/>
      <c r="VBW1679" s="37"/>
      <c r="VBX1679" s="36"/>
      <c r="VBY1679" s="37"/>
      <c r="VBZ1679" s="37"/>
      <c r="VCA1679" s="37"/>
      <c r="VCB1679" s="37"/>
      <c r="VCC1679" s="36"/>
      <c r="VCD1679" s="49"/>
      <c r="VCE1679" s="50"/>
      <c r="VCF1679" s="50"/>
      <c r="VCG1679" s="49"/>
      <c r="VCH1679" s="50"/>
      <c r="VCI1679" s="50"/>
      <c r="VCJ1679" s="129"/>
      <c r="VCK1679" s="121"/>
      <c r="VCL1679" s="16"/>
      <c r="VCM1679" s="145"/>
      <c r="VCN1679" s="121"/>
      <c r="VCO1679" s="43"/>
      <c r="VCP1679" s="90"/>
      <c r="VCQ1679" s="90"/>
      <c r="VCR1679" s="16"/>
      <c r="VCS1679" s="90"/>
      <c r="VCT1679" s="143"/>
      <c r="VCU1679" s="164"/>
      <c r="VCV1679" s="170"/>
      <c r="VCW1679" s="36"/>
      <c r="VCX1679" s="36"/>
      <c r="VCY1679" s="36"/>
      <c r="VCZ1679" s="37"/>
      <c r="VDA1679" s="37"/>
      <c r="VDB1679" s="37"/>
      <c r="VDC1679" s="37"/>
      <c r="VDD1679" s="37"/>
      <c r="VDE1679" s="37"/>
      <c r="VDF1679" s="36"/>
      <c r="VDG1679" s="37"/>
      <c r="VDH1679" s="37"/>
      <c r="VDI1679" s="37"/>
      <c r="VDJ1679" s="37"/>
      <c r="VDK1679" s="36"/>
      <c r="VDL1679" s="49"/>
      <c r="VDM1679" s="50"/>
      <c r="VDN1679" s="50"/>
      <c r="VDO1679" s="49"/>
      <c r="VDP1679" s="50"/>
      <c r="VDQ1679" s="50"/>
      <c r="VDR1679" s="129"/>
      <c r="VDS1679" s="121"/>
      <c r="VDT1679" s="16"/>
      <c r="VDU1679" s="145"/>
      <c r="VDV1679" s="121"/>
      <c r="VDW1679" s="43"/>
      <c r="VDX1679" s="90"/>
      <c r="VDY1679" s="90"/>
      <c r="VDZ1679" s="16"/>
      <c r="VEA1679" s="90"/>
      <c r="VEB1679" s="143"/>
      <c r="VEC1679" s="164"/>
      <c r="VED1679" s="170"/>
      <c r="VEE1679" s="36"/>
      <c r="VEF1679" s="36"/>
      <c r="VEG1679" s="36"/>
      <c r="VEH1679" s="37"/>
      <c r="VEI1679" s="37"/>
      <c r="VEJ1679" s="37"/>
      <c r="VEK1679" s="37"/>
      <c r="VEL1679" s="37"/>
      <c r="VEM1679" s="37"/>
      <c r="VEN1679" s="36"/>
      <c r="VEO1679" s="37"/>
      <c r="VEP1679" s="37"/>
      <c r="VEQ1679" s="37"/>
      <c r="VER1679" s="37"/>
      <c r="VES1679" s="36"/>
      <c r="VET1679" s="49"/>
      <c r="VEU1679" s="50"/>
      <c r="VEV1679" s="50"/>
      <c r="VEW1679" s="49"/>
      <c r="VEX1679" s="50"/>
      <c r="VEY1679" s="50"/>
      <c r="VEZ1679" s="129"/>
      <c r="VFA1679" s="121"/>
      <c r="VFB1679" s="16"/>
      <c r="VFC1679" s="145"/>
      <c r="VFD1679" s="121"/>
      <c r="VFE1679" s="43"/>
      <c r="VFF1679" s="90"/>
      <c r="VFG1679" s="90"/>
      <c r="VFH1679" s="16"/>
      <c r="VFI1679" s="90"/>
      <c r="VFJ1679" s="143"/>
      <c r="VFK1679" s="164"/>
      <c r="VFL1679" s="170"/>
      <c r="VFM1679" s="36"/>
      <c r="VFN1679" s="36"/>
      <c r="VFO1679" s="36"/>
      <c r="VFP1679" s="37"/>
      <c r="VFQ1679" s="37"/>
      <c r="VFR1679" s="37"/>
      <c r="VFS1679" s="37"/>
      <c r="VFT1679" s="37"/>
      <c r="VFU1679" s="37"/>
      <c r="VFV1679" s="36"/>
      <c r="VFW1679" s="37"/>
      <c r="VFX1679" s="37"/>
      <c r="VFY1679" s="37"/>
      <c r="VFZ1679" s="37"/>
      <c r="VGA1679" s="36"/>
      <c r="VGB1679" s="49"/>
      <c r="VGC1679" s="50"/>
      <c r="VGD1679" s="50"/>
      <c r="VGE1679" s="49"/>
      <c r="VGF1679" s="50"/>
      <c r="VGG1679" s="50"/>
      <c r="VGH1679" s="129"/>
      <c r="VGI1679" s="121"/>
      <c r="VGJ1679" s="16"/>
      <c r="VGK1679" s="145"/>
      <c r="VGL1679" s="121"/>
      <c r="VGM1679" s="43"/>
      <c r="VGN1679" s="90"/>
      <c r="VGO1679" s="90"/>
      <c r="VGP1679" s="16"/>
      <c r="VGQ1679" s="90"/>
      <c r="VGR1679" s="143"/>
      <c r="VGS1679" s="164"/>
      <c r="VGT1679" s="170"/>
      <c r="VGU1679" s="36"/>
      <c r="VGV1679" s="36"/>
      <c r="VGW1679" s="36"/>
      <c r="VGX1679" s="37"/>
      <c r="VGY1679" s="37"/>
      <c r="VGZ1679" s="37"/>
      <c r="VHA1679" s="37"/>
      <c r="VHB1679" s="37"/>
      <c r="VHC1679" s="37"/>
      <c r="VHD1679" s="36"/>
      <c r="VHE1679" s="37"/>
      <c r="VHF1679" s="37"/>
      <c r="VHG1679" s="37"/>
      <c r="VHH1679" s="37"/>
      <c r="VHI1679" s="36"/>
      <c r="VHJ1679" s="49"/>
      <c r="VHK1679" s="50"/>
      <c r="VHL1679" s="50"/>
      <c r="VHM1679" s="49"/>
      <c r="VHN1679" s="50"/>
      <c r="VHO1679" s="50"/>
      <c r="VHP1679" s="129"/>
      <c r="VHQ1679" s="121"/>
      <c r="VHR1679" s="16"/>
      <c r="VHS1679" s="145"/>
      <c r="VHT1679" s="121"/>
      <c r="VHU1679" s="43"/>
      <c r="VHV1679" s="90"/>
      <c r="VHW1679" s="90"/>
      <c r="VHX1679" s="16"/>
      <c r="VHY1679" s="90"/>
      <c r="VHZ1679" s="143"/>
      <c r="VIA1679" s="164"/>
      <c r="VIB1679" s="170"/>
      <c r="VIC1679" s="36"/>
      <c r="VID1679" s="36"/>
      <c r="VIE1679" s="36"/>
      <c r="VIF1679" s="37"/>
      <c r="VIG1679" s="37"/>
      <c r="VIH1679" s="37"/>
      <c r="VII1679" s="37"/>
      <c r="VIJ1679" s="37"/>
      <c r="VIK1679" s="37"/>
      <c r="VIL1679" s="36"/>
      <c r="VIM1679" s="37"/>
      <c r="VIN1679" s="37"/>
      <c r="VIO1679" s="37"/>
      <c r="VIP1679" s="37"/>
      <c r="VIQ1679" s="36"/>
      <c r="VIR1679" s="49"/>
      <c r="VIS1679" s="50"/>
      <c r="VIT1679" s="50"/>
      <c r="VIU1679" s="49"/>
      <c r="VIV1679" s="50"/>
      <c r="VIW1679" s="50"/>
      <c r="VIX1679" s="129"/>
      <c r="VIY1679" s="121"/>
      <c r="VIZ1679" s="16"/>
      <c r="VJA1679" s="145"/>
      <c r="VJB1679" s="121"/>
      <c r="VJC1679" s="43"/>
      <c r="VJD1679" s="90"/>
      <c r="VJE1679" s="90"/>
      <c r="VJF1679" s="16"/>
      <c r="VJG1679" s="90"/>
      <c r="VJH1679" s="143"/>
      <c r="VJI1679" s="164"/>
      <c r="VJJ1679" s="170"/>
      <c r="VJK1679" s="36"/>
      <c r="VJL1679" s="36"/>
      <c r="VJM1679" s="36"/>
      <c r="VJN1679" s="37"/>
      <c r="VJO1679" s="37"/>
      <c r="VJP1679" s="37"/>
      <c r="VJQ1679" s="37"/>
      <c r="VJR1679" s="37"/>
      <c r="VJS1679" s="37"/>
      <c r="VJT1679" s="36"/>
      <c r="VJU1679" s="37"/>
      <c r="VJV1679" s="37"/>
      <c r="VJW1679" s="37"/>
      <c r="VJX1679" s="37"/>
      <c r="VJY1679" s="36"/>
      <c r="VJZ1679" s="49"/>
      <c r="VKA1679" s="50"/>
      <c r="VKB1679" s="50"/>
      <c r="VKC1679" s="49"/>
      <c r="VKD1679" s="50"/>
      <c r="VKE1679" s="50"/>
      <c r="VKF1679" s="129"/>
      <c r="VKG1679" s="121"/>
      <c r="VKH1679" s="16"/>
      <c r="VKI1679" s="145"/>
      <c r="VKJ1679" s="121"/>
      <c r="VKK1679" s="43"/>
      <c r="VKL1679" s="90"/>
      <c r="VKM1679" s="90"/>
      <c r="VKN1679" s="16"/>
      <c r="VKO1679" s="90"/>
      <c r="VKP1679" s="143"/>
      <c r="VKQ1679" s="164"/>
      <c r="VKR1679" s="170"/>
      <c r="VKS1679" s="36"/>
      <c r="VKT1679" s="36"/>
      <c r="VKU1679" s="36"/>
      <c r="VKV1679" s="37"/>
      <c r="VKW1679" s="37"/>
      <c r="VKX1679" s="37"/>
      <c r="VKY1679" s="37"/>
      <c r="VKZ1679" s="37"/>
      <c r="VLA1679" s="37"/>
      <c r="VLB1679" s="36"/>
      <c r="VLC1679" s="37"/>
      <c r="VLD1679" s="37"/>
      <c r="VLE1679" s="37"/>
      <c r="VLF1679" s="37"/>
      <c r="VLG1679" s="36"/>
      <c r="VLH1679" s="49"/>
      <c r="VLI1679" s="50"/>
      <c r="VLJ1679" s="50"/>
      <c r="VLK1679" s="49"/>
      <c r="VLL1679" s="50"/>
      <c r="VLM1679" s="50"/>
      <c r="VLN1679" s="129"/>
      <c r="VLO1679" s="121"/>
      <c r="VLP1679" s="16"/>
      <c r="VLQ1679" s="145"/>
      <c r="VLR1679" s="121"/>
      <c r="VLS1679" s="43"/>
      <c r="VLT1679" s="90"/>
      <c r="VLU1679" s="90"/>
      <c r="VLV1679" s="16"/>
      <c r="VLW1679" s="90"/>
      <c r="VLX1679" s="143"/>
      <c r="VLY1679" s="164"/>
      <c r="VLZ1679" s="170"/>
      <c r="VMA1679" s="36"/>
      <c r="VMB1679" s="36"/>
      <c r="VMC1679" s="36"/>
      <c r="VMD1679" s="37"/>
      <c r="VME1679" s="37"/>
      <c r="VMF1679" s="37"/>
      <c r="VMG1679" s="37"/>
      <c r="VMH1679" s="37"/>
      <c r="VMI1679" s="37"/>
      <c r="VMJ1679" s="36"/>
      <c r="VMK1679" s="37"/>
      <c r="VML1679" s="37"/>
      <c r="VMM1679" s="37"/>
      <c r="VMN1679" s="37"/>
      <c r="VMO1679" s="36"/>
      <c r="VMP1679" s="49"/>
      <c r="VMQ1679" s="50"/>
      <c r="VMR1679" s="50"/>
      <c r="VMS1679" s="49"/>
      <c r="VMT1679" s="50"/>
      <c r="VMU1679" s="50"/>
      <c r="VMV1679" s="129"/>
      <c r="VMW1679" s="121"/>
      <c r="VMX1679" s="16"/>
      <c r="VMY1679" s="145"/>
      <c r="VMZ1679" s="121"/>
      <c r="VNA1679" s="43"/>
      <c r="VNB1679" s="90"/>
      <c r="VNC1679" s="90"/>
      <c r="VND1679" s="16"/>
      <c r="VNE1679" s="90"/>
      <c r="VNF1679" s="143"/>
      <c r="VNG1679" s="164"/>
      <c r="VNH1679" s="170"/>
      <c r="VNI1679" s="36"/>
      <c r="VNJ1679" s="36"/>
      <c r="VNK1679" s="36"/>
      <c r="VNL1679" s="37"/>
      <c r="VNM1679" s="37"/>
      <c r="VNN1679" s="37"/>
      <c r="VNO1679" s="37"/>
      <c r="VNP1679" s="37"/>
      <c r="VNQ1679" s="37"/>
      <c r="VNR1679" s="36"/>
      <c r="VNS1679" s="37"/>
      <c r="VNT1679" s="37"/>
      <c r="VNU1679" s="37"/>
      <c r="VNV1679" s="37"/>
      <c r="VNW1679" s="36"/>
      <c r="VNX1679" s="49"/>
      <c r="VNY1679" s="50"/>
      <c r="VNZ1679" s="50"/>
      <c r="VOA1679" s="49"/>
      <c r="VOB1679" s="50"/>
      <c r="VOC1679" s="50"/>
      <c r="VOD1679" s="129"/>
      <c r="VOE1679" s="121"/>
      <c r="VOF1679" s="16"/>
      <c r="VOG1679" s="145"/>
      <c r="VOH1679" s="121"/>
      <c r="VOI1679" s="43"/>
      <c r="VOJ1679" s="90"/>
      <c r="VOK1679" s="90"/>
      <c r="VOL1679" s="16"/>
      <c r="VOM1679" s="90"/>
      <c r="VON1679" s="143"/>
      <c r="VOO1679" s="164"/>
      <c r="VOP1679" s="170"/>
      <c r="VOQ1679" s="36"/>
      <c r="VOR1679" s="36"/>
      <c r="VOS1679" s="36"/>
      <c r="VOT1679" s="37"/>
      <c r="VOU1679" s="37"/>
      <c r="VOV1679" s="37"/>
      <c r="VOW1679" s="37"/>
      <c r="VOX1679" s="37"/>
      <c r="VOY1679" s="37"/>
      <c r="VOZ1679" s="36"/>
      <c r="VPA1679" s="37"/>
      <c r="VPB1679" s="37"/>
      <c r="VPC1679" s="37"/>
      <c r="VPD1679" s="37"/>
      <c r="VPE1679" s="36"/>
      <c r="VPF1679" s="49"/>
      <c r="VPG1679" s="50"/>
      <c r="VPH1679" s="50"/>
      <c r="VPI1679" s="49"/>
      <c r="VPJ1679" s="50"/>
      <c r="VPK1679" s="50"/>
      <c r="VPL1679" s="129"/>
      <c r="VPM1679" s="121"/>
      <c r="VPN1679" s="16"/>
      <c r="VPO1679" s="145"/>
      <c r="VPP1679" s="121"/>
      <c r="VPQ1679" s="43"/>
      <c r="VPR1679" s="90"/>
      <c r="VPS1679" s="90"/>
      <c r="VPT1679" s="16"/>
      <c r="VPU1679" s="90"/>
      <c r="VPV1679" s="143"/>
      <c r="VPW1679" s="164"/>
      <c r="VPX1679" s="170"/>
      <c r="VPY1679" s="36"/>
      <c r="VPZ1679" s="36"/>
      <c r="VQA1679" s="36"/>
      <c r="VQB1679" s="37"/>
      <c r="VQC1679" s="37"/>
      <c r="VQD1679" s="37"/>
      <c r="VQE1679" s="37"/>
      <c r="VQF1679" s="37"/>
      <c r="VQG1679" s="37"/>
      <c r="VQH1679" s="36"/>
      <c r="VQI1679" s="37"/>
      <c r="VQJ1679" s="37"/>
      <c r="VQK1679" s="37"/>
      <c r="VQL1679" s="37"/>
      <c r="VQM1679" s="36"/>
      <c r="VQN1679" s="49"/>
      <c r="VQO1679" s="50"/>
      <c r="VQP1679" s="50"/>
      <c r="VQQ1679" s="49"/>
      <c r="VQR1679" s="50"/>
      <c r="VQS1679" s="50"/>
      <c r="VQT1679" s="129"/>
      <c r="VQU1679" s="121"/>
      <c r="VQV1679" s="16"/>
      <c r="VQW1679" s="145"/>
      <c r="VQX1679" s="121"/>
      <c r="VQY1679" s="43"/>
      <c r="VQZ1679" s="90"/>
      <c r="VRA1679" s="90"/>
      <c r="VRB1679" s="16"/>
      <c r="VRC1679" s="90"/>
      <c r="VRD1679" s="143"/>
      <c r="VRE1679" s="164"/>
      <c r="VRF1679" s="170"/>
      <c r="VRG1679" s="36"/>
      <c r="VRH1679" s="36"/>
      <c r="VRI1679" s="36"/>
      <c r="VRJ1679" s="37"/>
      <c r="VRK1679" s="37"/>
      <c r="VRL1679" s="37"/>
      <c r="VRM1679" s="37"/>
      <c r="VRN1679" s="37"/>
      <c r="VRO1679" s="37"/>
      <c r="VRP1679" s="36"/>
      <c r="VRQ1679" s="37"/>
      <c r="VRR1679" s="37"/>
      <c r="VRS1679" s="37"/>
      <c r="VRT1679" s="37"/>
      <c r="VRU1679" s="36"/>
      <c r="VRV1679" s="49"/>
      <c r="VRW1679" s="50"/>
      <c r="VRX1679" s="50"/>
      <c r="VRY1679" s="49"/>
      <c r="VRZ1679" s="50"/>
      <c r="VSA1679" s="50"/>
      <c r="VSB1679" s="129"/>
      <c r="VSC1679" s="121"/>
      <c r="VSD1679" s="16"/>
      <c r="VSE1679" s="145"/>
      <c r="VSF1679" s="121"/>
      <c r="VSG1679" s="43"/>
      <c r="VSH1679" s="90"/>
      <c r="VSI1679" s="90"/>
      <c r="VSJ1679" s="16"/>
      <c r="VSK1679" s="90"/>
      <c r="VSL1679" s="143"/>
      <c r="VSM1679" s="164"/>
      <c r="VSN1679" s="170"/>
      <c r="VSO1679" s="36"/>
      <c r="VSP1679" s="36"/>
      <c r="VSQ1679" s="36"/>
      <c r="VSR1679" s="37"/>
      <c r="VSS1679" s="37"/>
      <c r="VST1679" s="37"/>
      <c r="VSU1679" s="37"/>
      <c r="VSV1679" s="37"/>
      <c r="VSW1679" s="37"/>
      <c r="VSX1679" s="36"/>
      <c r="VSY1679" s="37"/>
      <c r="VSZ1679" s="37"/>
      <c r="VTA1679" s="37"/>
      <c r="VTB1679" s="37"/>
      <c r="VTC1679" s="36"/>
      <c r="VTD1679" s="49"/>
      <c r="VTE1679" s="50"/>
      <c r="VTF1679" s="50"/>
      <c r="VTG1679" s="49"/>
      <c r="VTH1679" s="50"/>
      <c r="VTI1679" s="50"/>
      <c r="VTJ1679" s="129"/>
      <c r="VTK1679" s="121"/>
      <c r="VTL1679" s="16"/>
      <c r="VTM1679" s="145"/>
      <c r="VTN1679" s="121"/>
      <c r="VTO1679" s="43"/>
      <c r="VTP1679" s="90"/>
      <c r="VTQ1679" s="90"/>
      <c r="VTR1679" s="16"/>
      <c r="VTS1679" s="90"/>
      <c r="VTT1679" s="143"/>
      <c r="VTU1679" s="164"/>
      <c r="VTV1679" s="170"/>
      <c r="VTW1679" s="36"/>
      <c r="VTX1679" s="36"/>
      <c r="VTY1679" s="36"/>
      <c r="VTZ1679" s="37"/>
      <c r="VUA1679" s="37"/>
      <c r="VUB1679" s="37"/>
      <c r="VUC1679" s="37"/>
      <c r="VUD1679" s="37"/>
      <c r="VUE1679" s="37"/>
      <c r="VUF1679" s="36"/>
      <c r="VUG1679" s="37"/>
      <c r="VUH1679" s="37"/>
      <c r="VUI1679" s="37"/>
      <c r="VUJ1679" s="37"/>
      <c r="VUK1679" s="36"/>
      <c r="VUL1679" s="49"/>
      <c r="VUM1679" s="50"/>
      <c r="VUN1679" s="50"/>
      <c r="VUO1679" s="49"/>
      <c r="VUP1679" s="50"/>
      <c r="VUQ1679" s="50"/>
      <c r="VUR1679" s="129"/>
      <c r="VUS1679" s="121"/>
      <c r="VUT1679" s="16"/>
      <c r="VUU1679" s="145"/>
      <c r="VUV1679" s="121"/>
      <c r="VUW1679" s="43"/>
      <c r="VUX1679" s="90"/>
      <c r="VUY1679" s="90"/>
      <c r="VUZ1679" s="16"/>
      <c r="VVA1679" s="90"/>
      <c r="VVB1679" s="143"/>
      <c r="VVC1679" s="164"/>
      <c r="VVD1679" s="170"/>
      <c r="VVE1679" s="36"/>
      <c r="VVF1679" s="36"/>
      <c r="VVG1679" s="36"/>
      <c r="VVH1679" s="37"/>
      <c r="VVI1679" s="37"/>
      <c r="VVJ1679" s="37"/>
      <c r="VVK1679" s="37"/>
      <c r="VVL1679" s="37"/>
      <c r="VVM1679" s="37"/>
      <c r="VVN1679" s="36"/>
      <c r="VVO1679" s="37"/>
      <c r="VVP1679" s="37"/>
      <c r="VVQ1679" s="37"/>
      <c r="VVR1679" s="37"/>
      <c r="VVS1679" s="36"/>
      <c r="VVT1679" s="49"/>
      <c r="VVU1679" s="50"/>
      <c r="VVV1679" s="50"/>
      <c r="VVW1679" s="49"/>
      <c r="VVX1679" s="50"/>
      <c r="VVY1679" s="50"/>
      <c r="VVZ1679" s="129"/>
      <c r="VWA1679" s="121"/>
      <c r="VWB1679" s="16"/>
      <c r="VWC1679" s="145"/>
      <c r="VWD1679" s="121"/>
      <c r="VWE1679" s="43"/>
      <c r="VWF1679" s="90"/>
      <c r="VWG1679" s="90"/>
      <c r="VWH1679" s="16"/>
      <c r="VWI1679" s="90"/>
      <c r="VWJ1679" s="143"/>
      <c r="VWK1679" s="164"/>
      <c r="VWL1679" s="170"/>
      <c r="VWM1679" s="36"/>
      <c r="VWN1679" s="36"/>
      <c r="VWO1679" s="36"/>
      <c r="VWP1679" s="37"/>
      <c r="VWQ1679" s="37"/>
      <c r="VWR1679" s="37"/>
      <c r="VWS1679" s="37"/>
      <c r="VWT1679" s="37"/>
      <c r="VWU1679" s="37"/>
      <c r="VWV1679" s="36"/>
      <c r="VWW1679" s="37"/>
      <c r="VWX1679" s="37"/>
      <c r="VWY1679" s="37"/>
      <c r="VWZ1679" s="37"/>
      <c r="VXA1679" s="36"/>
      <c r="VXB1679" s="49"/>
      <c r="VXC1679" s="50"/>
      <c r="VXD1679" s="50"/>
      <c r="VXE1679" s="49"/>
      <c r="VXF1679" s="50"/>
      <c r="VXG1679" s="50"/>
      <c r="VXH1679" s="129"/>
      <c r="VXI1679" s="121"/>
      <c r="VXJ1679" s="16"/>
      <c r="VXK1679" s="145"/>
      <c r="VXL1679" s="121"/>
      <c r="VXM1679" s="43"/>
      <c r="VXN1679" s="90"/>
      <c r="VXO1679" s="90"/>
      <c r="VXP1679" s="16"/>
      <c r="VXQ1679" s="90"/>
      <c r="VXR1679" s="143"/>
      <c r="VXS1679" s="164"/>
      <c r="VXT1679" s="170"/>
      <c r="VXU1679" s="36"/>
      <c r="VXV1679" s="36"/>
      <c r="VXW1679" s="36"/>
      <c r="VXX1679" s="37"/>
      <c r="VXY1679" s="37"/>
      <c r="VXZ1679" s="37"/>
      <c r="VYA1679" s="37"/>
      <c r="VYB1679" s="37"/>
      <c r="VYC1679" s="37"/>
      <c r="VYD1679" s="36"/>
      <c r="VYE1679" s="37"/>
      <c r="VYF1679" s="37"/>
      <c r="VYG1679" s="37"/>
      <c r="VYH1679" s="37"/>
      <c r="VYI1679" s="36"/>
      <c r="VYJ1679" s="49"/>
      <c r="VYK1679" s="50"/>
      <c r="VYL1679" s="50"/>
      <c r="VYM1679" s="49"/>
      <c r="VYN1679" s="50"/>
      <c r="VYO1679" s="50"/>
      <c r="VYP1679" s="129"/>
      <c r="VYQ1679" s="121"/>
      <c r="VYR1679" s="16"/>
      <c r="VYS1679" s="145"/>
      <c r="VYT1679" s="121"/>
      <c r="VYU1679" s="43"/>
      <c r="VYV1679" s="90"/>
      <c r="VYW1679" s="90"/>
      <c r="VYX1679" s="16"/>
      <c r="VYY1679" s="90"/>
      <c r="VYZ1679" s="143"/>
      <c r="VZA1679" s="164"/>
      <c r="VZB1679" s="170"/>
      <c r="VZC1679" s="36"/>
      <c r="VZD1679" s="36"/>
      <c r="VZE1679" s="36"/>
      <c r="VZF1679" s="37"/>
      <c r="VZG1679" s="37"/>
      <c r="VZH1679" s="37"/>
      <c r="VZI1679" s="37"/>
      <c r="VZJ1679" s="37"/>
      <c r="VZK1679" s="37"/>
      <c r="VZL1679" s="36"/>
      <c r="VZM1679" s="37"/>
      <c r="VZN1679" s="37"/>
      <c r="VZO1679" s="37"/>
      <c r="VZP1679" s="37"/>
      <c r="VZQ1679" s="36"/>
      <c r="VZR1679" s="49"/>
      <c r="VZS1679" s="50"/>
      <c r="VZT1679" s="50"/>
      <c r="VZU1679" s="49"/>
      <c r="VZV1679" s="50"/>
      <c r="VZW1679" s="50"/>
      <c r="VZX1679" s="129"/>
      <c r="VZY1679" s="121"/>
      <c r="VZZ1679" s="16"/>
      <c r="WAA1679" s="145"/>
      <c r="WAB1679" s="121"/>
      <c r="WAC1679" s="43"/>
      <c r="WAD1679" s="90"/>
      <c r="WAE1679" s="90"/>
      <c r="WAF1679" s="16"/>
      <c r="WAG1679" s="90"/>
      <c r="WAH1679" s="143"/>
      <c r="WAI1679" s="164"/>
      <c r="WAJ1679" s="170"/>
      <c r="WAK1679" s="36"/>
      <c r="WAL1679" s="36"/>
      <c r="WAM1679" s="36"/>
      <c r="WAN1679" s="37"/>
      <c r="WAO1679" s="37"/>
      <c r="WAP1679" s="37"/>
      <c r="WAQ1679" s="37"/>
      <c r="WAR1679" s="37"/>
      <c r="WAS1679" s="37"/>
      <c r="WAT1679" s="36"/>
      <c r="WAU1679" s="37"/>
      <c r="WAV1679" s="37"/>
      <c r="WAW1679" s="37"/>
      <c r="WAX1679" s="37"/>
      <c r="WAY1679" s="36"/>
      <c r="WAZ1679" s="49"/>
      <c r="WBA1679" s="50"/>
      <c r="WBB1679" s="50"/>
      <c r="WBC1679" s="49"/>
      <c r="WBD1679" s="50"/>
      <c r="WBE1679" s="50"/>
      <c r="WBF1679" s="129"/>
      <c r="WBG1679" s="121"/>
      <c r="WBH1679" s="16"/>
      <c r="WBI1679" s="145"/>
      <c r="WBJ1679" s="121"/>
      <c r="WBK1679" s="43"/>
      <c r="WBL1679" s="90"/>
      <c r="WBM1679" s="90"/>
      <c r="WBN1679" s="16"/>
      <c r="WBO1679" s="90"/>
      <c r="WBP1679" s="143"/>
      <c r="WBQ1679" s="164"/>
      <c r="WBR1679" s="170"/>
      <c r="WBS1679" s="36"/>
      <c r="WBT1679" s="36"/>
      <c r="WBU1679" s="36"/>
      <c r="WBV1679" s="37"/>
      <c r="WBW1679" s="37"/>
      <c r="WBX1679" s="37"/>
      <c r="WBY1679" s="37"/>
      <c r="WBZ1679" s="37"/>
      <c r="WCA1679" s="37"/>
      <c r="WCB1679" s="36"/>
      <c r="WCC1679" s="37"/>
      <c r="WCD1679" s="37"/>
      <c r="WCE1679" s="37"/>
      <c r="WCF1679" s="37"/>
      <c r="WCG1679" s="36"/>
      <c r="WCH1679" s="49"/>
      <c r="WCI1679" s="50"/>
      <c r="WCJ1679" s="50"/>
      <c r="WCK1679" s="49"/>
      <c r="WCL1679" s="50"/>
      <c r="WCM1679" s="50"/>
      <c r="WCN1679" s="129"/>
      <c r="WCO1679" s="121"/>
      <c r="WCP1679" s="16"/>
      <c r="WCQ1679" s="145"/>
      <c r="WCR1679" s="121"/>
      <c r="WCS1679" s="43"/>
      <c r="WCT1679" s="90"/>
      <c r="WCU1679" s="90"/>
      <c r="WCV1679" s="16"/>
      <c r="WCW1679" s="90"/>
      <c r="WCX1679" s="143"/>
      <c r="WCY1679" s="164"/>
      <c r="WCZ1679" s="170"/>
      <c r="WDA1679" s="36"/>
      <c r="WDB1679" s="36"/>
      <c r="WDC1679" s="36"/>
      <c r="WDD1679" s="37"/>
      <c r="WDE1679" s="37"/>
      <c r="WDF1679" s="37"/>
      <c r="WDG1679" s="37"/>
      <c r="WDH1679" s="37"/>
      <c r="WDI1679" s="37"/>
      <c r="WDJ1679" s="36"/>
      <c r="WDK1679" s="37"/>
      <c r="WDL1679" s="37"/>
      <c r="WDM1679" s="37"/>
      <c r="WDN1679" s="37"/>
      <c r="WDO1679" s="36"/>
      <c r="WDP1679" s="49"/>
      <c r="WDQ1679" s="50"/>
      <c r="WDR1679" s="50"/>
      <c r="WDS1679" s="49"/>
      <c r="WDT1679" s="50"/>
      <c r="WDU1679" s="50"/>
      <c r="WDV1679" s="129"/>
      <c r="WDW1679" s="121"/>
      <c r="WDX1679" s="16"/>
      <c r="WDY1679" s="145"/>
      <c r="WDZ1679" s="121"/>
      <c r="WEA1679" s="43"/>
      <c r="WEB1679" s="90"/>
      <c r="WEC1679" s="90"/>
      <c r="WED1679" s="16"/>
      <c r="WEE1679" s="90"/>
      <c r="WEF1679" s="143"/>
      <c r="WEG1679" s="164"/>
      <c r="WEH1679" s="170"/>
      <c r="WEI1679" s="36"/>
      <c r="WEJ1679" s="36"/>
      <c r="WEK1679" s="36"/>
      <c r="WEL1679" s="37"/>
      <c r="WEM1679" s="37"/>
      <c r="WEN1679" s="37"/>
      <c r="WEO1679" s="37"/>
      <c r="WEP1679" s="37"/>
      <c r="WEQ1679" s="37"/>
      <c r="WER1679" s="36"/>
      <c r="WES1679" s="37"/>
      <c r="WET1679" s="37"/>
      <c r="WEU1679" s="37"/>
      <c r="WEV1679" s="37"/>
      <c r="WEW1679" s="36"/>
      <c r="WEX1679" s="49"/>
      <c r="WEY1679" s="50"/>
      <c r="WEZ1679" s="50"/>
      <c r="WFA1679" s="49"/>
      <c r="WFB1679" s="50"/>
      <c r="WFC1679" s="50"/>
      <c r="WFD1679" s="129"/>
      <c r="WFE1679" s="121"/>
      <c r="WFF1679" s="16"/>
      <c r="WFG1679" s="145"/>
      <c r="WFH1679" s="121"/>
      <c r="WFI1679" s="43"/>
      <c r="WFJ1679" s="90"/>
      <c r="WFK1679" s="90"/>
      <c r="WFL1679" s="16"/>
      <c r="WFM1679" s="90"/>
      <c r="WFN1679" s="143"/>
      <c r="WFO1679" s="164"/>
      <c r="WFP1679" s="170"/>
      <c r="WFQ1679" s="36"/>
      <c r="WFR1679" s="36"/>
      <c r="WFS1679" s="36"/>
      <c r="WFT1679" s="37"/>
      <c r="WFU1679" s="37"/>
      <c r="WFV1679" s="37"/>
      <c r="WFW1679" s="37"/>
      <c r="WFX1679" s="37"/>
      <c r="WFY1679" s="37"/>
      <c r="WFZ1679" s="36"/>
      <c r="WGA1679" s="37"/>
      <c r="WGB1679" s="37"/>
      <c r="WGC1679" s="37"/>
      <c r="WGD1679" s="37"/>
      <c r="WGE1679" s="36"/>
      <c r="WGF1679" s="49"/>
      <c r="WGG1679" s="50"/>
      <c r="WGH1679" s="50"/>
      <c r="WGI1679" s="49"/>
      <c r="WGJ1679" s="50"/>
      <c r="WGK1679" s="50"/>
      <c r="WGL1679" s="129"/>
      <c r="WGM1679" s="121"/>
      <c r="WGN1679" s="16"/>
      <c r="WGO1679" s="145"/>
      <c r="WGP1679" s="121"/>
      <c r="WGQ1679" s="43"/>
      <c r="WGR1679" s="90"/>
      <c r="WGS1679" s="90"/>
      <c r="WGT1679" s="16"/>
      <c r="WGU1679" s="90"/>
      <c r="WGV1679" s="143"/>
      <c r="WGW1679" s="164"/>
      <c r="WGX1679" s="170"/>
      <c r="WGY1679" s="36"/>
      <c r="WGZ1679" s="36"/>
      <c r="WHA1679" s="36"/>
      <c r="WHB1679" s="37"/>
      <c r="WHC1679" s="37"/>
      <c r="WHD1679" s="37"/>
      <c r="WHE1679" s="37"/>
      <c r="WHF1679" s="37"/>
      <c r="WHG1679" s="37"/>
      <c r="WHH1679" s="36"/>
      <c r="WHI1679" s="37"/>
      <c r="WHJ1679" s="37"/>
      <c r="WHK1679" s="37"/>
      <c r="WHL1679" s="37"/>
      <c r="WHM1679" s="36"/>
      <c r="WHN1679" s="49"/>
      <c r="WHO1679" s="50"/>
      <c r="WHP1679" s="50"/>
      <c r="WHQ1679" s="49"/>
      <c r="WHR1679" s="50"/>
      <c r="WHS1679" s="50"/>
      <c r="WHT1679" s="129"/>
      <c r="WHU1679" s="121"/>
      <c r="WHV1679" s="16"/>
      <c r="WHW1679" s="145"/>
      <c r="WHX1679" s="121"/>
      <c r="WHY1679" s="43"/>
      <c r="WHZ1679" s="90"/>
      <c r="WIA1679" s="90"/>
      <c r="WIB1679" s="16"/>
      <c r="WIC1679" s="90"/>
      <c r="WID1679" s="143"/>
      <c r="WIE1679" s="164"/>
      <c r="WIF1679" s="170"/>
      <c r="WIG1679" s="36"/>
      <c r="WIH1679" s="36"/>
      <c r="WII1679" s="36"/>
      <c r="WIJ1679" s="37"/>
      <c r="WIK1679" s="37"/>
      <c r="WIL1679" s="37"/>
      <c r="WIM1679" s="37"/>
      <c r="WIN1679" s="37"/>
      <c r="WIO1679" s="37"/>
      <c r="WIP1679" s="36"/>
      <c r="WIQ1679" s="37"/>
      <c r="WIR1679" s="37"/>
      <c r="WIS1679" s="37"/>
      <c r="WIT1679" s="37"/>
      <c r="WIU1679" s="36"/>
      <c r="WIV1679" s="49"/>
      <c r="WIW1679" s="50"/>
      <c r="WIX1679" s="50"/>
      <c r="WIY1679" s="49"/>
      <c r="WIZ1679" s="50"/>
      <c r="WJA1679" s="50"/>
      <c r="WJB1679" s="129"/>
      <c r="WJC1679" s="121"/>
      <c r="WJD1679" s="16"/>
      <c r="WJE1679" s="145"/>
      <c r="WJF1679" s="121"/>
      <c r="WJG1679" s="43"/>
      <c r="WJH1679" s="90"/>
      <c r="WJI1679" s="90"/>
      <c r="WJJ1679" s="16"/>
      <c r="WJK1679" s="90"/>
      <c r="WJL1679" s="143"/>
      <c r="WJM1679" s="164"/>
      <c r="WJN1679" s="170"/>
      <c r="WJO1679" s="36"/>
      <c r="WJP1679" s="36"/>
      <c r="WJQ1679" s="36"/>
      <c r="WJR1679" s="37"/>
      <c r="WJS1679" s="37"/>
      <c r="WJT1679" s="37"/>
      <c r="WJU1679" s="37"/>
      <c r="WJV1679" s="37"/>
      <c r="WJW1679" s="37"/>
      <c r="WJX1679" s="36"/>
      <c r="WJY1679" s="37"/>
      <c r="WJZ1679" s="37"/>
      <c r="WKA1679" s="37"/>
      <c r="WKB1679" s="37"/>
      <c r="WKC1679" s="36"/>
      <c r="WKD1679" s="49"/>
      <c r="WKE1679" s="50"/>
      <c r="WKF1679" s="50"/>
      <c r="WKG1679" s="49"/>
      <c r="WKH1679" s="50"/>
      <c r="WKI1679" s="50"/>
      <c r="WKJ1679" s="129"/>
      <c r="WKK1679" s="121"/>
      <c r="WKL1679" s="16"/>
      <c r="WKM1679" s="145"/>
      <c r="WKN1679" s="121"/>
      <c r="WKO1679" s="43"/>
      <c r="WKP1679" s="90"/>
      <c r="WKQ1679" s="90"/>
      <c r="WKR1679" s="16"/>
      <c r="WKS1679" s="90"/>
      <c r="WKT1679" s="143"/>
      <c r="WKU1679" s="164"/>
      <c r="WKV1679" s="170"/>
      <c r="WKW1679" s="36"/>
      <c r="WKX1679" s="36"/>
      <c r="WKY1679" s="36"/>
      <c r="WKZ1679" s="37"/>
      <c r="WLA1679" s="37"/>
      <c r="WLB1679" s="37"/>
      <c r="WLC1679" s="37"/>
      <c r="WLD1679" s="37"/>
      <c r="WLE1679" s="37"/>
      <c r="WLF1679" s="36"/>
      <c r="WLG1679" s="37"/>
      <c r="WLH1679" s="37"/>
      <c r="WLI1679" s="37"/>
      <c r="WLJ1679" s="37"/>
      <c r="WLK1679" s="36"/>
      <c r="WLL1679" s="49"/>
      <c r="WLM1679" s="50"/>
      <c r="WLN1679" s="50"/>
      <c r="WLO1679" s="49"/>
      <c r="WLP1679" s="50"/>
      <c r="WLQ1679" s="50"/>
      <c r="WLR1679" s="129"/>
      <c r="WLS1679" s="121"/>
      <c r="WLT1679" s="16"/>
      <c r="WLU1679" s="145"/>
      <c r="WLV1679" s="121"/>
      <c r="WLW1679" s="43"/>
      <c r="WLX1679" s="90"/>
      <c r="WLY1679" s="90"/>
      <c r="WLZ1679" s="16"/>
      <c r="WMA1679" s="90"/>
      <c r="WMB1679" s="143"/>
      <c r="WMC1679" s="164"/>
      <c r="WMD1679" s="170"/>
      <c r="WME1679" s="36"/>
      <c r="WMF1679" s="36"/>
      <c r="WMG1679" s="36"/>
      <c r="WMH1679" s="37"/>
      <c r="WMI1679" s="37"/>
      <c r="WMJ1679" s="37"/>
      <c r="WMK1679" s="37"/>
      <c r="WML1679" s="37"/>
      <c r="WMM1679" s="37"/>
      <c r="WMN1679" s="36"/>
      <c r="WMO1679" s="37"/>
      <c r="WMP1679" s="37"/>
      <c r="WMQ1679" s="37"/>
      <c r="WMR1679" s="37"/>
      <c r="WMS1679" s="36"/>
      <c r="WMT1679" s="49"/>
      <c r="WMU1679" s="50"/>
      <c r="WMV1679" s="50"/>
      <c r="WMW1679" s="49"/>
      <c r="WMX1679" s="50"/>
      <c r="WMY1679" s="50"/>
      <c r="WMZ1679" s="129"/>
      <c r="WNA1679" s="121"/>
      <c r="WNB1679" s="16"/>
      <c r="WNC1679" s="145"/>
      <c r="WND1679" s="121"/>
      <c r="WNE1679" s="43"/>
      <c r="WNF1679" s="90"/>
      <c r="WNG1679" s="90"/>
      <c r="WNH1679" s="16"/>
      <c r="WNI1679" s="90"/>
      <c r="WNJ1679" s="143"/>
      <c r="WNK1679" s="164"/>
      <c r="WNL1679" s="170"/>
      <c r="WNM1679" s="36"/>
      <c r="WNN1679" s="36"/>
      <c r="WNO1679" s="36"/>
      <c r="WNP1679" s="37"/>
      <c r="WNQ1679" s="37"/>
      <c r="WNR1679" s="37"/>
      <c r="WNS1679" s="37"/>
      <c r="WNT1679" s="37"/>
      <c r="WNU1679" s="37"/>
      <c r="WNV1679" s="36"/>
      <c r="WNW1679" s="37"/>
      <c r="WNX1679" s="37"/>
      <c r="WNY1679" s="37"/>
      <c r="WNZ1679" s="37"/>
      <c r="WOA1679" s="36"/>
      <c r="WOB1679" s="49"/>
      <c r="WOC1679" s="50"/>
      <c r="WOD1679" s="50"/>
      <c r="WOE1679" s="49"/>
      <c r="WOF1679" s="50"/>
      <c r="WOG1679" s="50"/>
      <c r="WOH1679" s="129"/>
      <c r="WOI1679" s="121"/>
      <c r="WOJ1679" s="16"/>
      <c r="WOK1679" s="145"/>
      <c r="WOL1679" s="121"/>
      <c r="WOM1679" s="43"/>
      <c r="WON1679" s="90"/>
      <c r="WOO1679" s="90"/>
      <c r="WOP1679" s="16"/>
      <c r="WOQ1679" s="90"/>
      <c r="WOR1679" s="143"/>
      <c r="WOS1679" s="164"/>
      <c r="WOT1679" s="170"/>
      <c r="WOU1679" s="36"/>
      <c r="WOV1679" s="36"/>
      <c r="WOW1679" s="36"/>
      <c r="WOX1679" s="37"/>
      <c r="WOY1679" s="37"/>
      <c r="WOZ1679" s="37"/>
      <c r="WPA1679" s="37"/>
      <c r="WPB1679" s="37"/>
      <c r="WPC1679" s="37"/>
      <c r="WPD1679" s="36"/>
      <c r="WPE1679" s="37"/>
      <c r="WPF1679" s="37"/>
      <c r="WPG1679" s="37"/>
      <c r="WPH1679" s="37"/>
      <c r="WPI1679" s="36"/>
      <c r="WPJ1679" s="49"/>
      <c r="WPK1679" s="50"/>
      <c r="WPL1679" s="50"/>
      <c r="WPM1679" s="49"/>
      <c r="WPN1679" s="50"/>
      <c r="WPO1679" s="50"/>
      <c r="WPP1679" s="129"/>
      <c r="WPQ1679" s="121"/>
      <c r="WPR1679" s="16"/>
      <c r="WPS1679" s="145"/>
      <c r="WPT1679" s="121"/>
      <c r="WPU1679" s="43"/>
      <c r="WPV1679" s="90"/>
      <c r="WPW1679" s="90"/>
      <c r="WPX1679" s="16"/>
      <c r="WPY1679" s="90"/>
      <c r="WPZ1679" s="143"/>
      <c r="WQA1679" s="164"/>
      <c r="WQB1679" s="170"/>
      <c r="WQC1679" s="36"/>
      <c r="WQD1679" s="36"/>
      <c r="WQE1679" s="36"/>
      <c r="WQF1679" s="37"/>
      <c r="WQG1679" s="37"/>
      <c r="WQH1679" s="37"/>
      <c r="WQI1679" s="37"/>
      <c r="WQJ1679" s="37"/>
      <c r="WQK1679" s="37"/>
      <c r="WQL1679" s="36"/>
      <c r="WQM1679" s="37"/>
      <c r="WQN1679" s="37"/>
      <c r="WQO1679" s="37"/>
      <c r="WQP1679" s="37"/>
      <c r="WQQ1679" s="36"/>
      <c r="WQR1679" s="49"/>
      <c r="WQS1679" s="50"/>
      <c r="WQT1679" s="50"/>
      <c r="WQU1679" s="49"/>
      <c r="WQV1679" s="50"/>
      <c r="WQW1679" s="50"/>
      <c r="WQX1679" s="129"/>
      <c r="WQY1679" s="121"/>
      <c r="WQZ1679" s="16"/>
      <c r="WRA1679" s="145"/>
      <c r="WRB1679" s="121"/>
      <c r="WRC1679" s="43"/>
      <c r="WRD1679" s="90"/>
      <c r="WRE1679" s="90"/>
      <c r="WRF1679" s="16"/>
      <c r="WRG1679" s="90"/>
      <c r="WRH1679" s="143"/>
      <c r="WRI1679" s="164"/>
      <c r="WRJ1679" s="170"/>
      <c r="WRK1679" s="36"/>
      <c r="WRL1679" s="36"/>
      <c r="WRM1679" s="36"/>
      <c r="WRN1679" s="37"/>
      <c r="WRO1679" s="37"/>
      <c r="WRP1679" s="37"/>
      <c r="WRQ1679" s="37"/>
      <c r="WRR1679" s="37"/>
      <c r="WRS1679" s="37"/>
      <c r="WRT1679" s="36"/>
      <c r="WRU1679" s="37"/>
      <c r="WRV1679" s="37"/>
      <c r="WRW1679" s="37"/>
      <c r="WRX1679" s="37"/>
      <c r="WRY1679" s="36"/>
      <c r="WRZ1679" s="49"/>
      <c r="WSA1679" s="50"/>
      <c r="WSB1679" s="50"/>
      <c r="WSC1679" s="49"/>
      <c r="WSD1679" s="50"/>
      <c r="WSE1679" s="50"/>
      <c r="WSF1679" s="129"/>
      <c r="WSG1679" s="121"/>
      <c r="WSH1679" s="16"/>
      <c r="WSI1679" s="145"/>
      <c r="WSJ1679" s="121"/>
      <c r="WSK1679" s="43"/>
      <c r="WSL1679" s="90"/>
      <c r="WSM1679" s="90"/>
      <c r="WSN1679" s="16"/>
      <c r="WSO1679" s="90"/>
      <c r="WSP1679" s="143"/>
      <c r="WSQ1679" s="164"/>
      <c r="WSR1679" s="170"/>
      <c r="WSS1679" s="36"/>
      <c r="WST1679" s="36"/>
      <c r="WSU1679" s="36"/>
      <c r="WSV1679" s="37"/>
      <c r="WSW1679" s="37"/>
      <c r="WSX1679" s="37"/>
      <c r="WSY1679" s="37"/>
      <c r="WSZ1679" s="37"/>
      <c r="WTA1679" s="37"/>
      <c r="WTB1679" s="36"/>
      <c r="WTC1679" s="37"/>
      <c r="WTD1679" s="37"/>
      <c r="WTE1679" s="37"/>
      <c r="WTF1679" s="37"/>
      <c r="WTG1679" s="36"/>
      <c r="WTH1679" s="49"/>
      <c r="WTI1679" s="50"/>
    </row>
    <row r="1680" spans="1:16077">
      <c r="A1680" s="129"/>
      <c r="B1680" s="121"/>
      <c r="C1680" s="16"/>
      <c r="D1680" s="145"/>
      <c r="E1680" s="121"/>
      <c r="F1680" s="43"/>
      <c r="G1680" s="90"/>
      <c r="H1680" s="90"/>
      <c r="I1680" s="16"/>
      <c r="J1680" s="90"/>
      <c r="K1680" s="143"/>
      <c r="L1680" s="143"/>
      <c r="M1680" s="164"/>
      <c r="N1680" s="170"/>
      <c r="O1680" s="36"/>
      <c r="P1680" s="36"/>
      <c r="Q1680" s="36"/>
      <c r="R1680" s="37"/>
      <c r="S1680" s="37"/>
      <c r="T1680" s="37"/>
      <c r="U1680" s="37"/>
      <c r="V1680" s="37"/>
      <c r="W1680" s="37"/>
      <c r="X1680" s="36"/>
      <c r="Y1680" s="37"/>
      <c r="Z1680" s="37"/>
      <c r="AA1680" s="37"/>
      <c r="AB1680" s="37"/>
      <c r="AC1680" s="36"/>
      <c r="AD1680" s="49"/>
      <c r="AE1680" s="50"/>
      <c r="AF1680" s="50"/>
      <c r="AG1680" s="49"/>
      <c r="AH1680" s="50"/>
      <c r="AI1680" s="50"/>
      <c r="BX1680" s="16"/>
      <c r="BY1680" s="90"/>
      <c r="BZ1680" s="143"/>
      <c r="CA1680" s="164"/>
      <c r="CB1680" s="170"/>
      <c r="CC1680" s="36"/>
      <c r="CD1680" s="36"/>
      <c r="CE1680" s="36"/>
      <c r="CF1680" s="37"/>
      <c r="CG1680" s="37"/>
      <c r="CH1680" s="37"/>
      <c r="CI1680" s="37"/>
      <c r="CJ1680" s="37"/>
      <c r="CK1680" s="37"/>
      <c r="CL1680" s="36"/>
      <c r="CM1680" s="37"/>
      <c r="CN1680" s="37"/>
      <c r="CO1680" s="37"/>
      <c r="CP1680" s="37"/>
      <c r="CQ1680" s="36"/>
      <c r="CR1680" s="49"/>
      <c r="CS1680" s="50"/>
      <c r="CT1680" s="50"/>
      <c r="CU1680" s="49"/>
      <c r="CV1680" s="50"/>
      <c r="CW1680" s="50"/>
      <c r="CX1680" s="129"/>
      <c r="CY1680" s="121"/>
      <c r="CZ1680" s="16"/>
      <c r="DA1680" s="145"/>
      <c r="DB1680" s="121"/>
      <c r="DC1680" s="43"/>
      <c r="DD1680" s="90"/>
      <c r="DE1680" s="90"/>
      <c r="DF1680" s="16"/>
      <c r="DG1680" s="90"/>
      <c r="DH1680" s="143"/>
      <c r="DI1680" s="164"/>
      <c r="DJ1680" s="170"/>
      <c r="DK1680" s="36"/>
      <c r="DL1680" s="36"/>
      <c r="DM1680" s="36"/>
      <c r="DN1680" s="37"/>
      <c r="DO1680" s="37"/>
      <c r="DP1680" s="37"/>
      <c r="DQ1680" s="37"/>
      <c r="DR1680" s="37"/>
      <c r="DS1680" s="37"/>
      <c r="DT1680" s="36"/>
      <c r="DU1680" s="37"/>
      <c r="DV1680" s="37"/>
      <c r="DW1680" s="37"/>
      <c r="DX1680" s="37"/>
      <c r="DY1680" s="36"/>
      <c r="DZ1680" s="49"/>
      <c r="EA1680" s="50"/>
      <c r="EB1680" s="50"/>
      <c r="EC1680" s="49"/>
      <c r="ED1680" s="50"/>
      <c r="EE1680" s="50"/>
      <c r="EF1680" s="129"/>
      <c r="EG1680" s="121"/>
      <c r="EH1680" s="16"/>
      <c r="EI1680" s="145"/>
      <c r="EJ1680" s="121"/>
      <c r="EK1680" s="43"/>
      <c r="EL1680" s="90"/>
      <c r="EM1680" s="90"/>
      <c r="EN1680" s="16"/>
      <c r="EO1680" s="90"/>
      <c r="EP1680" s="143"/>
      <c r="EQ1680" s="164"/>
      <c r="ER1680" s="170"/>
      <c r="ES1680" s="36"/>
      <c r="ET1680" s="36"/>
      <c r="EU1680" s="36"/>
      <c r="EV1680" s="37"/>
      <c r="EW1680" s="37"/>
      <c r="EX1680" s="37"/>
      <c r="EY1680" s="37"/>
      <c r="EZ1680" s="37"/>
      <c r="FA1680" s="37"/>
      <c r="FB1680" s="36"/>
      <c r="FC1680" s="37"/>
      <c r="FD1680" s="37"/>
      <c r="FE1680" s="37"/>
      <c r="FF1680" s="37"/>
      <c r="FG1680" s="36"/>
      <c r="FH1680" s="49"/>
      <c r="FI1680" s="50"/>
      <c r="FJ1680" s="50"/>
      <c r="FK1680" s="49"/>
      <c r="FL1680" s="50"/>
      <c r="FM1680" s="50"/>
      <c r="FN1680" s="129"/>
      <c r="FO1680" s="121"/>
      <c r="FP1680" s="16"/>
      <c r="FQ1680" s="145"/>
      <c r="FR1680" s="121"/>
      <c r="FS1680" s="43"/>
      <c r="FT1680" s="90"/>
      <c r="FU1680" s="90"/>
      <c r="FV1680" s="16"/>
      <c r="FW1680" s="90"/>
      <c r="FX1680" s="143"/>
      <c r="FY1680" s="164"/>
      <c r="FZ1680" s="170"/>
      <c r="GA1680" s="36"/>
      <c r="GB1680" s="36"/>
      <c r="GC1680" s="36"/>
      <c r="GD1680" s="37"/>
      <c r="GE1680" s="37"/>
      <c r="GF1680" s="37"/>
      <c r="GG1680" s="37"/>
      <c r="GH1680" s="37"/>
      <c r="GI1680" s="37"/>
      <c r="GJ1680" s="36"/>
      <c r="GK1680" s="37"/>
      <c r="GL1680" s="37"/>
      <c r="GM1680" s="37"/>
      <c r="GN1680" s="37"/>
      <c r="GO1680" s="36"/>
      <c r="GP1680" s="49"/>
      <c r="GQ1680" s="50"/>
      <c r="GR1680" s="50"/>
      <c r="GS1680" s="49"/>
      <c r="GT1680" s="50"/>
      <c r="GU1680" s="50"/>
      <c r="GV1680" s="129"/>
      <c r="GW1680" s="121"/>
      <c r="GX1680" s="16"/>
      <c r="GY1680" s="145"/>
      <c r="GZ1680" s="121"/>
      <c r="HA1680" s="43"/>
      <c r="HB1680" s="90"/>
      <c r="HC1680" s="90"/>
      <c r="HD1680" s="16"/>
      <c r="HE1680" s="90"/>
      <c r="HF1680" s="143"/>
      <c r="HG1680" s="164"/>
      <c r="HH1680" s="170"/>
      <c r="HI1680" s="36"/>
      <c r="HJ1680" s="36"/>
      <c r="HK1680" s="36"/>
      <c r="HL1680" s="37"/>
      <c r="HM1680" s="37"/>
      <c r="HN1680" s="37"/>
      <c r="HO1680" s="37"/>
      <c r="HP1680" s="37"/>
      <c r="HQ1680" s="37"/>
      <c r="HR1680" s="36"/>
      <c r="HS1680" s="37"/>
      <c r="HT1680" s="37"/>
      <c r="HU1680" s="37"/>
      <c r="HV1680" s="37"/>
      <c r="HW1680" s="36"/>
      <c r="HX1680" s="49"/>
      <c r="HY1680" s="50"/>
      <c r="HZ1680" s="50"/>
      <c r="IA1680" s="49"/>
      <c r="IB1680" s="50"/>
      <c r="IC1680" s="50"/>
      <c r="ID1680" s="129"/>
      <c r="IE1680" s="121"/>
      <c r="IF1680" s="16"/>
      <c r="IG1680" s="145"/>
      <c r="IH1680" s="121"/>
      <c r="II1680" s="43"/>
      <c r="IJ1680" s="90"/>
      <c r="IK1680" s="90"/>
      <c r="IL1680" s="16"/>
      <c r="IM1680" s="90"/>
      <c r="IN1680" s="143"/>
      <c r="IO1680" s="164"/>
      <c r="IP1680" s="170"/>
      <c r="IQ1680" s="36"/>
      <c r="IR1680" s="36"/>
      <c r="IS1680" s="36"/>
      <c r="IT1680" s="37"/>
      <c r="IU1680" s="37"/>
      <c r="IV1680" s="37"/>
      <c r="IW1680" s="37"/>
      <c r="IX1680" s="37"/>
      <c r="IY1680" s="37"/>
      <c r="IZ1680" s="36"/>
      <c r="JA1680" s="37"/>
      <c r="JB1680" s="37"/>
      <c r="JC1680" s="37"/>
      <c r="JD1680" s="37"/>
      <c r="JE1680" s="36"/>
      <c r="JF1680" s="49"/>
      <c r="JG1680" s="50"/>
      <c r="JH1680" s="50"/>
      <c r="JI1680" s="49"/>
      <c r="JJ1680" s="50"/>
      <c r="JK1680" s="50"/>
      <c r="JL1680" s="129"/>
      <c r="JM1680" s="121"/>
      <c r="JN1680" s="16"/>
      <c r="JO1680" s="145"/>
      <c r="JP1680" s="121"/>
      <c r="JQ1680" s="43"/>
      <c r="JR1680" s="90"/>
      <c r="JS1680" s="90"/>
      <c r="JT1680" s="16"/>
      <c r="JU1680" s="90"/>
      <c r="JV1680" s="143"/>
      <c r="JW1680" s="164"/>
      <c r="JX1680" s="170"/>
      <c r="JY1680" s="36"/>
      <c r="JZ1680" s="36"/>
      <c r="KA1680" s="36"/>
      <c r="KB1680" s="37"/>
      <c r="KC1680" s="37"/>
      <c r="KD1680" s="37"/>
      <c r="KE1680" s="37"/>
      <c r="KF1680" s="37"/>
      <c r="KG1680" s="37"/>
      <c r="KH1680" s="36"/>
      <c r="KI1680" s="37"/>
      <c r="KJ1680" s="37"/>
      <c r="KK1680" s="37"/>
      <c r="KL1680" s="37"/>
      <c r="KM1680" s="36"/>
      <c r="KN1680" s="49"/>
      <c r="KO1680" s="50"/>
      <c r="KP1680" s="50"/>
      <c r="KQ1680" s="49"/>
      <c r="KR1680" s="50"/>
      <c r="KS1680" s="50"/>
      <c r="KT1680" s="129"/>
      <c r="KU1680" s="121"/>
      <c r="KV1680" s="16"/>
      <c r="KW1680" s="145"/>
      <c r="KX1680" s="121"/>
      <c r="KY1680" s="43"/>
      <c r="KZ1680" s="90"/>
      <c r="LA1680" s="90"/>
      <c r="LB1680" s="16"/>
      <c r="LC1680" s="90"/>
      <c r="LD1680" s="143"/>
      <c r="LE1680" s="164"/>
      <c r="LF1680" s="170"/>
      <c r="LG1680" s="36"/>
      <c r="LH1680" s="36"/>
      <c r="LI1680" s="36"/>
      <c r="LJ1680" s="37"/>
      <c r="LK1680" s="37"/>
      <c r="LL1680" s="37"/>
      <c r="LM1680" s="37"/>
      <c r="LN1680" s="37"/>
      <c r="LO1680" s="37"/>
      <c r="LP1680" s="36"/>
      <c r="LQ1680" s="37"/>
      <c r="LR1680" s="37"/>
      <c r="LS1680" s="37"/>
      <c r="LT1680" s="37"/>
      <c r="LU1680" s="36"/>
      <c r="LV1680" s="49"/>
      <c r="LW1680" s="50"/>
      <c r="LX1680" s="50"/>
      <c r="LY1680" s="49"/>
      <c r="LZ1680" s="50"/>
      <c r="MA1680" s="50"/>
      <c r="MB1680" s="129"/>
      <c r="MC1680" s="121"/>
      <c r="MD1680" s="16"/>
      <c r="ME1680" s="145"/>
      <c r="MF1680" s="121"/>
      <c r="MG1680" s="43"/>
      <c r="MH1680" s="90"/>
      <c r="MI1680" s="90"/>
      <c r="MJ1680" s="16"/>
      <c r="MK1680" s="90"/>
      <c r="ML1680" s="143"/>
      <c r="MM1680" s="164"/>
      <c r="MN1680" s="170"/>
      <c r="MO1680" s="36"/>
      <c r="MP1680" s="36"/>
      <c r="MQ1680" s="36"/>
      <c r="MR1680" s="37"/>
      <c r="MS1680" s="37"/>
      <c r="MT1680" s="37"/>
      <c r="MU1680" s="37"/>
      <c r="MV1680" s="37"/>
      <c r="MW1680" s="37"/>
      <c r="MX1680" s="36"/>
      <c r="MY1680" s="37"/>
      <c r="MZ1680" s="37"/>
      <c r="NA1680" s="37"/>
      <c r="NB1680" s="37"/>
      <c r="NC1680" s="36"/>
      <c r="ND1680" s="49"/>
      <c r="NE1680" s="50"/>
      <c r="NF1680" s="50"/>
      <c r="NG1680" s="49"/>
      <c r="NH1680" s="50"/>
      <c r="NI1680" s="50"/>
      <c r="NJ1680" s="129"/>
      <c r="NK1680" s="121"/>
      <c r="NL1680" s="16"/>
      <c r="NM1680" s="145"/>
      <c r="NN1680" s="121"/>
      <c r="NO1680" s="43"/>
      <c r="NP1680" s="90"/>
      <c r="NQ1680" s="90"/>
      <c r="NR1680" s="16"/>
      <c r="NS1680" s="90"/>
      <c r="NT1680" s="143"/>
      <c r="NU1680" s="164"/>
      <c r="NV1680" s="170"/>
      <c r="NW1680" s="36"/>
      <c r="NX1680" s="36"/>
      <c r="NY1680" s="36"/>
      <c r="NZ1680" s="37"/>
      <c r="OA1680" s="37"/>
      <c r="OB1680" s="37"/>
      <c r="OC1680" s="37"/>
      <c r="OD1680" s="37"/>
      <c r="OE1680" s="37"/>
      <c r="OF1680" s="36"/>
      <c r="OG1680" s="37"/>
      <c r="OH1680" s="37"/>
      <c r="OI1680" s="37"/>
      <c r="OJ1680" s="37"/>
      <c r="OK1680" s="36"/>
      <c r="OL1680" s="49"/>
      <c r="OM1680" s="50"/>
      <c r="ON1680" s="50"/>
      <c r="OO1680" s="49"/>
      <c r="OP1680" s="50"/>
      <c r="OQ1680" s="50"/>
      <c r="OR1680" s="129"/>
      <c r="OS1680" s="121"/>
      <c r="OT1680" s="16"/>
      <c r="OU1680" s="145"/>
      <c r="OV1680" s="121"/>
      <c r="OW1680" s="43"/>
      <c r="OX1680" s="90"/>
      <c r="OY1680" s="90"/>
      <c r="OZ1680" s="16"/>
      <c r="PA1680" s="90"/>
      <c r="PB1680" s="143"/>
      <c r="PC1680" s="164"/>
      <c r="PD1680" s="170"/>
      <c r="PE1680" s="36"/>
      <c r="PF1680" s="36"/>
      <c r="PG1680" s="36"/>
      <c r="PH1680" s="37"/>
      <c r="PI1680" s="37"/>
      <c r="PJ1680" s="37"/>
      <c r="PK1680" s="37"/>
      <c r="PL1680" s="37"/>
      <c r="PM1680" s="37"/>
      <c r="PN1680" s="36"/>
      <c r="PO1680" s="37"/>
      <c r="PP1680" s="37"/>
      <c r="PQ1680" s="37"/>
      <c r="PR1680" s="37"/>
      <c r="PS1680" s="36"/>
      <c r="PT1680" s="49"/>
      <c r="PU1680" s="50"/>
      <c r="PV1680" s="50"/>
      <c r="PW1680" s="49"/>
      <c r="PX1680" s="50"/>
      <c r="PY1680" s="50"/>
      <c r="PZ1680" s="129"/>
      <c r="QA1680" s="121"/>
      <c r="QB1680" s="16"/>
      <c r="QC1680" s="145"/>
      <c r="QD1680" s="121"/>
      <c r="QE1680" s="43"/>
      <c r="QF1680" s="90"/>
      <c r="QG1680" s="90"/>
      <c r="QH1680" s="16"/>
      <c r="QI1680" s="90"/>
      <c r="QJ1680" s="143"/>
      <c r="QK1680" s="164"/>
      <c r="QL1680" s="170"/>
      <c r="QM1680" s="36"/>
      <c r="QN1680" s="36"/>
      <c r="QO1680" s="36"/>
      <c r="QP1680" s="37"/>
      <c r="QQ1680" s="37"/>
      <c r="QR1680" s="37"/>
      <c r="QS1680" s="37"/>
      <c r="QT1680" s="37"/>
      <c r="QU1680" s="37"/>
      <c r="QV1680" s="36"/>
      <c r="QW1680" s="37"/>
      <c r="QX1680" s="37"/>
      <c r="QY1680" s="37"/>
      <c r="QZ1680" s="37"/>
      <c r="RA1680" s="36"/>
      <c r="RB1680" s="49"/>
      <c r="RC1680" s="50"/>
      <c r="RD1680" s="50"/>
      <c r="RE1680" s="49"/>
      <c r="RF1680" s="50"/>
      <c r="RG1680" s="50"/>
      <c r="RH1680" s="129"/>
      <c r="RI1680" s="121"/>
      <c r="RJ1680" s="16"/>
      <c r="RK1680" s="145"/>
      <c r="RL1680" s="121"/>
      <c r="RM1680" s="43"/>
      <c r="RN1680" s="90"/>
      <c r="RO1680" s="90"/>
      <c r="RP1680" s="16"/>
      <c r="RQ1680" s="90"/>
      <c r="RR1680" s="143"/>
      <c r="RS1680" s="164"/>
      <c r="RT1680" s="170"/>
      <c r="RU1680" s="36"/>
      <c r="RV1680" s="36"/>
      <c r="RW1680" s="36"/>
      <c r="RX1680" s="37"/>
      <c r="RY1680" s="37"/>
      <c r="RZ1680" s="37"/>
      <c r="SA1680" s="37"/>
      <c r="SB1680" s="37"/>
      <c r="SC1680" s="37"/>
      <c r="SD1680" s="36"/>
      <c r="SE1680" s="37"/>
      <c r="SF1680" s="37"/>
      <c r="SG1680" s="37"/>
      <c r="SH1680" s="37"/>
      <c r="SI1680" s="36"/>
      <c r="SJ1680" s="49"/>
      <c r="SK1680" s="50"/>
      <c r="SL1680" s="50"/>
      <c r="SM1680" s="49"/>
      <c r="SN1680" s="50"/>
      <c r="SO1680" s="50"/>
      <c r="SP1680" s="129"/>
      <c r="SQ1680" s="121"/>
      <c r="SR1680" s="16"/>
      <c r="SS1680" s="145"/>
      <c r="ST1680" s="121"/>
      <c r="SU1680" s="43"/>
      <c r="SV1680" s="90"/>
      <c r="SW1680" s="90"/>
      <c r="SX1680" s="16"/>
      <c r="SY1680" s="90"/>
      <c r="SZ1680" s="143"/>
      <c r="TA1680" s="164"/>
      <c r="TB1680" s="170"/>
      <c r="TC1680" s="36"/>
      <c r="TD1680" s="36"/>
      <c r="TE1680" s="36"/>
      <c r="TF1680" s="37"/>
      <c r="TG1680" s="37"/>
      <c r="TH1680" s="37"/>
      <c r="TI1680" s="37"/>
      <c r="TJ1680" s="37"/>
      <c r="TK1680" s="37"/>
      <c r="TL1680" s="36"/>
      <c r="TM1680" s="37"/>
      <c r="TN1680" s="37"/>
      <c r="TO1680" s="37"/>
      <c r="TP1680" s="37"/>
      <c r="TQ1680" s="36"/>
      <c r="TR1680" s="49"/>
      <c r="TS1680" s="50"/>
      <c r="TT1680" s="50"/>
      <c r="TU1680" s="49"/>
      <c r="TV1680" s="50"/>
      <c r="TW1680" s="50"/>
      <c r="TX1680" s="129"/>
      <c r="TY1680" s="121"/>
      <c r="TZ1680" s="16"/>
      <c r="UA1680" s="145"/>
      <c r="UB1680" s="121"/>
      <c r="UC1680" s="43"/>
      <c r="UD1680" s="90"/>
      <c r="UE1680" s="90"/>
      <c r="UF1680" s="16"/>
      <c r="UG1680" s="90"/>
      <c r="UH1680" s="143"/>
      <c r="UI1680" s="164"/>
      <c r="UJ1680" s="170"/>
      <c r="UK1680" s="36"/>
      <c r="UL1680" s="36"/>
      <c r="UM1680" s="36"/>
      <c r="UN1680" s="37"/>
      <c r="UO1680" s="37"/>
      <c r="UP1680" s="37"/>
      <c r="UQ1680" s="37"/>
      <c r="UR1680" s="37"/>
      <c r="US1680" s="37"/>
      <c r="UT1680" s="36"/>
      <c r="UU1680" s="37"/>
      <c r="UV1680" s="37"/>
      <c r="UW1680" s="37"/>
      <c r="UX1680" s="37"/>
      <c r="UY1680" s="36"/>
      <c r="UZ1680" s="49"/>
      <c r="VA1680" s="50"/>
      <c r="VB1680" s="50"/>
      <c r="VC1680" s="49"/>
      <c r="VD1680" s="50"/>
      <c r="VE1680" s="50"/>
      <c r="VF1680" s="129"/>
      <c r="VG1680" s="121"/>
      <c r="VH1680" s="16"/>
      <c r="VI1680" s="145"/>
      <c r="VJ1680" s="121"/>
      <c r="VK1680" s="43"/>
      <c r="VL1680" s="90"/>
      <c r="VM1680" s="90"/>
      <c r="VN1680" s="16"/>
      <c r="VO1680" s="90"/>
      <c r="VP1680" s="143"/>
      <c r="VQ1680" s="164"/>
      <c r="VR1680" s="170"/>
      <c r="VS1680" s="36"/>
      <c r="VT1680" s="36"/>
      <c r="VU1680" s="36"/>
      <c r="VV1680" s="37"/>
      <c r="VW1680" s="37"/>
      <c r="VX1680" s="37"/>
      <c r="VY1680" s="37"/>
      <c r="VZ1680" s="37"/>
      <c r="WA1680" s="37"/>
      <c r="WB1680" s="36"/>
      <c r="WC1680" s="37"/>
      <c r="WD1680" s="37"/>
      <c r="WE1680" s="37"/>
      <c r="WF1680" s="37"/>
      <c r="WG1680" s="36"/>
      <c r="WH1680" s="49"/>
      <c r="WI1680" s="50"/>
      <c r="WJ1680" s="50"/>
      <c r="WK1680" s="49"/>
      <c r="WL1680" s="50"/>
      <c r="WM1680" s="50"/>
      <c r="WN1680" s="129"/>
      <c r="WO1680" s="121"/>
      <c r="WP1680" s="16"/>
      <c r="WQ1680" s="145"/>
      <c r="WR1680" s="121"/>
      <c r="WS1680" s="43"/>
      <c r="WT1680" s="90"/>
      <c r="WU1680" s="90"/>
      <c r="WV1680" s="16"/>
      <c r="WW1680" s="90"/>
      <c r="WX1680" s="143"/>
      <c r="WY1680" s="164"/>
      <c r="WZ1680" s="170"/>
      <c r="XA1680" s="36"/>
      <c r="XB1680" s="36"/>
      <c r="XC1680" s="36"/>
      <c r="XD1680" s="37"/>
      <c r="XE1680" s="37"/>
      <c r="XF1680" s="37"/>
      <c r="XG1680" s="37"/>
      <c r="XH1680" s="37"/>
      <c r="XI1680" s="37"/>
      <c r="XJ1680" s="36"/>
      <c r="XK1680" s="37"/>
      <c r="XL1680" s="37"/>
      <c r="XM1680" s="37"/>
      <c r="XN1680" s="37"/>
      <c r="XO1680" s="36"/>
      <c r="XP1680" s="49"/>
      <c r="XQ1680" s="50"/>
      <c r="XR1680" s="50"/>
      <c r="XS1680" s="49"/>
      <c r="XT1680" s="50"/>
      <c r="XU1680" s="50"/>
      <c r="XV1680" s="129"/>
      <c r="XW1680" s="121"/>
      <c r="XX1680" s="16"/>
      <c r="XY1680" s="145"/>
      <c r="XZ1680" s="121"/>
      <c r="YA1680" s="43"/>
      <c r="YB1680" s="90"/>
      <c r="YC1680" s="90"/>
      <c r="YD1680" s="16"/>
      <c r="YE1680" s="90"/>
      <c r="YF1680" s="143"/>
      <c r="YG1680" s="164"/>
      <c r="YH1680" s="170"/>
      <c r="YI1680" s="36"/>
      <c r="YJ1680" s="36"/>
      <c r="YK1680" s="36"/>
      <c r="YL1680" s="37"/>
      <c r="YM1680" s="37"/>
      <c r="YN1680" s="37"/>
      <c r="YO1680" s="37"/>
      <c r="YP1680" s="37"/>
      <c r="YQ1680" s="37"/>
      <c r="YR1680" s="36"/>
      <c r="YS1680" s="37"/>
      <c r="YT1680" s="37"/>
      <c r="YU1680" s="37"/>
      <c r="YV1680" s="37"/>
      <c r="YW1680" s="36"/>
      <c r="YX1680" s="49"/>
      <c r="YY1680" s="50"/>
      <c r="YZ1680" s="50"/>
      <c r="ZA1680" s="49"/>
      <c r="ZB1680" s="50"/>
      <c r="ZC1680" s="50"/>
      <c r="ZD1680" s="129"/>
      <c r="ZE1680" s="121"/>
      <c r="ZF1680" s="16"/>
      <c r="ZG1680" s="145"/>
      <c r="ZH1680" s="121"/>
      <c r="ZI1680" s="43"/>
      <c r="ZJ1680" s="90"/>
      <c r="ZK1680" s="90"/>
      <c r="ZL1680" s="16"/>
      <c r="ZM1680" s="90"/>
      <c r="ZN1680" s="143"/>
      <c r="ZO1680" s="164"/>
      <c r="ZP1680" s="170"/>
      <c r="ZQ1680" s="36"/>
      <c r="ZR1680" s="36"/>
      <c r="ZS1680" s="36"/>
      <c r="ZT1680" s="37"/>
      <c r="ZU1680" s="37"/>
      <c r="ZV1680" s="37"/>
      <c r="ZW1680" s="37"/>
      <c r="ZX1680" s="37"/>
      <c r="ZY1680" s="37"/>
      <c r="ZZ1680" s="36"/>
      <c r="AAA1680" s="37"/>
      <c r="AAB1680" s="37"/>
      <c r="AAC1680" s="37"/>
      <c r="AAD1680" s="37"/>
      <c r="AAE1680" s="36"/>
      <c r="AAF1680" s="49"/>
      <c r="AAG1680" s="50"/>
      <c r="AAH1680" s="50"/>
      <c r="AAI1680" s="49"/>
      <c r="AAJ1680" s="50"/>
      <c r="AAK1680" s="50"/>
      <c r="AAL1680" s="129"/>
      <c r="AAM1680" s="121"/>
      <c r="AAN1680" s="16"/>
      <c r="AAO1680" s="145"/>
      <c r="AAP1680" s="121"/>
      <c r="AAQ1680" s="43"/>
      <c r="AAR1680" s="90"/>
      <c r="AAS1680" s="90"/>
      <c r="AAT1680" s="16"/>
      <c r="AAU1680" s="90"/>
      <c r="AAV1680" s="143"/>
      <c r="AAW1680" s="164"/>
      <c r="AAX1680" s="170"/>
      <c r="AAY1680" s="36"/>
      <c r="AAZ1680" s="36"/>
      <c r="ABA1680" s="36"/>
      <c r="ABB1680" s="37"/>
      <c r="ABC1680" s="37"/>
      <c r="ABD1680" s="37"/>
      <c r="ABE1680" s="37"/>
      <c r="ABF1680" s="37"/>
      <c r="ABG1680" s="37"/>
      <c r="ABH1680" s="36"/>
      <c r="ABI1680" s="37"/>
      <c r="ABJ1680" s="37"/>
      <c r="ABK1680" s="37"/>
      <c r="ABL1680" s="37"/>
      <c r="ABM1680" s="36"/>
      <c r="ABN1680" s="49"/>
      <c r="ABO1680" s="50"/>
      <c r="ABP1680" s="50"/>
      <c r="ABQ1680" s="49"/>
      <c r="ABR1680" s="50"/>
      <c r="ABS1680" s="50"/>
      <c r="ABT1680" s="129"/>
      <c r="ABU1680" s="121"/>
      <c r="ABV1680" s="16"/>
      <c r="ABW1680" s="145"/>
      <c r="ABX1680" s="121"/>
      <c r="ABY1680" s="43"/>
      <c r="ABZ1680" s="90"/>
      <c r="ACA1680" s="90"/>
      <c r="ACB1680" s="16"/>
      <c r="ACC1680" s="90"/>
      <c r="ACD1680" s="143"/>
      <c r="ACE1680" s="164"/>
      <c r="ACF1680" s="170"/>
      <c r="ACG1680" s="36"/>
      <c r="ACH1680" s="36"/>
      <c r="ACI1680" s="36"/>
      <c r="ACJ1680" s="37"/>
      <c r="ACK1680" s="37"/>
      <c r="ACL1680" s="37"/>
      <c r="ACM1680" s="37"/>
      <c r="ACN1680" s="37"/>
      <c r="ACO1680" s="37"/>
      <c r="ACP1680" s="36"/>
      <c r="ACQ1680" s="37"/>
      <c r="ACR1680" s="37"/>
      <c r="ACS1680" s="37"/>
      <c r="ACT1680" s="37"/>
      <c r="ACU1680" s="36"/>
      <c r="ACV1680" s="49"/>
      <c r="ACW1680" s="50"/>
      <c r="ACX1680" s="50"/>
      <c r="ACY1680" s="49"/>
      <c r="ACZ1680" s="50"/>
      <c r="ADA1680" s="50"/>
      <c r="ADB1680" s="129"/>
      <c r="ADC1680" s="121"/>
      <c r="ADD1680" s="16"/>
      <c r="ADE1680" s="145"/>
      <c r="ADF1680" s="121"/>
      <c r="ADG1680" s="43"/>
      <c r="ADH1680" s="90"/>
      <c r="ADI1680" s="90"/>
      <c r="ADJ1680" s="16"/>
      <c r="ADK1680" s="90"/>
      <c r="ADL1680" s="143"/>
      <c r="ADM1680" s="164"/>
      <c r="ADN1680" s="170"/>
      <c r="ADO1680" s="36"/>
      <c r="ADP1680" s="36"/>
      <c r="ADQ1680" s="36"/>
      <c r="ADR1680" s="37"/>
      <c r="ADS1680" s="37"/>
      <c r="ADT1680" s="37"/>
      <c r="ADU1680" s="37"/>
      <c r="ADV1680" s="37"/>
      <c r="ADW1680" s="37"/>
      <c r="ADX1680" s="36"/>
      <c r="ADY1680" s="37"/>
      <c r="ADZ1680" s="37"/>
      <c r="AEA1680" s="37"/>
      <c r="AEB1680" s="37"/>
      <c r="AEC1680" s="36"/>
      <c r="AED1680" s="49"/>
      <c r="AEE1680" s="50"/>
      <c r="AEF1680" s="50"/>
      <c r="AEG1680" s="49"/>
      <c r="AEH1680" s="50"/>
      <c r="AEI1680" s="50"/>
      <c r="AEJ1680" s="129"/>
      <c r="AEK1680" s="121"/>
      <c r="AEL1680" s="16"/>
      <c r="AEM1680" s="145"/>
      <c r="AEN1680" s="121"/>
      <c r="AEO1680" s="43"/>
      <c r="AEP1680" s="90"/>
      <c r="AEQ1680" s="90"/>
      <c r="AER1680" s="16"/>
      <c r="AES1680" s="90"/>
      <c r="AET1680" s="143"/>
      <c r="AEU1680" s="164"/>
      <c r="AEV1680" s="170"/>
      <c r="AEW1680" s="36"/>
      <c r="AEX1680" s="36"/>
      <c r="AEY1680" s="36"/>
      <c r="AEZ1680" s="37"/>
      <c r="AFA1680" s="37"/>
      <c r="AFB1680" s="37"/>
      <c r="AFC1680" s="37"/>
      <c r="AFD1680" s="37"/>
      <c r="AFE1680" s="37"/>
      <c r="AFF1680" s="36"/>
      <c r="AFG1680" s="37"/>
      <c r="AFH1680" s="37"/>
      <c r="AFI1680" s="37"/>
      <c r="AFJ1680" s="37"/>
      <c r="AFK1680" s="36"/>
      <c r="AFL1680" s="49"/>
      <c r="AFM1680" s="50"/>
      <c r="AFN1680" s="50"/>
      <c r="AFO1680" s="49"/>
      <c r="AFP1680" s="50"/>
      <c r="AFQ1680" s="50"/>
      <c r="AFR1680" s="129"/>
      <c r="AFS1680" s="121"/>
      <c r="AFT1680" s="16"/>
      <c r="AFU1680" s="145"/>
      <c r="AFV1680" s="121"/>
      <c r="AFW1680" s="43"/>
      <c r="AFX1680" s="90"/>
      <c r="AFY1680" s="90"/>
      <c r="AFZ1680" s="16"/>
      <c r="AGA1680" s="90"/>
      <c r="AGB1680" s="143"/>
      <c r="AGC1680" s="164"/>
      <c r="AGD1680" s="170"/>
      <c r="AGE1680" s="36"/>
      <c r="AGF1680" s="36"/>
      <c r="AGG1680" s="36"/>
      <c r="AGH1680" s="37"/>
      <c r="AGI1680" s="37"/>
      <c r="AGJ1680" s="37"/>
      <c r="AGK1680" s="37"/>
      <c r="AGL1680" s="37"/>
      <c r="AGM1680" s="37"/>
      <c r="AGN1680" s="36"/>
      <c r="AGO1680" s="37"/>
      <c r="AGP1680" s="37"/>
      <c r="AGQ1680" s="37"/>
      <c r="AGR1680" s="37"/>
      <c r="AGS1680" s="36"/>
      <c r="AGT1680" s="49"/>
      <c r="AGU1680" s="50"/>
      <c r="AGV1680" s="50"/>
      <c r="AGW1680" s="49"/>
      <c r="AGX1680" s="50"/>
      <c r="AGY1680" s="50"/>
      <c r="AGZ1680" s="129"/>
      <c r="AHA1680" s="121"/>
      <c r="AHB1680" s="16"/>
      <c r="AHC1680" s="145"/>
      <c r="AHD1680" s="121"/>
      <c r="AHE1680" s="43"/>
      <c r="AHF1680" s="90"/>
      <c r="AHG1680" s="90"/>
      <c r="AHH1680" s="16"/>
      <c r="AHI1680" s="90"/>
      <c r="AHJ1680" s="143"/>
      <c r="AHK1680" s="164"/>
      <c r="AHL1680" s="170"/>
      <c r="AHM1680" s="36"/>
      <c r="AHN1680" s="36"/>
      <c r="AHO1680" s="36"/>
      <c r="AHP1680" s="37"/>
      <c r="AHQ1680" s="37"/>
      <c r="AHR1680" s="37"/>
      <c r="AHS1680" s="37"/>
      <c r="AHT1680" s="37"/>
      <c r="AHU1680" s="37"/>
      <c r="AHV1680" s="36"/>
      <c r="AHW1680" s="37"/>
      <c r="AHX1680" s="37"/>
      <c r="AHY1680" s="37"/>
      <c r="AHZ1680" s="37"/>
      <c r="AIA1680" s="36"/>
      <c r="AIB1680" s="49"/>
      <c r="AIC1680" s="50"/>
      <c r="AID1680" s="50"/>
      <c r="AIE1680" s="49"/>
      <c r="AIF1680" s="50"/>
      <c r="AIG1680" s="50"/>
      <c r="AIH1680" s="129"/>
      <c r="AII1680" s="121"/>
      <c r="AIJ1680" s="16"/>
      <c r="AIK1680" s="145"/>
      <c r="AIL1680" s="121"/>
      <c r="AIM1680" s="43"/>
      <c r="AIN1680" s="90"/>
      <c r="AIO1680" s="90"/>
      <c r="AIP1680" s="16"/>
      <c r="AIQ1680" s="90"/>
      <c r="AIR1680" s="143"/>
      <c r="AIS1680" s="164"/>
      <c r="AIT1680" s="170"/>
      <c r="AIU1680" s="36"/>
      <c r="AIV1680" s="36"/>
      <c r="AIW1680" s="36"/>
      <c r="AIX1680" s="37"/>
      <c r="AIY1680" s="37"/>
      <c r="AIZ1680" s="37"/>
      <c r="AJA1680" s="37"/>
      <c r="AJB1680" s="37"/>
      <c r="AJC1680" s="37"/>
      <c r="AJD1680" s="36"/>
      <c r="AJE1680" s="37"/>
      <c r="AJF1680" s="37"/>
      <c r="AJG1680" s="37"/>
      <c r="AJH1680" s="37"/>
      <c r="AJI1680" s="36"/>
      <c r="AJJ1680" s="49"/>
      <c r="AJK1680" s="50"/>
      <c r="AJL1680" s="50"/>
      <c r="AJM1680" s="49"/>
      <c r="AJN1680" s="50"/>
      <c r="AJO1680" s="50"/>
      <c r="AJP1680" s="129"/>
      <c r="AJQ1680" s="121"/>
      <c r="AJR1680" s="16"/>
      <c r="AJS1680" s="145"/>
      <c r="AJT1680" s="121"/>
      <c r="AJU1680" s="43"/>
      <c r="AJV1680" s="90"/>
      <c r="AJW1680" s="90"/>
      <c r="AJX1680" s="16"/>
      <c r="AJY1680" s="90"/>
      <c r="AJZ1680" s="143"/>
      <c r="AKA1680" s="164"/>
      <c r="AKB1680" s="170"/>
      <c r="AKC1680" s="36"/>
      <c r="AKD1680" s="36"/>
      <c r="AKE1680" s="36"/>
      <c r="AKF1680" s="37"/>
      <c r="AKG1680" s="37"/>
      <c r="AKH1680" s="37"/>
      <c r="AKI1680" s="37"/>
      <c r="AKJ1680" s="37"/>
      <c r="AKK1680" s="37"/>
      <c r="AKL1680" s="36"/>
      <c r="AKM1680" s="37"/>
      <c r="AKN1680" s="37"/>
      <c r="AKO1680" s="37"/>
      <c r="AKP1680" s="37"/>
      <c r="AKQ1680" s="36"/>
      <c r="AKR1680" s="49"/>
      <c r="AKS1680" s="50"/>
      <c r="AKT1680" s="50"/>
      <c r="AKU1680" s="49"/>
      <c r="AKV1680" s="50"/>
      <c r="AKW1680" s="50"/>
      <c r="AKX1680" s="129"/>
      <c r="AKY1680" s="121"/>
      <c r="AKZ1680" s="16"/>
      <c r="ALA1680" s="145"/>
      <c r="ALB1680" s="121"/>
      <c r="ALC1680" s="43"/>
      <c r="ALD1680" s="90"/>
      <c r="ALE1680" s="90"/>
      <c r="ALF1680" s="16"/>
      <c r="ALG1680" s="90"/>
      <c r="ALH1680" s="143"/>
      <c r="ALI1680" s="164"/>
      <c r="ALJ1680" s="170"/>
      <c r="ALK1680" s="36"/>
      <c r="ALL1680" s="36"/>
      <c r="ALM1680" s="36"/>
      <c r="ALN1680" s="37"/>
      <c r="ALO1680" s="37"/>
      <c r="ALP1680" s="37"/>
      <c r="ALQ1680" s="37"/>
      <c r="ALR1680" s="37"/>
      <c r="ALS1680" s="37"/>
      <c r="ALT1680" s="36"/>
      <c r="ALU1680" s="37"/>
      <c r="ALV1680" s="37"/>
      <c r="ALW1680" s="37"/>
      <c r="ALX1680" s="37"/>
      <c r="ALY1680" s="36"/>
      <c r="ALZ1680" s="49"/>
      <c r="AMA1680" s="50"/>
      <c r="AMB1680" s="50"/>
      <c r="AMC1680" s="49"/>
      <c r="AMD1680" s="50"/>
      <c r="AME1680" s="50"/>
      <c r="AMF1680" s="129"/>
      <c r="AMG1680" s="121"/>
      <c r="AMH1680" s="16"/>
      <c r="AMI1680" s="145"/>
      <c r="AMJ1680" s="121"/>
      <c r="AMK1680" s="43"/>
      <c r="AML1680" s="90"/>
      <c r="AMM1680" s="90"/>
      <c r="AMN1680" s="16"/>
      <c r="AMO1680" s="90"/>
      <c r="AMP1680" s="143"/>
      <c r="AMQ1680" s="164"/>
      <c r="AMR1680" s="170"/>
      <c r="AMS1680" s="36"/>
      <c r="AMT1680" s="36"/>
      <c r="AMU1680" s="36"/>
      <c r="AMV1680" s="37"/>
      <c r="AMW1680" s="37"/>
      <c r="AMX1680" s="37"/>
      <c r="AMY1680" s="37"/>
      <c r="AMZ1680" s="37"/>
      <c r="ANA1680" s="37"/>
      <c r="ANB1680" s="36"/>
      <c r="ANC1680" s="37"/>
      <c r="AND1680" s="37"/>
      <c r="ANE1680" s="37"/>
      <c r="ANF1680" s="37"/>
      <c r="ANG1680" s="36"/>
      <c r="ANH1680" s="49"/>
      <c r="ANI1680" s="50"/>
      <c r="ANJ1680" s="50"/>
      <c r="ANK1680" s="49"/>
      <c r="ANL1680" s="50"/>
      <c r="ANM1680" s="50"/>
      <c r="ANN1680" s="129"/>
      <c r="ANO1680" s="121"/>
      <c r="ANP1680" s="16"/>
      <c r="ANQ1680" s="145"/>
      <c r="ANR1680" s="121"/>
      <c r="ANS1680" s="43"/>
      <c r="ANT1680" s="90"/>
      <c r="ANU1680" s="90"/>
      <c r="ANV1680" s="16"/>
      <c r="ANW1680" s="90"/>
      <c r="ANX1680" s="143"/>
      <c r="ANY1680" s="164"/>
      <c r="ANZ1680" s="170"/>
      <c r="AOA1680" s="36"/>
      <c r="AOB1680" s="36"/>
      <c r="AOC1680" s="36"/>
      <c r="AOD1680" s="37"/>
      <c r="AOE1680" s="37"/>
      <c r="AOF1680" s="37"/>
      <c r="AOG1680" s="37"/>
      <c r="AOH1680" s="37"/>
      <c r="AOI1680" s="37"/>
      <c r="AOJ1680" s="36"/>
      <c r="AOK1680" s="37"/>
      <c r="AOL1680" s="37"/>
      <c r="AOM1680" s="37"/>
      <c r="AON1680" s="37"/>
      <c r="AOO1680" s="36"/>
      <c r="AOP1680" s="49"/>
      <c r="AOQ1680" s="50"/>
      <c r="AOR1680" s="50"/>
      <c r="AOS1680" s="49"/>
      <c r="AOT1680" s="50"/>
      <c r="AOU1680" s="50"/>
      <c r="AOV1680" s="129"/>
      <c r="AOW1680" s="121"/>
      <c r="AOX1680" s="16"/>
      <c r="AOY1680" s="145"/>
      <c r="AOZ1680" s="121"/>
      <c r="APA1680" s="43"/>
      <c r="APB1680" s="90"/>
      <c r="APC1680" s="90"/>
      <c r="APD1680" s="16"/>
      <c r="APE1680" s="90"/>
      <c r="APF1680" s="143"/>
      <c r="APG1680" s="164"/>
      <c r="APH1680" s="170"/>
      <c r="API1680" s="36"/>
      <c r="APJ1680" s="36"/>
      <c r="APK1680" s="36"/>
      <c r="APL1680" s="37"/>
      <c r="APM1680" s="37"/>
      <c r="APN1680" s="37"/>
      <c r="APO1680" s="37"/>
      <c r="APP1680" s="37"/>
      <c r="APQ1680" s="37"/>
      <c r="APR1680" s="36"/>
      <c r="APS1680" s="37"/>
      <c r="APT1680" s="37"/>
      <c r="APU1680" s="37"/>
      <c r="APV1680" s="37"/>
      <c r="APW1680" s="36"/>
      <c r="APX1680" s="49"/>
      <c r="APY1680" s="50"/>
      <c r="APZ1680" s="50"/>
      <c r="AQA1680" s="49"/>
      <c r="AQB1680" s="50"/>
      <c r="AQC1680" s="50"/>
      <c r="AQD1680" s="129"/>
      <c r="AQE1680" s="121"/>
      <c r="AQF1680" s="16"/>
      <c r="AQG1680" s="145"/>
      <c r="AQH1680" s="121"/>
      <c r="AQI1680" s="43"/>
      <c r="AQJ1680" s="90"/>
      <c r="AQK1680" s="90"/>
      <c r="AQL1680" s="16"/>
      <c r="AQM1680" s="90"/>
      <c r="AQN1680" s="143"/>
      <c r="AQO1680" s="164"/>
      <c r="AQP1680" s="170"/>
      <c r="AQQ1680" s="36"/>
      <c r="AQR1680" s="36"/>
      <c r="AQS1680" s="36"/>
      <c r="AQT1680" s="37"/>
      <c r="AQU1680" s="37"/>
      <c r="AQV1680" s="37"/>
      <c r="AQW1680" s="37"/>
      <c r="AQX1680" s="37"/>
      <c r="AQY1680" s="37"/>
      <c r="AQZ1680" s="36"/>
      <c r="ARA1680" s="37"/>
      <c r="ARB1680" s="37"/>
      <c r="ARC1680" s="37"/>
      <c r="ARD1680" s="37"/>
      <c r="ARE1680" s="36"/>
      <c r="ARF1680" s="49"/>
      <c r="ARG1680" s="50"/>
      <c r="ARH1680" s="50"/>
      <c r="ARI1680" s="49"/>
      <c r="ARJ1680" s="50"/>
      <c r="ARK1680" s="50"/>
      <c r="ARL1680" s="129"/>
      <c r="ARM1680" s="121"/>
      <c r="ARN1680" s="16"/>
      <c r="ARO1680" s="145"/>
      <c r="ARP1680" s="121"/>
      <c r="ARQ1680" s="43"/>
      <c r="ARR1680" s="90"/>
      <c r="ARS1680" s="90"/>
      <c r="ART1680" s="16"/>
      <c r="ARU1680" s="90"/>
      <c r="ARV1680" s="143"/>
      <c r="ARW1680" s="164"/>
      <c r="ARX1680" s="170"/>
      <c r="ARY1680" s="36"/>
      <c r="ARZ1680" s="36"/>
      <c r="ASA1680" s="36"/>
      <c r="ASB1680" s="37"/>
      <c r="ASC1680" s="37"/>
      <c r="ASD1680" s="37"/>
      <c r="ASE1680" s="37"/>
      <c r="ASF1680" s="37"/>
      <c r="ASG1680" s="37"/>
      <c r="ASH1680" s="36"/>
      <c r="ASI1680" s="37"/>
      <c r="ASJ1680" s="37"/>
      <c r="ASK1680" s="37"/>
      <c r="ASL1680" s="37"/>
      <c r="ASM1680" s="36"/>
      <c r="ASN1680" s="49"/>
      <c r="ASO1680" s="50"/>
      <c r="ASP1680" s="50"/>
      <c r="ASQ1680" s="49"/>
      <c r="ASR1680" s="50"/>
      <c r="ASS1680" s="50"/>
      <c r="AST1680" s="129"/>
      <c r="ASU1680" s="121"/>
      <c r="ASV1680" s="16"/>
      <c r="ASW1680" s="145"/>
      <c r="ASX1680" s="121"/>
      <c r="ASY1680" s="43"/>
      <c r="ASZ1680" s="90"/>
      <c r="ATA1680" s="90"/>
      <c r="ATB1680" s="16"/>
      <c r="ATC1680" s="90"/>
      <c r="ATD1680" s="143"/>
      <c r="ATE1680" s="164"/>
      <c r="ATF1680" s="170"/>
      <c r="ATG1680" s="36"/>
      <c r="ATH1680" s="36"/>
      <c r="ATI1680" s="36"/>
      <c r="ATJ1680" s="37"/>
      <c r="ATK1680" s="37"/>
      <c r="ATL1680" s="37"/>
      <c r="ATM1680" s="37"/>
      <c r="ATN1680" s="37"/>
      <c r="ATO1680" s="37"/>
      <c r="ATP1680" s="36"/>
      <c r="ATQ1680" s="37"/>
      <c r="ATR1680" s="37"/>
      <c r="ATS1680" s="37"/>
      <c r="ATT1680" s="37"/>
      <c r="ATU1680" s="36"/>
      <c r="ATV1680" s="49"/>
      <c r="ATW1680" s="50"/>
      <c r="ATX1680" s="50"/>
      <c r="ATY1680" s="49"/>
      <c r="ATZ1680" s="50"/>
      <c r="AUA1680" s="50"/>
      <c r="AUB1680" s="129"/>
      <c r="AUC1680" s="121"/>
      <c r="AUD1680" s="16"/>
      <c r="AUE1680" s="145"/>
      <c r="AUF1680" s="121"/>
      <c r="AUG1680" s="43"/>
      <c r="AUH1680" s="90"/>
      <c r="AUI1680" s="90"/>
      <c r="AUJ1680" s="16"/>
      <c r="AUK1680" s="90"/>
      <c r="AUL1680" s="143"/>
      <c r="AUM1680" s="164"/>
      <c r="AUN1680" s="170"/>
      <c r="AUO1680" s="36"/>
      <c r="AUP1680" s="36"/>
      <c r="AUQ1680" s="36"/>
      <c r="AUR1680" s="37"/>
      <c r="AUS1680" s="37"/>
      <c r="AUT1680" s="37"/>
      <c r="AUU1680" s="37"/>
      <c r="AUV1680" s="37"/>
      <c r="AUW1680" s="37"/>
      <c r="AUX1680" s="36"/>
      <c r="AUY1680" s="37"/>
      <c r="AUZ1680" s="37"/>
      <c r="AVA1680" s="37"/>
      <c r="AVB1680" s="37"/>
      <c r="AVC1680" s="36"/>
      <c r="AVD1680" s="49"/>
      <c r="AVE1680" s="50"/>
      <c r="AVF1680" s="50"/>
      <c r="AVG1680" s="49"/>
      <c r="AVH1680" s="50"/>
      <c r="AVI1680" s="50"/>
      <c r="AVJ1680" s="129"/>
      <c r="AVK1680" s="121"/>
      <c r="AVL1680" s="16"/>
      <c r="AVM1680" s="145"/>
      <c r="AVN1680" s="121"/>
      <c r="AVO1680" s="43"/>
      <c r="AVP1680" s="90"/>
      <c r="AVQ1680" s="90"/>
      <c r="AVR1680" s="16"/>
      <c r="AVS1680" s="90"/>
      <c r="AVT1680" s="143"/>
      <c r="AVU1680" s="164"/>
      <c r="AVV1680" s="170"/>
      <c r="AVW1680" s="36"/>
      <c r="AVX1680" s="36"/>
      <c r="AVY1680" s="36"/>
      <c r="AVZ1680" s="37"/>
      <c r="AWA1680" s="37"/>
      <c r="AWB1680" s="37"/>
      <c r="AWC1680" s="37"/>
      <c r="AWD1680" s="37"/>
      <c r="AWE1680" s="37"/>
      <c r="AWF1680" s="36"/>
      <c r="AWG1680" s="37"/>
      <c r="AWH1680" s="37"/>
      <c r="AWI1680" s="37"/>
      <c r="AWJ1680" s="37"/>
      <c r="AWK1680" s="36"/>
      <c r="AWL1680" s="49"/>
      <c r="AWM1680" s="50"/>
      <c r="AWN1680" s="50"/>
      <c r="AWO1680" s="49"/>
      <c r="AWP1680" s="50"/>
      <c r="AWQ1680" s="50"/>
      <c r="AWR1680" s="129"/>
      <c r="AWS1680" s="121"/>
      <c r="AWT1680" s="16"/>
      <c r="AWU1680" s="145"/>
      <c r="AWV1680" s="121"/>
      <c r="AWW1680" s="43"/>
      <c r="AWX1680" s="90"/>
      <c r="AWY1680" s="90"/>
      <c r="AWZ1680" s="16"/>
      <c r="AXA1680" s="90"/>
      <c r="AXB1680" s="143"/>
      <c r="AXC1680" s="164"/>
      <c r="AXD1680" s="170"/>
      <c r="AXE1680" s="36"/>
      <c r="AXF1680" s="36"/>
      <c r="AXG1680" s="36"/>
      <c r="AXH1680" s="37"/>
      <c r="AXI1680" s="37"/>
      <c r="AXJ1680" s="37"/>
      <c r="AXK1680" s="37"/>
      <c r="AXL1680" s="37"/>
      <c r="AXM1680" s="37"/>
      <c r="AXN1680" s="36"/>
      <c r="AXO1680" s="37"/>
      <c r="AXP1680" s="37"/>
      <c r="AXQ1680" s="37"/>
      <c r="AXR1680" s="37"/>
      <c r="AXS1680" s="36"/>
      <c r="AXT1680" s="49"/>
      <c r="AXU1680" s="50"/>
      <c r="AXV1680" s="50"/>
      <c r="AXW1680" s="49"/>
      <c r="AXX1680" s="50"/>
      <c r="AXY1680" s="50"/>
      <c r="AXZ1680" s="129"/>
      <c r="AYA1680" s="121"/>
      <c r="AYB1680" s="16"/>
      <c r="AYC1680" s="145"/>
      <c r="AYD1680" s="121"/>
      <c r="AYE1680" s="43"/>
      <c r="AYF1680" s="90"/>
      <c r="AYG1680" s="90"/>
      <c r="AYH1680" s="16"/>
      <c r="AYI1680" s="90"/>
      <c r="AYJ1680" s="143"/>
      <c r="AYK1680" s="164"/>
      <c r="AYL1680" s="170"/>
      <c r="AYM1680" s="36"/>
      <c r="AYN1680" s="36"/>
      <c r="AYO1680" s="36"/>
      <c r="AYP1680" s="37"/>
      <c r="AYQ1680" s="37"/>
      <c r="AYR1680" s="37"/>
      <c r="AYS1680" s="37"/>
      <c r="AYT1680" s="37"/>
      <c r="AYU1680" s="37"/>
      <c r="AYV1680" s="36"/>
      <c r="AYW1680" s="37"/>
      <c r="AYX1680" s="37"/>
      <c r="AYY1680" s="37"/>
      <c r="AYZ1680" s="37"/>
      <c r="AZA1680" s="36"/>
      <c r="AZB1680" s="49"/>
      <c r="AZC1680" s="50"/>
      <c r="AZD1680" s="50"/>
      <c r="AZE1680" s="49"/>
      <c r="AZF1680" s="50"/>
      <c r="AZG1680" s="50"/>
      <c r="AZH1680" s="129"/>
      <c r="AZI1680" s="121"/>
      <c r="AZJ1680" s="16"/>
      <c r="AZK1680" s="145"/>
      <c r="AZL1680" s="121"/>
      <c r="AZM1680" s="43"/>
      <c r="AZN1680" s="90"/>
      <c r="AZO1680" s="90"/>
      <c r="AZP1680" s="16"/>
      <c r="AZQ1680" s="90"/>
      <c r="AZR1680" s="143"/>
      <c r="AZS1680" s="164"/>
      <c r="AZT1680" s="170"/>
      <c r="AZU1680" s="36"/>
      <c r="AZV1680" s="36"/>
      <c r="AZW1680" s="36"/>
      <c r="AZX1680" s="37"/>
      <c r="AZY1680" s="37"/>
      <c r="AZZ1680" s="37"/>
      <c r="BAA1680" s="37"/>
      <c r="BAB1680" s="37"/>
      <c r="BAC1680" s="37"/>
      <c r="BAD1680" s="36"/>
      <c r="BAE1680" s="37"/>
      <c r="BAF1680" s="37"/>
      <c r="BAG1680" s="37"/>
      <c r="BAH1680" s="37"/>
      <c r="BAI1680" s="36"/>
      <c r="BAJ1680" s="49"/>
      <c r="BAK1680" s="50"/>
      <c r="BAL1680" s="50"/>
      <c r="BAM1680" s="49"/>
      <c r="BAN1680" s="50"/>
      <c r="BAO1680" s="50"/>
      <c r="BAP1680" s="129"/>
      <c r="BAQ1680" s="121"/>
      <c r="BAR1680" s="16"/>
      <c r="BAS1680" s="145"/>
      <c r="BAT1680" s="121"/>
      <c r="BAU1680" s="43"/>
      <c r="BAV1680" s="90"/>
      <c r="BAW1680" s="90"/>
      <c r="BAX1680" s="16"/>
      <c r="BAY1680" s="90"/>
      <c r="BAZ1680" s="143"/>
      <c r="BBA1680" s="164"/>
      <c r="BBB1680" s="170"/>
      <c r="BBC1680" s="36"/>
      <c r="BBD1680" s="36"/>
      <c r="BBE1680" s="36"/>
      <c r="BBF1680" s="37"/>
      <c r="BBG1680" s="37"/>
      <c r="BBH1680" s="37"/>
      <c r="BBI1680" s="37"/>
      <c r="BBJ1680" s="37"/>
      <c r="BBK1680" s="37"/>
      <c r="BBL1680" s="36"/>
      <c r="BBM1680" s="37"/>
      <c r="BBN1680" s="37"/>
      <c r="BBO1680" s="37"/>
      <c r="BBP1680" s="37"/>
      <c r="BBQ1680" s="36"/>
      <c r="BBR1680" s="49"/>
      <c r="BBS1680" s="50"/>
      <c r="BBT1680" s="50"/>
      <c r="BBU1680" s="49"/>
      <c r="BBV1680" s="50"/>
      <c r="BBW1680" s="50"/>
      <c r="BBX1680" s="129"/>
      <c r="BBY1680" s="121"/>
      <c r="BBZ1680" s="16"/>
      <c r="BCA1680" s="145"/>
      <c r="BCB1680" s="121"/>
      <c r="BCC1680" s="43"/>
      <c r="BCD1680" s="90"/>
      <c r="BCE1680" s="90"/>
      <c r="BCF1680" s="16"/>
      <c r="BCG1680" s="90"/>
      <c r="BCH1680" s="143"/>
      <c r="BCI1680" s="164"/>
      <c r="BCJ1680" s="170"/>
      <c r="BCK1680" s="36"/>
      <c r="BCL1680" s="36"/>
      <c r="BCM1680" s="36"/>
      <c r="BCN1680" s="37"/>
      <c r="BCO1680" s="37"/>
      <c r="BCP1680" s="37"/>
      <c r="BCQ1680" s="37"/>
      <c r="BCR1680" s="37"/>
      <c r="BCS1680" s="37"/>
      <c r="BCT1680" s="36"/>
      <c r="BCU1680" s="37"/>
      <c r="BCV1680" s="37"/>
      <c r="BCW1680" s="37"/>
      <c r="BCX1680" s="37"/>
      <c r="BCY1680" s="36"/>
      <c r="BCZ1680" s="49"/>
      <c r="BDA1680" s="50"/>
      <c r="BDB1680" s="50"/>
      <c r="BDC1680" s="49"/>
      <c r="BDD1680" s="50"/>
      <c r="BDE1680" s="50"/>
      <c r="BDF1680" s="129"/>
      <c r="BDG1680" s="121"/>
      <c r="BDH1680" s="16"/>
      <c r="BDI1680" s="145"/>
      <c r="BDJ1680" s="121"/>
      <c r="BDK1680" s="43"/>
      <c r="BDL1680" s="90"/>
      <c r="BDM1680" s="90"/>
      <c r="BDN1680" s="16"/>
      <c r="BDO1680" s="90"/>
      <c r="BDP1680" s="143"/>
      <c r="BDQ1680" s="164"/>
      <c r="BDR1680" s="170"/>
      <c r="BDS1680" s="36"/>
      <c r="BDT1680" s="36"/>
      <c r="BDU1680" s="36"/>
      <c r="BDV1680" s="37"/>
      <c r="BDW1680" s="37"/>
      <c r="BDX1680" s="37"/>
      <c r="BDY1680" s="37"/>
      <c r="BDZ1680" s="37"/>
      <c r="BEA1680" s="37"/>
      <c r="BEB1680" s="36"/>
      <c r="BEC1680" s="37"/>
      <c r="BED1680" s="37"/>
      <c r="BEE1680" s="37"/>
      <c r="BEF1680" s="37"/>
      <c r="BEG1680" s="36"/>
      <c r="BEH1680" s="49"/>
      <c r="BEI1680" s="50"/>
      <c r="BEJ1680" s="50"/>
      <c r="BEK1680" s="49"/>
      <c r="BEL1680" s="50"/>
      <c r="BEM1680" s="50"/>
      <c r="BEN1680" s="129"/>
      <c r="BEO1680" s="121"/>
      <c r="BEP1680" s="16"/>
      <c r="BEQ1680" s="145"/>
      <c r="BER1680" s="121"/>
      <c r="BES1680" s="43"/>
      <c r="BET1680" s="90"/>
      <c r="BEU1680" s="90"/>
      <c r="BEV1680" s="16"/>
      <c r="BEW1680" s="90"/>
      <c r="BEX1680" s="143"/>
      <c r="BEY1680" s="164"/>
      <c r="BEZ1680" s="170"/>
      <c r="BFA1680" s="36"/>
      <c r="BFB1680" s="36"/>
      <c r="BFC1680" s="36"/>
      <c r="BFD1680" s="37"/>
      <c r="BFE1680" s="37"/>
      <c r="BFF1680" s="37"/>
      <c r="BFG1680" s="37"/>
      <c r="BFH1680" s="37"/>
      <c r="BFI1680" s="37"/>
      <c r="BFJ1680" s="36"/>
      <c r="BFK1680" s="37"/>
      <c r="BFL1680" s="37"/>
      <c r="BFM1680" s="37"/>
      <c r="BFN1680" s="37"/>
      <c r="BFO1680" s="36"/>
      <c r="BFP1680" s="49"/>
      <c r="BFQ1680" s="50"/>
      <c r="BFR1680" s="50"/>
      <c r="BFS1680" s="49"/>
      <c r="BFT1680" s="50"/>
      <c r="BFU1680" s="50"/>
      <c r="BFV1680" s="129"/>
      <c r="BFW1680" s="121"/>
      <c r="BFX1680" s="16"/>
      <c r="BFY1680" s="145"/>
      <c r="BFZ1680" s="121"/>
      <c r="BGA1680" s="43"/>
      <c r="BGB1680" s="90"/>
      <c r="BGC1680" s="90"/>
      <c r="BGD1680" s="16"/>
      <c r="BGE1680" s="90"/>
      <c r="BGF1680" s="143"/>
      <c r="BGG1680" s="164"/>
      <c r="BGH1680" s="170"/>
      <c r="BGI1680" s="36"/>
      <c r="BGJ1680" s="36"/>
      <c r="BGK1680" s="36"/>
      <c r="BGL1680" s="37"/>
      <c r="BGM1680" s="37"/>
      <c r="BGN1680" s="37"/>
      <c r="BGO1680" s="37"/>
      <c r="BGP1680" s="37"/>
      <c r="BGQ1680" s="37"/>
      <c r="BGR1680" s="36"/>
      <c r="BGS1680" s="37"/>
      <c r="BGT1680" s="37"/>
      <c r="BGU1680" s="37"/>
      <c r="BGV1680" s="37"/>
      <c r="BGW1680" s="36"/>
      <c r="BGX1680" s="49"/>
      <c r="BGY1680" s="50"/>
      <c r="BGZ1680" s="50"/>
      <c r="BHA1680" s="49"/>
      <c r="BHB1680" s="50"/>
      <c r="BHC1680" s="50"/>
      <c r="BHD1680" s="129"/>
      <c r="BHE1680" s="121"/>
      <c r="BHF1680" s="16"/>
      <c r="BHG1680" s="145"/>
      <c r="BHH1680" s="121"/>
      <c r="BHI1680" s="43"/>
      <c r="BHJ1680" s="90"/>
      <c r="BHK1680" s="90"/>
      <c r="BHL1680" s="16"/>
      <c r="BHM1680" s="90"/>
      <c r="BHN1680" s="143"/>
      <c r="BHO1680" s="164"/>
      <c r="BHP1680" s="170"/>
      <c r="BHQ1680" s="36"/>
      <c r="BHR1680" s="36"/>
      <c r="BHS1680" s="36"/>
      <c r="BHT1680" s="37"/>
      <c r="BHU1680" s="37"/>
      <c r="BHV1680" s="37"/>
      <c r="BHW1680" s="37"/>
      <c r="BHX1680" s="37"/>
      <c r="BHY1680" s="37"/>
      <c r="BHZ1680" s="36"/>
      <c r="BIA1680" s="37"/>
      <c r="BIB1680" s="37"/>
      <c r="BIC1680" s="37"/>
      <c r="BID1680" s="37"/>
      <c r="BIE1680" s="36"/>
      <c r="BIF1680" s="49"/>
      <c r="BIG1680" s="50"/>
      <c r="BIH1680" s="50"/>
      <c r="BII1680" s="49"/>
      <c r="BIJ1680" s="50"/>
      <c r="BIK1680" s="50"/>
      <c r="BIL1680" s="129"/>
      <c r="BIM1680" s="121"/>
      <c r="BIN1680" s="16"/>
      <c r="BIO1680" s="145"/>
      <c r="BIP1680" s="121"/>
      <c r="BIQ1680" s="43"/>
      <c r="BIR1680" s="90"/>
      <c r="BIS1680" s="90"/>
      <c r="BIT1680" s="16"/>
      <c r="BIU1680" s="90"/>
      <c r="BIV1680" s="143"/>
      <c r="BIW1680" s="164"/>
      <c r="BIX1680" s="170"/>
      <c r="BIY1680" s="36"/>
      <c r="BIZ1680" s="36"/>
      <c r="BJA1680" s="36"/>
      <c r="BJB1680" s="37"/>
      <c r="BJC1680" s="37"/>
      <c r="BJD1680" s="37"/>
      <c r="BJE1680" s="37"/>
      <c r="BJF1680" s="37"/>
      <c r="BJG1680" s="37"/>
      <c r="BJH1680" s="36"/>
      <c r="BJI1680" s="37"/>
      <c r="BJJ1680" s="37"/>
      <c r="BJK1680" s="37"/>
      <c r="BJL1680" s="37"/>
      <c r="BJM1680" s="36"/>
      <c r="BJN1680" s="49"/>
      <c r="BJO1680" s="50"/>
      <c r="BJP1680" s="50"/>
      <c r="BJQ1680" s="49"/>
      <c r="BJR1680" s="50"/>
      <c r="BJS1680" s="50"/>
      <c r="BJT1680" s="129"/>
      <c r="BJU1680" s="121"/>
      <c r="BJV1680" s="16"/>
      <c r="BJW1680" s="145"/>
      <c r="BJX1680" s="121"/>
      <c r="BJY1680" s="43"/>
      <c r="BJZ1680" s="90"/>
      <c r="BKA1680" s="90"/>
      <c r="BKB1680" s="16"/>
      <c r="BKC1680" s="90"/>
      <c r="BKD1680" s="143"/>
      <c r="BKE1680" s="164"/>
      <c r="BKF1680" s="170"/>
      <c r="BKG1680" s="36"/>
      <c r="BKH1680" s="36"/>
      <c r="BKI1680" s="36"/>
      <c r="BKJ1680" s="37"/>
      <c r="BKK1680" s="37"/>
      <c r="BKL1680" s="37"/>
      <c r="BKM1680" s="37"/>
      <c r="BKN1680" s="37"/>
      <c r="BKO1680" s="37"/>
      <c r="BKP1680" s="36"/>
      <c r="BKQ1680" s="37"/>
      <c r="BKR1680" s="37"/>
      <c r="BKS1680" s="37"/>
      <c r="BKT1680" s="37"/>
      <c r="BKU1680" s="36"/>
      <c r="BKV1680" s="49"/>
      <c r="BKW1680" s="50"/>
      <c r="BKX1680" s="50"/>
      <c r="BKY1680" s="49"/>
      <c r="BKZ1680" s="50"/>
      <c r="BLA1680" s="50"/>
      <c r="BLB1680" s="129"/>
      <c r="BLC1680" s="121"/>
      <c r="BLD1680" s="16"/>
      <c r="BLE1680" s="145"/>
      <c r="BLF1680" s="121"/>
      <c r="BLG1680" s="43"/>
      <c r="BLH1680" s="90"/>
      <c r="BLI1680" s="90"/>
      <c r="BLJ1680" s="16"/>
      <c r="BLK1680" s="90"/>
      <c r="BLL1680" s="143"/>
      <c r="BLM1680" s="164"/>
      <c r="BLN1680" s="170"/>
      <c r="BLO1680" s="36"/>
      <c r="BLP1680" s="36"/>
      <c r="BLQ1680" s="36"/>
      <c r="BLR1680" s="37"/>
      <c r="BLS1680" s="37"/>
      <c r="BLT1680" s="37"/>
      <c r="BLU1680" s="37"/>
      <c r="BLV1680" s="37"/>
      <c r="BLW1680" s="37"/>
      <c r="BLX1680" s="36"/>
      <c r="BLY1680" s="37"/>
      <c r="BLZ1680" s="37"/>
      <c r="BMA1680" s="37"/>
      <c r="BMB1680" s="37"/>
      <c r="BMC1680" s="36"/>
      <c r="BMD1680" s="49"/>
      <c r="BME1680" s="50"/>
      <c r="BMF1680" s="50"/>
      <c r="BMG1680" s="49"/>
      <c r="BMH1680" s="50"/>
      <c r="BMI1680" s="50"/>
      <c r="BMJ1680" s="129"/>
      <c r="BMK1680" s="121"/>
      <c r="BML1680" s="16"/>
      <c r="BMM1680" s="145"/>
      <c r="BMN1680" s="121"/>
      <c r="BMO1680" s="43"/>
      <c r="BMP1680" s="90"/>
      <c r="BMQ1680" s="90"/>
      <c r="BMR1680" s="16"/>
      <c r="BMS1680" s="90"/>
      <c r="BMT1680" s="143"/>
      <c r="BMU1680" s="164"/>
      <c r="BMV1680" s="170"/>
      <c r="BMW1680" s="36"/>
      <c r="BMX1680" s="36"/>
      <c r="BMY1680" s="36"/>
      <c r="BMZ1680" s="37"/>
      <c r="BNA1680" s="37"/>
      <c r="BNB1680" s="37"/>
      <c r="BNC1680" s="37"/>
      <c r="BND1680" s="37"/>
      <c r="BNE1680" s="37"/>
      <c r="BNF1680" s="36"/>
      <c r="BNG1680" s="37"/>
      <c r="BNH1680" s="37"/>
      <c r="BNI1680" s="37"/>
      <c r="BNJ1680" s="37"/>
      <c r="BNK1680" s="36"/>
      <c r="BNL1680" s="49"/>
      <c r="BNM1680" s="50"/>
      <c r="BNN1680" s="50"/>
      <c r="BNO1680" s="49"/>
      <c r="BNP1680" s="50"/>
      <c r="BNQ1680" s="50"/>
      <c r="BNR1680" s="129"/>
      <c r="BNS1680" s="121"/>
      <c r="BNT1680" s="16"/>
      <c r="BNU1680" s="145"/>
      <c r="BNV1680" s="121"/>
      <c r="BNW1680" s="43"/>
      <c r="BNX1680" s="90"/>
      <c r="BNY1680" s="90"/>
      <c r="BNZ1680" s="16"/>
      <c r="BOA1680" s="90"/>
      <c r="BOB1680" s="143"/>
      <c r="BOC1680" s="164"/>
      <c r="BOD1680" s="170"/>
      <c r="BOE1680" s="36"/>
      <c r="BOF1680" s="36"/>
      <c r="BOG1680" s="36"/>
      <c r="BOH1680" s="37"/>
      <c r="BOI1680" s="37"/>
      <c r="BOJ1680" s="37"/>
      <c r="BOK1680" s="37"/>
      <c r="BOL1680" s="37"/>
      <c r="BOM1680" s="37"/>
      <c r="BON1680" s="36"/>
      <c r="BOO1680" s="37"/>
      <c r="BOP1680" s="37"/>
      <c r="BOQ1680" s="37"/>
      <c r="BOR1680" s="37"/>
      <c r="BOS1680" s="36"/>
      <c r="BOT1680" s="49"/>
      <c r="BOU1680" s="50"/>
      <c r="BOV1680" s="50"/>
      <c r="BOW1680" s="49"/>
      <c r="BOX1680" s="50"/>
      <c r="BOY1680" s="50"/>
      <c r="BOZ1680" s="129"/>
      <c r="BPA1680" s="121"/>
      <c r="BPB1680" s="16"/>
      <c r="BPC1680" s="145"/>
      <c r="BPD1680" s="121"/>
      <c r="BPE1680" s="43"/>
      <c r="BPF1680" s="90"/>
      <c r="BPG1680" s="90"/>
      <c r="BPH1680" s="16"/>
      <c r="BPI1680" s="90"/>
      <c r="BPJ1680" s="143"/>
      <c r="BPK1680" s="164"/>
      <c r="BPL1680" s="170"/>
      <c r="BPM1680" s="36"/>
      <c r="BPN1680" s="36"/>
      <c r="BPO1680" s="36"/>
      <c r="BPP1680" s="37"/>
      <c r="BPQ1680" s="37"/>
      <c r="BPR1680" s="37"/>
      <c r="BPS1680" s="37"/>
      <c r="BPT1680" s="37"/>
      <c r="BPU1680" s="37"/>
      <c r="BPV1680" s="36"/>
      <c r="BPW1680" s="37"/>
      <c r="BPX1680" s="37"/>
      <c r="BPY1680" s="37"/>
      <c r="BPZ1680" s="37"/>
      <c r="BQA1680" s="36"/>
      <c r="BQB1680" s="49"/>
      <c r="BQC1680" s="50"/>
      <c r="BQD1680" s="50"/>
      <c r="BQE1680" s="49"/>
      <c r="BQF1680" s="50"/>
      <c r="BQG1680" s="50"/>
      <c r="BQH1680" s="129"/>
      <c r="BQI1680" s="121"/>
      <c r="BQJ1680" s="16"/>
      <c r="BQK1680" s="145"/>
      <c r="BQL1680" s="121"/>
      <c r="BQM1680" s="43"/>
      <c r="BQN1680" s="90"/>
      <c r="BQO1680" s="90"/>
      <c r="BQP1680" s="16"/>
      <c r="BQQ1680" s="90"/>
      <c r="BQR1680" s="143"/>
      <c r="BQS1680" s="164"/>
      <c r="BQT1680" s="170"/>
      <c r="BQU1680" s="36"/>
      <c r="BQV1680" s="36"/>
      <c r="BQW1680" s="36"/>
      <c r="BQX1680" s="37"/>
      <c r="BQY1680" s="37"/>
      <c r="BQZ1680" s="37"/>
      <c r="BRA1680" s="37"/>
      <c r="BRB1680" s="37"/>
      <c r="BRC1680" s="37"/>
      <c r="BRD1680" s="36"/>
      <c r="BRE1680" s="37"/>
      <c r="BRF1680" s="37"/>
      <c r="BRG1680" s="37"/>
      <c r="BRH1680" s="37"/>
      <c r="BRI1680" s="36"/>
      <c r="BRJ1680" s="49"/>
      <c r="BRK1680" s="50"/>
      <c r="BRL1680" s="50"/>
      <c r="BRM1680" s="49"/>
      <c r="BRN1680" s="50"/>
      <c r="BRO1680" s="50"/>
      <c r="BRP1680" s="129"/>
      <c r="BRQ1680" s="121"/>
      <c r="BRR1680" s="16"/>
      <c r="BRS1680" s="145"/>
      <c r="BRT1680" s="121"/>
      <c r="BRU1680" s="43"/>
      <c r="BRV1680" s="90"/>
      <c r="BRW1680" s="90"/>
      <c r="BRX1680" s="16"/>
      <c r="BRY1680" s="90"/>
      <c r="BRZ1680" s="143"/>
      <c r="BSA1680" s="164"/>
      <c r="BSB1680" s="170"/>
      <c r="BSC1680" s="36"/>
      <c r="BSD1680" s="36"/>
      <c r="BSE1680" s="36"/>
      <c r="BSF1680" s="37"/>
      <c r="BSG1680" s="37"/>
      <c r="BSH1680" s="37"/>
      <c r="BSI1680" s="37"/>
      <c r="BSJ1680" s="37"/>
      <c r="BSK1680" s="37"/>
      <c r="BSL1680" s="36"/>
      <c r="BSM1680" s="37"/>
      <c r="BSN1680" s="37"/>
      <c r="BSO1680" s="37"/>
      <c r="BSP1680" s="37"/>
      <c r="BSQ1680" s="36"/>
      <c r="BSR1680" s="49"/>
      <c r="BSS1680" s="50"/>
      <c r="BST1680" s="50"/>
      <c r="BSU1680" s="49"/>
      <c r="BSV1680" s="50"/>
      <c r="BSW1680" s="50"/>
      <c r="BSX1680" s="129"/>
      <c r="BSY1680" s="121"/>
      <c r="BSZ1680" s="16"/>
      <c r="BTA1680" s="145"/>
      <c r="BTB1680" s="121"/>
      <c r="BTC1680" s="43"/>
      <c r="BTD1680" s="90"/>
      <c r="BTE1680" s="90"/>
      <c r="BTF1680" s="16"/>
      <c r="BTG1680" s="90"/>
      <c r="BTH1680" s="143"/>
      <c r="BTI1680" s="164"/>
      <c r="BTJ1680" s="170"/>
      <c r="BTK1680" s="36"/>
      <c r="BTL1680" s="36"/>
      <c r="BTM1680" s="36"/>
      <c r="BTN1680" s="37"/>
      <c r="BTO1680" s="37"/>
      <c r="BTP1680" s="37"/>
      <c r="BTQ1680" s="37"/>
      <c r="BTR1680" s="37"/>
      <c r="BTS1680" s="37"/>
      <c r="BTT1680" s="36"/>
      <c r="BTU1680" s="37"/>
      <c r="BTV1680" s="37"/>
      <c r="BTW1680" s="37"/>
      <c r="BTX1680" s="37"/>
      <c r="BTY1680" s="36"/>
      <c r="BTZ1680" s="49"/>
      <c r="BUA1680" s="50"/>
      <c r="BUB1680" s="50"/>
      <c r="BUC1680" s="49"/>
      <c r="BUD1680" s="50"/>
      <c r="BUE1680" s="50"/>
      <c r="BUF1680" s="129"/>
      <c r="BUG1680" s="121"/>
      <c r="BUH1680" s="16"/>
      <c r="BUI1680" s="145"/>
      <c r="BUJ1680" s="121"/>
      <c r="BUK1680" s="43"/>
      <c r="BUL1680" s="90"/>
      <c r="BUM1680" s="90"/>
      <c r="BUN1680" s="16"/>
      <c r="BUO1680" s="90"/>
      <c r="BUP1680" s="143"/>
      <c r="BUQ1680" s="164"/>
      <c r="BUR1680" s="170"/>
      <c r="BUS1680" s="36"/>
      <c r="BUT1680" s="36"/>
      <c r="BUU1680" s="36"/>
      <c r="BUV1680" s="37"/>
      <c r="BUW1680" s="37"/>
      <c r="BUX1680" s="37"/>
      <c r="BUY1680" s="37"/>
      <c r="BUZ1680" s="37"/>
      <c r="BVA1680" s="37"/>
      <c r="BVB1680" s="36"/>
      <c r="BVC1680" s="37"/>
      <c r="BVD1680" s="37"/>
      <c r="BVE1680" s="37"/>
      <c r="BVF1680" s="37"/>
      <c r="BVG1680" s="36"/>
      <c r="BVH1680" s="49"/>
      <c r="BVI1680" s="50"/>
      <c r="BVJ1680" s="50"/>
      <c r="BVK1680" s="49"/>
      <c r="BVL1680" s="50"/>
      <c r="BVM1680" s="50"/>
      <c r="BVN1680" s="129"/>
      <c r="BVO1680" s="121"/>
      <c r="BVP1680" s="16"/>
      <c r="BVQ1680" s="145"/>
      <c r="BVR1680" s="121"/>
      <c r="BVS1680" s="43"/>
      <c r="BVT1680" s="90"/>
      <c r="BVU1680" s="90"/>
      <c r="BVV1680" s="16"/>
      <c r="BVW1680" s="90"/>
      <c r="BVX1680" s="143"/>
      <c r="BVY1680" s="164"/>
      <c r="BVZ1680" s="170"/>
      <c r="BWA1680" s="36"/>
      <c r="BWB1680" s="36"/>
      <c r="BWC1680" s="36"/>
      <c r="BWD1680" s="37"/>
      <c r="BWE1680" s="37"/>
      <c r="BWF1680" s="37"/>
      <c r="BWG1680" s="37"/>
      <c r="BWH1680" s="37"/>
      <c r="BWI1680" s="37"/>
      <c r="BWJ1680" s="36"/>
      <c r="BWK1680" s="37"/>
      <c r="BWL1680" s="37"/>
      <c r="BWM1680" s="37"/>
      <c r="BWN1680" s="37"/>
      <c r="BWO1680" s="36"/>
      <c r="BWP1680" s="49"/>
      <c r="BWQ1680" s="50"/>
      <c r="BWR1680" s="50"/>
      <c r="BWS1680" s="49"/>
      <c r="BWT1680" s="50"/>
      <c r="BWU1680" s="50"/>
      <c r="BWV1680" s="129"/>
      <c r="BWW1680" s="121"/>
      <c r="BWX1680" s="16"/>
      <c r="BWY1680" s="145"/>
      <c r="BWZ1680" s="121"/>
      <c r="BXA1680" s="43"/>
      <c r="BXB1680" s="90"/>
      <c r="BXC1680" s="90"/>
      <c r="BXD1680" s="16"/>
      <c r="BXE1680" s="90"/>
      <c r="BXF1680" s="143"/>
      <c r="BXG1680" s="164"/>
      <c r="BXH1680" s="170"/>
      <c r="BXI1680" s="36"/>
      <c r="BXJ1680" s="36"/>
      <c r="BXK1680" s="36"/>
      <c r="BXL1680" s="37"/>
      <c r="BXM1680" s="37"/>
      <c r="BXN1680" s="37"/>
      <c r="BXO1680" s="37"/>
      <c r="BXP1680" s="37"/>
      <c r="BXQ1680" s="37"/>
      <c r="BXR1680" s="36"/>
      <c r="BXS1680" s="37"/>
      <c r="BXT1680" s="37"/>
      <c r="BXU1680" s="37"/>
      <c r="BXV1680" s="37"/>
      <c r="BXW1680" s="36"/>
      <c r="BXX1680" s="49"/>
      <c r="BXY1680" s="50"/>
      <c r="BXZ1680" s="50"/>
      <c r="BYA1680" s="49"/>
      <c r="BYB1680" s="50"/>
      <c r="BYC1680" s="50"/>
      <c r="BYD1680" s="129"/>
      <c r="BYE1680" s="121"/>
      <c r="BYF1680" s="16"/>
      <c r="BYG1680" s="145"/>
      <c r="BYH1680" s="121"/>
      <c r="BYI1680" s="43"/>
      <c r="BYJ1680" s="90"/>
      <c r="BYK1680" s="90"/>
      <c r="BYL1680" s="16"/>
      <c r="BYM1680" s="90"/>
      <c r="BYN1680" s="143"/>
      <c r="BYO1680" s="164"/>
      <c r="BYP1680" s="170"/>
      <c r="BYQ1680" s="36"/>
      <c r="BYR1680" s="36"/>
      <c r="BYS1680" s="36"/>
      <c r="BYT1680" s="37"/>
      <c r="BYU1680" s="37"/>
      <c r="BYV1680" s="37"/>
      <c r="BYW1680" s="37"/>
      <c r="BYX1680" s="37"/>
      <c r="BYY1680" s="37"/>
      <c r="BYZ1680" s="36"/>
      <c r="BZA1680" s="37"/>
      <c r="BZB1680" s="37"/>
      <c r="BZC1680" s="37"/>
      <c r="BZD1680" s="37"/>
      <c r="BZE1680" s="36"/>
      <c r="BZF1680" s="49"/>
      <c r="BZG1680" s="50"/>
      <c r="BZH1680" s="50"/>
      <c r="BZI1680" s="49"/>
      <c r="BZJ1680" s="50"/>
      <c r="BZK1680" s="50"/>
      <c r="BZL1680" s="129"/>
      <c r="BZM1680" s="121"/>
      <c r="BZN1680" s="16"/>
      <c r="BZO1680" s="145"/>
      <c r="BZP1680" s="121"/>
      <c r="BZQ1680" s="43"/>
      <c r="BZR1680" s="90"/>
      <c r="BZS1680" s="90"/>
      <c r="BZT1680" s="16"/>
      <c r="BZU1680" s="90"/>
      <c r="BZV1680" s="143"/>
      <c r="BZW1680" s="164"/>
      <c r="BZX1680" s="170"/>
      <c r="BZY1680" s="36"/>
      <c r="BZZ1680" s="36"/>
      <c r="CAA1680" s="36"/>
      <c r="CAB1680" s="37"/>
      <c r="CAC1680" s="37"/>
      <c r="CAD1680" s="37"/>
      <c r="CAE1680" s="37"/>
      <c r="CAF1680" s="37"/>
      <c r="CAG1680" s="37"/>
      <c r="CAH1680" s="36"/>
      <c r="CAI1680" s="37"/>
      <c r="CAJ1680" s="37"/>
      <c r="CAK1680" s="37"/>
      <c r="CAL1680" s="37"/>
      <c r="CAM1680" s="36"/>
      <c r="CAN1680" s="49"/>
      <c r="CAO1680" s="50"/>
      <c r="CAP1680" s="50"/>
      <c r="CAQ1680" s="49"/>
      <c r="CAR1680" s="50"/>
      <c r="CAS1680" s="50"/>
      <c r="CAT1680" s="129"/>
      <c r="CAU1680" s="121"/>
      <c r="CAV1680" s="16"/>
      <c r="CAW1680" s="145"/>
      <c r="CAX1680" s="121"/>
      <c r="CAY1680" s="43"/>
      <c r="CAZ1680" s="90"/>
      <c r="CBA1680" s="90"/>
      <c r="CBB1680" s="16"/>
      <c r="CBC1680" s="90"/>
      <c r="CBD1680" s="143"/>
      <c r="CBE1680" s="164"/>
      <c r="CBF1680" s="170"/>
      <c r="CBG1680" s="36"/>
      <c r="CBH1680" s="36"/>
      <c r="CBI1680" s="36"/>
      <c r="CBJ1680" s="37"/>
      <c r="CBK1680" s="37"/>
      <c r="CBL1680" s="37"/>
      <c r="CBM1680" s="37"/>
      <c r="CBN1680" s="37"/>
      <c r="CBO1680" s="37"/>
      <c r="CBP1680" s="36"/>
      <c r="CBQ1680" s="37"/>
      <c r="CBR1680" s="37"/>
      <c r="CBS1680" s="37"/>
      <c r="CBT1680" s="37"/>
      <c r="CBU1680" s="36"/>
      <c r="CBV1680" s="49"/>
      <c r="CBW1680" s="50"/>
      <c r="CBX1680" s="50"/>
      <c r="CBY1680" s="49"/>
      <c r="CBZ1680" s="50"/>
      <c r="CCA1680" s="50"/>
      <c r="CCB1680" s="129"/>
      <c r="CCC1680" s="121"/>
      <c r="CCD1680" s="16"/>
      <c r="CCE1680" s="145"/>
      <c r="CCF1680" s="121"/>
      <c r="CCG1680" s="43"/>
      <c r="CCH1680" s="90"/>
      <c r="CCI1680" s="90"/>
      <c r="CCJ1680" s="16"/>
      <c r="CCK1680" s="90"/>
      <c r="CCL1680" s="143"/>
      <c r="CCM1680" s="164"/>
      <c r="CCN1680" s="170"/>
      <c r="CCO1680" s="36"/>
      <c r="CCP1680" s="36"/>
      <c r="CCQ1680" s="36"/>
      <c r="CCR1680" s="37"/>
      <c r="CCS1680" s="37"/>
      <c r="CCT1680" s="37"/>
      <c r="CCU1680" s="37"/>
      <c r="CCV1680" s="37"/>
      <c r="CCW1680" s="37"/>
      <c r="CCX1680" s="36"/>
      <c r="CCY1680" s="37"/>
      <c r="CCZ1680" s="37"/>
      <c r="CDA1680" s="37"/>
      <c r="CDB1680" s="37"/>
      <c r="CDC1680" s="36"/>
      <c r="CDD1680" s="49"/>
      <c r="CDE1680" s="50"/>
      <c r="CDF1680" s="50"/>
      <c r="CDG1680" s="49"/>
      <c r="CDH1680" s="50"/>
      <c r="CDI1680" s="50"/>
      <c r="CDJ1680" s="129"/>
      <c r="CDK1680" s="121"/>
      <c r="CDL1680" s="16"/>
      <c r="CDM1680" s="145"/>
      <c r="CDN1680" s="121"/>
      <c r="CDO1680" s="43"/>
      <c r="CDP1680" s="90"/>
      <c r="CDQ1680" s="90"/>
      <c r="CDR1680" s="16"/>
      <c r="CDS1680" s="90"/>
      <c r="CDT1680" s="143"/>
      <c r="CDU1680" s="164"/>
      <c r="CDV1680" s="170"/>
      <c r="CDW1680" s="36"/>
      <c r="CDX1680" s="36"/>
      <c r="CDY1680" s="36"/>
      <c r="CDZ1680" s="37"/>
      <c r="CEA1680" s="37"/>
      <c r="CEB1680" s="37"/>
      <c r="CEC1680" s="37"/>
      <c r="CED1680" s="37"/>
      <c r="CEE1680" s="37"/>
      <c r="CEF1680" s="36"/>
      <c r="CEG1680" s="37"/>
      <c r="CEH1680" s="37"/>
      <c r="CEI1680" s="37"/>
      <c r="CEJ1680" s="37"/>
      <c r="CEK1680" s="36"/>
      <c r="CEL1680" s="49"/>
      <c r="CEM1680" s="50"/>
      <c r="CEN1680" s="50"/>
      <c r="CEO1680" s="49"/>
      <c r="CEP1680" s="50"/>
      <c r="CEQ1680" s="50"/>
      <c r="CER1680" s="129"/>
      <c r="CES1680" s="121"/>
      <c r="CET1680" s="16"/>
      <c r="CEU1680" s="145"/>
      <c r="CEV1680" s="121"/>
      <c r="CEW1680" s="43"/>
      <c r="CEX1680" s="90"/>
      <c r="CEY1680" s="90"/>
      <c r="CEZ1680" s="16"/>
      <c r="CFA1680" s="90"/>
      <c r="CFB1680" s="143"/>
      <c r="CFC1680" s="164"/>
      <c r="CFD1680" s="170"/>
      <c r="CFE1680" s="36"/>
      <c r="CFF1680" s="36"/>
      <c r="CFG1680" s="36"/>
      <c r="CFH1680" s="37"/>
      <c r="CFI1680" s="37"/>
      <c r="CFJ1680" s="37"/>
      <c r="CFK1680" s="37"/>
      <c r="CFL1680" s="37"/>
      <c r="CFM1680" s="37"/>
      <c r="CFN1680" s="36"/>
      <c r="CFO1680" s="37"/>
      <c r="CFP1680" s="37"/>
      <c r="CFQ1680" s="37"/>
      <c r="CFR1680" s="37"/>
      <c r="CFS1680" s="36"/>
      <c r="CFT1680" s="49"/>
      <c r="CFU1680" s="50"/>
      <c r="CFV1680" s="50"/>
      <c r="CFW1680" s="49"/>
      <c r="CFX1680" s="50"/>
      <c r="CFY1680" s="50"/>
      <c r="CFZ1680" s="129"/>
      <c r="CGA1680" s="121"/>
      <c r="CGB1680" s="16"/>
      <c r="CGC1680" s="145"/>
      <c r="CGD1680" s="121"/>
      <c r="CGE1680" s="43"/>
      <c r="CGF1680" s="90"/>
      <c r="CGG1680" s="90"/>
      <c r="CGH1680" s="16"/>
      <c r="CGI1680" s="90"/>
      <c r="CGJ1680" s="143"/>
      <c r="CGK1680" s="164"/>
      <c r="CGL1680" s="170"/>
      <c r="CGM1680" s="36"/>
      <c r="CGN1680" s="36"/>
      <c r="CGO1680" s="36"/>
      <c r="CGP1680" s="37"/>
      <c r="CGQ1680" s="37"/>
      <c r="CGR1680" s="37"/>
      <c r="CGS1680" s="37"/>
      <c r="CGT1680" s="37"/>
      <c r="CGU1680" s="37"/>
      <c r="CGV1680" s="36"/>
      <c r="CGW1680" s="37"/>
      <c r="CGX1680" s="37"/>
      <c r="CGY1680" s="37"/>
      <c r="CGZ1680" s="37"/>
      <c r="CHA1680" s="36"/>
      <c r="CHB1680" s="49"/>
      <c r="CHC1680" s="50"/>
      <c r="CHD1680" s="50"/>
      <c r="CHE1680" s="49"/>
      <c r="CHF1680" s="50"/>
      <c r="CHG1680" s="50"/>
      <c r="CHH1680" s="129"/>
      <c r="CHI1680" s="121"/>
      <c r="CHJ1680" s="16"/>
      <c r="CHK1680" s="145"/>
      <c r="CHL1680" s="121"/>
      <c r="CHM1680" s="43"/>
      <c r="CHN1680" s="90"/>
      <c r="CHO1680" s="90"/>
      <c r="CHP1680" s="16"/>
      <c r="CHQ1680" s="90"/>
      <c r="CHR1680" s="143"/>
      <c r="CHS1680" s="164"/>
      <c r="CHT1680" s="170"/>
      <c r="CHU1680" s="36"/>
      <c r="CHV1680" s="36"/>
      <c r="CHW1680" s="36"/>
      <c r="CHX1680" s="37"/>
      <c r="CHY1680" s="37"/>
      <c r="CHZ1680" s="37"/>
      <c r="CIA1680" s="37"/>
      <c r="CIB1680" s="37"/>
      <c r="CIC1680" s="37"/>
      <c r="CID1680" s="36"/>
      <c r="CIE1680" s="37"/>
      <c r="CIF1680" s="37"/>
      <c r="CIG1680" s="37"/>
      <c r="CIH1680" s="37"/>
      <c r="CII1680" s="36"/>
      <c r="CIJ1680" s="49"/>
      <c r="CIK1680" s="50"/>
      <c r="CIL1680" s="50"/>
      <c r="CIM1680" s="49"/>
      <c r="CIN1680" s="50"/>
      <c r="CIO1680" s="50"/>
      <c r="CIP1680" s="129"/>
      <c r="CIQ1680" s="121"/>
      <c r="CIR1680" s="16"/>
      <c r="CIS1680" s="145"/>
      <c r="CIT1680" s="121"/>
      <c r="CIU1680" s="43"/>
      <c r="CIV1680" s="90"/>
      <c r="CIW1680" s="90"/>
      <c r="CIX1680" s="16"/>
      <c r="CIY1680" s="90"/>
      <c r="CIZ1680" s="143"/>
      <c r="CJA1680" s="164"/>
      <c r="CJB1680" s="170"/>
      <c r="CJC1680" s="36"/>
      <c r="CJD1680" s="36"/>
      <c r="CJE1680" s="36"/>
      <c r="CJF1680" s="37"/>
      <c r="CJG1680" s="37"/>
      <c r="CJH1680" s="37"/>
      <c r="CJI1680" s="37"/>
      <c r="CJJ1680" s="37"/>
      <c r="CJK1680" s="37"/>
      <c r="CJL1680" s="36"/>
      <c r="CJM1680" s="37"/>
      <c r="CJN1680" s="37"/>
      <c r="CJO1680" s="37"/>
      <c r="CJP1680" s="37"/>
      <c r="CJQ1680" s="36"/>
      <c r="CJR1680" s="49"/>
      <c r="CJS1680" s="50"/>
      <c r="CJT1680" s="50"/>
      <c r="CJU1680" s="49"/>
      <c r="CJV1680" s="50"/>
      <c r="CJW1680" s="50"/>
      <c r="CJX1680" s="129"/>
      <c r="CJY1680" s="121"/>
      <c r="CJZ1680" s="16"/>
      <c r="CKA1680" s="145"/>
      <c r="CKB1680" s="121"/>
      <c r="CKC1680" s="43"/>
      <c r="CKD1680" s="90"/>
      <c r="CKE1680" s="90"/>
      <c r="CKF1680" s="16"/>
      <c r="CKG1680" s="90"/>
      <c r="CKH1680" s="143"/>
      <c r="CKI1680" s="164"/>
      <c r="CKJ1680" s="170"/>
      <c r="CKK1680" s="36"/>
      <c r="CKL1680" s="36"/>
      <c r="CKM1680" s="36"/>
      <c r="CKN1680" s="37"/>
      <c r="CKO1680" s="37"/>
      <c r="CKP1680" s="37"/>
      <c r="CKQ1680" s="37"/>
      <c r="CKR1680" s="37"/>
      <c r="CKS1680" s="37"/>
      <c r="CKT1680" s="36"/>
      <c r="CKU1680" s="37"/>
      <c r="CKV1680" s="37"/>
      <c r="CKW1680" s="37"/>
      <c r="CKX1680" s="37"/>
      <c r="CKY1680" s="36"/>
      <c r="CKZ1680" s="49"/>
      <c r="CLA1680" s="50"/>
      <c r="CLB1680" s="50"/>
      <c r="CLC1680" s="49"/>
      <c r="CLD1680" s="50"/>
      <c r="CLE1680" s="50"/>
      <c r="CLF1680" s="129"/>
      <c r="CLG1680" s="121"/>
      <c r="CLH1680" s="16"/>
      <c r="CLI1680" s="145"/>
      <c r="CLJ1680" s="121"/>
      <c r="CLK1680" s="43"/>
      <c r="CLL1680" s="90"/>
      <c r="CLM1680" s="90"/>
      <c r="CLN1680" s="16"/>
      <c r="CLO1680" s="90"/>
      <c r="CLP1680" s="143"/>
      <c r="CLQ1680" s="164"/>
      <c r="CLR1680" s="170"/>
      <c r="CLS1680" s="36"/>
      <c r="CLT1680" s="36"/>
      <c r="CLU1680" s="36"/>
      <c r="CLV1680" s="37"/>
      <c r="CLW1680" s="37"/>
      <c r="CLX1680" s="37"/>
      <c r="CLY1680" s="37"/>
      <c r="CLZ1680" s="37"/>
      <c r="CMA1680" s="37"/>
      <c r="CMB1680" s="36"/>
      <c r="CMC1680" s="37"/>
      <c r="CMD1680" s="37"/>
      <c r="CME1680" s="37"/>
      <c r="CMF1680" s="37"/>
      <c r="CMG1680" s="36"/>
      <c r="CMH1680" s="49"/>
      <c r="CMI1680" s="50"/>
      <c r="CMJ1680" s="50"/>
      <c r="CMK1680" s="49"/>
      <c r="CML1680" s="50"/>
      <c r="CMM1680" s="50"/>
      <c r="CMN1680" s="129"/>
      <c r="CMO1680" s="121"/>
      <c r="CMP1680" s="16"/>
      <c r="CMQ1680" s="145"/>
      <c r="CMR1680" s="121"/>
      <c r="CMS1680" s="43"/>
      <c r="CMT1680" s="90"/>
      <c r="CMU1680" s="90"/>
      <c r="CMV1680" s="16"/>
      <c r="CMW1680" s="90"/>
      <c r="CMX1680" s="143"/>
      <c r="CMY1680" s="164"/>
      <c r="CMZ1680" s="170"/>
      <c r="CNA1680" s="36"/>
      <c r="CNB1680" s="36"/>
      <c r="CNC1680" s="36"/>
      <c r="CND1680" s="37"/>
      <c r="CNE1680" s="37"/>
      <c r="CNF1680" s="37"/>
      <c r="CNG1680" s="37"/>
      <c r="CNH1680" s="37"/>
      <c r="CNI1680" s="37"/>
      <c r="CNJ1680" s="36"/>
      <c r="CNK1680" s="37"/>
      <c r="CNL1680" s="37"/>
      <c r="CNM1680" s="37"/>
      <c r="CNN1680" s="37"/>
      <c r="CNO1680" s="36"/>
      <c r="CNP1680" s="49"/>
      <c r="CNQ1680" s="50"/>
      <c r="CNR1680" s="50"/>
      <c r="CNS1680" s="49"/>
      <c r="CNT1680" s="50"/>
      <c r="CNU1680" s="50"/>
      <c r="CNV1680" s="129"/>
      <c r="CNW1680" s="121"/>
      <c r="CNX1680" s="16"/>
      <c r="CNY1680" s="145"/>
      <c r="CNZ1680" s="121"/>
      <c r="COA1680" s="43"/>
      <c r="COB1680" s="90"/>
      <c r="COC1680" s="90"/>
      <c r="COD1680" s="16"/>
      <c r="COE1680" s="90"/>
      <c r="COF1680" s="143"/>
      <c r="COG1680" s="164"/>
      <c r="COH1680" s="170"/>
      <c r="COI1680" s="36"/>
      <c r="COJ1680" s="36"/>
      <c r="COK1680" s="36"/>
      <c r="COL1680" s="37"/>
      <c r="COM1680" s="37"/>
      <c r="CON1680" s="37"/>
      <c r="COO1680" s="37"/>
      <c r="COP1680" s="37"/>
      <c r="COQ1680" s="37"/>
      <c r="COR1680" s="36"/>
      <c r="COS1680" s="37"/>
      <c r="COT1680" s="37"/>
      <c r="COU1680" s="37"/>
      <c r="COV1680" s="37"/>
      <c r="COW1680" s="36"/>
      <c r="COX1680" s="49"/>
      <c r="COY1680" s="50"/>
      <c r="COZ1680" s="50"/>
      <c r="CPA1680" s="49"/>
      <c r="CPB1680" s="50"/>
      <c r="CPC1680" s="50"/>
      <c r="CPD1680" s="129"/>
      <c r="CPE1680" s="121"/>
      <c r="CPF1680" s="16"/>
      <c r="CPG1680" s="145"/>
      <c r="CPH1680" s="121"/>
      <c r="CPI1680" s="43"/>
      <c r="CPJ1680" s="90"/>
      <c r="CPK1680" s="90"/>
      <c r="CPL1680" s="16"/>
      <c r="CPM1680" s="90"/>
      <c r="CPN1680" s="143"/>
      <c r="CPO1680" s="164"/>
      <c r="CPP1680" s="170"/>
      <c r="CPQ1680" s="36"/>
      <c r="CPR1680" s="36"/>
      <c r="CPS1680" s="36"/>
      <c r="CPT1680" s="37"/>
      <c r="CPU1680" s="37"/>
      <c r="CPV1680" s="37"/>
      <c r="CPW1680" s="37"/>
      <c r="CPX1680" s="37"/>
      <c r="CPY1680" s="37"/>
      <c r="CPZ1680" s="36"/>
      <c r="CQA1680" s="37"/>
      <c r="CQB1680" s="37"/>
      <c r="CQC1680" s="37"/>
      <c r="CQD1680" s="37"/>
      <c r="CQE1680" s="36"/>
      <c r="CQF1680" s="49"/>
      <c r="CQG1680" s="50"/>
      <c r="CQH1680" s="50"/>
      <c r="CQI1680" s="49"/>
      <c r="CQJ1680" s="50"/>
      <c r="CQK1680" s="50"/>
      <c r="CQL1680" s="129"/>
      <c r="CQM1680" s="121"/>
      <c r="CQN1680" s="16"/>
      <c r="CQO1680" s="145"/>
      <c r="CQP1680" s="121"/>
      <c r="CQQ1680" s="43"/>
      <c r="CQR1680" s="90"/>
      <c r="CQS1680" s="90"/>
      <c r="CQT1680" s="16"/>
      <c r="CQU1680" s="90"/>
      <c r="CQV1680" s="143"/>
      <c r="CQW1680" s="164"/>
      <c r="CQX1680" s="170"/>
      <c r="CQY1680" s="36"/>
      <c r="CQZ1680" s="36"/>
      <c r="CRA1680" s="36"/>
      <c r="CRB1680" s="37"/>
      <c r="CRC1680" s="37"/>
      <c r="CRD1680" s="37"/>
      <c r="CRE1680" s="37"/>
      <c r="CRF1680" s="37"/>
      <c r="CRG1680" s="37"/>
      <c r="CRH1680" s="36"/>
      <c r="CRI1680" s="37"/>
      <c r="CRJ1680" s="37"/>
      <c r="CRK1680" s="37"/>
      <c r="CRL1680" s="37"/>
      <c r="CRM1680" s="36"/>
      <c r="CRN1680" s="49"/>
      <c r="CRO1680" s="50"/>
      <c r="CRP1680" s="50"/>
      <c r="CRQ1680" s="49"/>
      <c r="CRR1680" s="50"/>
      <c r="CRS1680" s="50"/>
      <c r="CRT1680" s="129"/>
      <c r="CRU1680" s="121"/>
      <c r="CRV1680" s="16"/>
      <c r="CRW1680" s="145"/>
      <c r="CRX1680" s="121"/>
      <c r="CRY1680" s="43"/>
      <c r="CRZ1680" s="90"/>
      <c r="CSA1680" s="90"/>
      <c r="CSB1680" s="16"/>
      <c r="CSC1680" s="90"/>
      <c r="CSD1680" s="143"/>
      <c r="CSE1680" s="164"/>
      <c r="CSF1680" s="170"/>
      <c r="CSG1680" s="36"/>
      <c r="CSH1680" s="36"/>
      <c r="CSI1680" s="36"/>
      <c r="CSJ1680" s="37"/>
      <c r="CSK1680" s="37"/>
      <c r="CSL1680" s="37"/>
      <c r="CSM1680" s="37"/>
      <c r="CSN1680" s="37"/>
      <c r="CSO1680" s="37"/>
      <c r="CSP1680" s="36"/>
      <c r="CSQ1680" s="37"/>
      <c r="CSR1680" s="37"/>
      <c r="CSS1680" s="37"/>
      <c r="CST1680" s="37"/>
      <c r="CSU1680" s="36"/>
      <c r="CSV1680" s="49"/>
      <c r="CSW1680" s="50"/>
      <c r="CSX1680" s="50"/>
      <c r="CSY1680" s="49"/>
      <c r="CSZ1680" s="50"/>
      <c r="CTA1680" s="50"/>
      <c r="CTB1680" s="129"/>
      <c r="CTC1680" s="121"/>
      <c r="CTD1680" s="16"/>
      <c r="CTE1680" s="145"/>
      <c r="CTF1680" s="121"/>
      <c r="CTG1680" s="43"/>
      <c r="CTH1680" s="90"/>
      <c r="CTI1680" s="90"/>
      <c r="CTJ1680" s="16"/>
      <c r="CTK1680" s="90"/>
      <c r="CTL1680" s="143"/>
      <c r="CTM1680" s="164"/>
      <c r="CTN1680" s="170"/>
      <c r="CTO1680" s="36"/>
      <c r="CTP1680" s="36"/>
      <c r="CTQ1680" s="36"/>
      <c r="CTR1680" s="37"/>
      <c r="CTS1680" s="37"/>
      <c r="CTT1680" s="37"/>
      <c r="CTU1680" s="37"/>
      <c r="CTV1680" s="37"/>
      <c r="CTW1680" s="37"/>
      <c r="CTX1680" s="36"/>
      <c r="CTY1680" s="37"/>
      <c r="CTZ1680" s="37"/>
      <c r="CUA1680" s="37"/>
      <c r="CUB1680" s="37"/>
      <c r="CUC1680" s="36"/>
      <c r="CUD1680" s="49"/>
      <c r="CUE1680" s="50"/>
      <c r="CUF1680" s="50"/>
      <c r="CUG1680" s="49"/>
      <c r="CUH1680" s="50"/>
      <c r="CUI1680" s="50"/>
      <c r="CUJ1680" s="129"/>
      <c r="CUK1680" s="121"/>
      <c r="CUL1680" s="16"/>
      <c r="CUM1680" s="145"/>
      <c r="CUN1680" s="121"/>
      <c r="CUO1680" s="43"/>
      <c r="CUP1680" s="90"/>
      <c r="CUQ1680" s="90"/>
      <c r="CUR1680" s="16"/>
      <c r="CUS1680" s="90"/>
      <c r="CUT1680" s="143"/>
      <c r="CUU1680" s="164"/>
      <c r="CUV1680" s="170"/>
      <c r="CUW1680" s="36"/>
      <c r="CUX1680" s="36"/>
      <c r="CUY1680" s="36"/>
      <c r="CUZ1680" s="37"/>
      <c r="CVA1680" s="37"/>
      <c r="CVB1680" s="37"/>
      <c r="CVC1680" s="37"/>
      <c r="CVD1680" s="37"/>
      <c r="CVE1680" s="37"/>
      <c r="CVF1680" s="36"/>
      <c r="CVG1680" s="37"/>
      <c r="CVH1680" s="37"/>
      <c r="CVI1680" s="37"/>
      <c r="CVJ1680" s="37"/>
      <c r="CVK1680" s="36"/>
      <c r="CVL1680" s="49"/>
      <c r="CVM1680" s="50"/>
      <c r="CVN1680" s="50"/>
      <c r="CVO1680" s="49"/>
      <c r="CVP1680" s="50"/>
      <c r="CVQ1680" s="50"/>
      <c r="CVR1680" s="129"/>
      <c r="CVS1680" s="121"/>
      <c r="CVT1680" s="16"/>
      <c r="CVU1680" s="145"/>
      <c r="CVV1680" s="121"/>
      <c r="CVW1680" s="43"/>
      <c r="CVX1680" s="90"/>
      <c r="CVY1680" s="90"/>
      <c r="CVZ1680" s="16"/>
      <c r="CWA1680" s="90"/>
      <c r="CWB1680" s="143"/>
      <c r="CWC1680" s="164"/>
      <c r="CWD1680" s="170"/>
      <c r="CWE1680" s="36"/>
      <c r="CWF1680" s="36"/>
      <c r="CWG1680" s="36"/>
      <c r="CWH1680" s="37"/>
      <c r="CWI1680" s="37"/>
      <c r="CWJ1680" s="37"/>
      <c r="CWK1680" s="37"/>
      <c r="CWL1680" s="37"/>
      <c r="CWM1680" s="37"/>
      <c r="CWN1680" s="36"/>
      <c r="CWO1680" s="37"/>
      <c r="CWP1680" s="37"/>
      <c r="CWQ1680" s="37"/>
      <c r="CWR1680" s="37"/>
      <c r="CWS1680" s="36"/>
      <c r="CWT1680" s="49"/>
      <c r="CWU1680" s="50"/>
      <c r="CWV1680" s="50"/>
      <c r="CWW1680" s="49"/>
      <c r="CWX1680" s="50"/>
      <c r="CWY1680" s="50"/>
      <c r="CWZ1680" s="129"/>
      <c r="CXA1680" s="121"/>
      <c r="CXB1680" s="16"/>
      <c r="CXC1680" s="145"/>
      <c r="CXD1680" s="121"/>
      <c r="CXE1680" s="43"/>
      <c r="CXF1680" s="90"/>
      <c r="CXG1680" s="90"/>
      <c r="CXH1680" s="16"/>
      <c r="CXI1680" s="90"/>
      <c r="CXJ1680" s="143"/>
      <c r="CXK1680" s="164"/>
      <c r="CXL1680" s="170"/>
      <c r="CXM1680" s="36"/>
      <c r="CXN1680" s="36"/>
      <c r="CXO1680" s="36"/>
      <c r="CXP1680" s="37"/>
      <c r="CXQ1680" s="37"/>
      <c r="CXR1680" s="37"/>
      <c r="CXS1680" s="37"/>
      <c r="CXT1680" s="37"/>
      <c r="CXU1680" s="37"/>
      <c r="CXV1680" s="36"/>
      <c r="CXW1680" s="37"/>
      <c r="CXX1680" s="37"/>
      <c r="CXY1680" s="37"/>
      <c r="CXZ1680" s="37"/>
      <c r="CYA1680" s="36"/>
      <c r="CYB1680" s="49"/>
      <c r="CYC1680" s="50"/>
      <c r="CYD1680" s="50"/>
      <c r="CYE1680" s="49"/>
      <c r="CYF1680" s="50"/>
      <c r="CYG1680" s="50"/>
      <c r="CYH1680" s="129"/>
      <c r="CYI1680" s="121"/>
      <c r="CYJ1680" s="16"/>
      <c r="CYK1680" s="145"/>
      <c r="CYL1680" s="121"/>
      <c r="CYM1680" s="43"/>
      <c r="CYN1680" s="90"/>
      <c r="CYO1680" s="90"/>
      <c r="CYP1680" s="16"/>
      <c r="CYQ1680" s="90"/>
      <c r="CYR1680" s="143"/>
      <c r="CYS1680" s="164"/>
      <c r="CYT1680" s="170"/>
      <c r="CYU1680" s="36"/>
      <c r="CYV1680" s="36"/>
      <c r="CYW1680" s="36"/>
      <c r="CYX1680" s="37"/>
      <c r="CYY1680" s="37"/>
      <c r="CYZ1680" s="37"/>
      <c r="CZA1680" s="37"/>
      <c r="CZB1680" s="37"/>
      <c r="CZC1680" s="37"/>
      <c r="CZD1680" s="36"/>
      <c r="CZE1680" s="37"/>
      <c r="CZF1680" s="37"/>
      <c r="CZG1680" s="37"/>
      <c r="CZH1680" s="37"/>
      <c r="CZI1680" s="36"/>
      <c r="CZJ1680" s="49"/>
      <c r="CZK1680" s="50"/>
      <c r="CZL1680" s="50"/>
      <c r="CZM1680" s="49"/>
      <c r="CZN1680" s="50"/>
      <c r="CZO1680" s="50"/>
      <c r="CZP1680" s="129"/>
      <c r="CZQ1680" s="121"/>
      <c r="CZR1680" s="16"/>
      <c r="CZS1680" s="145"/>
      <c r="CZT1680" s="121"/>
      <c r="CZU1680" s="43"/>
      <c r="CZV1680" s="90"/>
      <c r="CZW1680" s="90"/>
      <c r="CZX1680" s="16"/>
      <c r="CZY1680" s="90"/>
      <c r="CZZ1680" s="143"/>
      <c r="DAA1680" s="164"/>
      <c r="DAB1680" s="170"/>
      <c r="DAC1680" s="36"/>
      <c r="DAD1680" s="36"/>
      <c r="DAE1680" s="36"/>
      <c r="DAF1680" s="37"/>
      <c r="DAG1680" s="37"/>
      <c r="DAH1680" s="37"/>
      <c r="DAI1680" s="37"/>
      <c r="DAJ1680" s="37"/>
      <c r="DAK1680" s="37"/>
      <c r="DAL1680" s="36"/>
      <c r="DAM1680" s="37"/>
      <c r="DAN1680" s="37"/>
      <c r="DAO1680" s="37"/>
      <c r="DAP1680" s="37"/>
      <c r="DAQ1680" s="36"/>
      <c r="DAR1680" s="49"/>
      <c r="DAS1680" s="50"/>
      <c r="DAT1680" s="50"/>
      <c r="DAU1680" s="49"/>
      <c r="DAV1680" s="50"/>
      <c r="DAW1680" s="50"/>
      <c r="DAX1680" s="129"/>
      <c r="DAY1680" s="121"/>
      <c r="DAZ1680" s="16"/>
      <c r="DBA1680" s="145"/>
      <c r="DBB1680" s="121"/>
      <c r="DBC1680" s="43"/>
      <c r="DBD1680" s="90"/>
      <c r="DBE1680" s="90"/>
      <c r="DBF1680" s="16"/>
      <c r="DBG1680" s="90"/>
      <c r="DBH1680" s="143"/>
      <c r="DBI1680" s="164"/>
      <c r="DBJ1680" s="170"/>
      <c r="DBK1680" s="36"/>
      <c r="DBL1680" s="36"/>
      <c r="DBM1680" s="36"/>
      <c r="DBN1680" s="37"/>
      <c r="DBO1680" s="37"/>
      <c r="DBP1680" s="37"/>
      <c r="DBQ1680" s="37"/>
      <c r="DBR1680" s="37"/>
      <c r="DBS1680" s="37"/>
      <c r="DBT1680" s="36"/>
      <c r="DBU1680" s="37"/>
      <c r="DBV1680" s="37"/>
      <c r="DBW1680" s="37"/>
      <c r="DBX1680" s="37"/>
      <c r="DBY1680" s="36"/>
      <c r="DBZ1680" s="49"/>
      <c r="DCA1680" s="50"/>
      <c r="DCB1680" s="50"/>
      <c r="DCC1680" s="49"/>
      <c r="DCD1680" s="50"/>
      <c r="DCE1680" s="50"/>
      <c r="DCF1680" s="129"/>
      <c r="DCG1680" s="121"/>
      <c r="DCH1680" s="16"/>
      <c r="DCI1680" s="145"/>
      <c r="DCJ1680" s="121"/>
      <c r="DCK1680" s="43"/>
      <c r="DCL1680" s="90"/>
      <c r="DCM1680" s="90"/>
      <c r="DCN1680" s="16"/>
      <c r="DCO1680" s="90"/>
      <c r="DCP1680" s="143"/>
      <c r="DCQ1680" s="164"/>
      <c r="DCR1680" s="170"/>
      <c r="DCS1680" s="36"/>
      <c r="DCT1680" s="36"/>
      <c r="DCU1680" s="36"/>
      <c r="DCV1680" s="37"/>
      <c r="DCW1680" s="37"/>
      <c r="DCX1680" s="37"/>
      <c r="DCY1680" s="37"/>
      <c r="DCZ1680" s="37"/>
      <c r="DDA1680" s="37"/>
      <c r="DDB1680" s="36"/>
      <c r="DDC1680" s="37"/>
      <c r="DDD1680" s="37"/>
      <c r="DDE1680" s="37"/>
      <c r="DDF1680" s="37"/>
      <c r="DDG1680" s="36"/>
      <c r="DDH1680" s="49"/>
      <c r="DDI1680" s="50"/>
      <c r="DDJ1680" s="50"/>
      <c r="DDK1680" s="49"/>
      <c r="DDL1680" s="50"/>
      <c r="DDM1680" s="50"/>
      <c r="DDN1680" s="129"/>
      <c r="DDO1680" s="121"/>
      <c r="DDP1680" s="16"/>
      <c r="DDQ1680" s="145"/>
      <c r="DDR1680" s="121"/>
      <c r="DDS1680" s="43"/>
      <c r="DDT1680" s="90"/>
      <c r="DDU1680" s="90"/>
      <c r="DDV1680" s="16"/>
      <c r="DDW1680" s="90"/>
      <c r="DDX1680" s="143"/>
      <c r="DDY1680" s="164"/>
      <c r="DDZ1680" s="170"/>
      <c r="DEA1680" s="36"/>
      <c r="DEB1680" s="36"/>
      <c r="DEC1680" s="36"/>
      <c r="DED1680" s="37"/>
      <c r="DEE1680" s="37"/>
      <c r="DEF1680" s="37"/>
      <c r="DEG1680" s="37"/>
      <c r="DEH1680" s="37"/>
      <c r="DEI1680" s="37"/>
      <c r="DEJ1680" s="36"/>
      <c r="DEK1680" s="37"/>
      <c r="DEL1680" s="37"/>
      <c r="DEM1680" s="37"/>
      <c r="DEN1680" s="37"/>
      <c r="DEO1680" s="36"/>
      <c r="DEP1680" s="49"/>
      <c r="DEQ1680" s="50"/>
      <c r="DER1680" s="50"/>
      <c r="DES1680" s="49"/>
      <c r="DET1680" s="50"/>
      <c r="DEU1680" s="50"/>
      <c r="DEV1680" s="129"/>
      <c r="DEW1680" s="121"/>
      <c r="DEX1680" s="16"/>
      <c r="DEY1680" s="145"/>
      <c r="DEZ1680" s="121"/>
      <c r="DFA1680" s="43"/>
      <c r="DFB1680" s="90"/>
      <c r="DFC1680" s="90"/>
      <c r="DFD1680" s="16"/>
      <c r="DFE1680" s="90"/>
      <c r="DFF1680" s="143"/>
      <c r="DFG1680" s="164"/>
      <c r="DFH1680" s="170"/>
      <c r="DFI1680" s="36"/>
      <c r="DFJ1680" s="36"/>
      <c r="DFK1680" s="36"/>
      <c r="DFL1680" s="37"/>
      <c r="DFM1680" s="37"/>
      <c r="DFN1680" s="37"/>
      <c r="DFO1680" s="37"/>
      <c r="DFP1680" s="37"/>
      <c r="DFQ1680" s="37"/>
      <c r="DFR1680" s="36"/>
      <c r="DFS1680" s="37"/>
      <c r="DFT1680" s="37"/>
      <c r="DFU1680" s="37"/>
      <c r="DFV1680" s="37"/>
      <c r="DFW1680" s="36"/>
      <c r="DFX1680" s="49"/>
      <c r="DFY1680" s="50"/>
      <c r="DFZ1680" s="50"/>
      <c r="DGA1680" s="49"/>
      <c r="DGB1680" s="50"/>
      <c r="DGC1680" s="50"/>
      <c r="DGD1680" s="129"/>
      <c r="DGE1680" s="121"/>
      <c r="DGF1680" s="16"/>
      <c r="DGG1680" s="145"/>
      <c r="DGH1680" s="121"/>
      <c r="DGI1680" s="43"/>
      <c r="DGJ1680" s="90"/>
      <c r="DGK1680" s="90"/>
      <c r="DGL1680" s="16"/>
      <c r="DGM1680" s="90"/>
      <c r="DGN1680" s="143"/>
      <c r="DGO1680" s="164"/>
      <c r="DGP1680" s="170"/>
      <c r="DGQ1680" s="36"/>
      <c r="DGR1680" s="36"/>
      <c r="DGS1680" s="36"/>
      <c r="DGT1680" s="37"/>
      <c r="DGU1680" s="37"/>
      <c r="DGV1680" s="37"/>
      <c r="DGW1680" s="37"/>
      <c r="DGX1680" s="37"/>
      <c r="DGY1680" s="37"/>
      <c r="DGZ1680" s="36"/>
      <c r="DHA1680" s="37"/>
      <c r="DHB1680" s="37"/>
      <c r="DHC1680" s="37"/>
      <c r="DHD1680" s="37"/>
      <c r="DHE1680" s="36"/>
      <c r="DHF1680" s="49"/>
      <c r="DHG1680" s="50"/>
      <c r="DHH1680" s="50"/>
      <c r="DHI1680" s="49"/>
      <c r="DHJ1680" s="50"/>
      <c r="DHK1680" s="50"/>
      <c r="DHL1680" s="129"/>
      <c r="DHM1680" s="121"/>
      <c r="DHN1680" s="16"/>
      <c r="DHO1680" s="145"/>
      <c r="DHP1680" s="121"/>
      <c r="DHQ1680" s="43"/>
      <c r="DHR1680" s="90"/>
      <c r="DHS1680" s="90"/>
      <c r="DHT1680" s="16"/>
      <c r="DHU1680" s="90"/>
      <c r="DHV1680" s="143"/>
      <c r="DHW1680" s="164"/>
      <c r="DHX1680" s="170"/>
      <c r="DHY1680" s="36"/>
      <c r="DHZ1680" s="36"/>
      <c r="DIA1680" s="36"/>
      <c r="DIB1680" s="37"/>
      <c r="DIC1680" s="37"/>
      <c r="DID1680" s="37"/>
      <c r="DIE1680" s="37"/>
      <c r="DIF1680" s="37"/>
      <c r="DIG1680" s="37"/>
      <c r="DIH1680" s="36"/>
      <c r="DII1680" s="37"/>
      <c r="DIJ1680" s="37"/>
      <c r="DIK1680" s="37"/>
      <c r="DIL1680" s="37"/>
      <c r="DIM1680" s="36"/>
      <c r="DIN1680" s="49"/>
      <c r="DIO1680" s="50"/>
      <c r="DIP1680" s="50"/>
      <c r="DIQ1680" s="49"/>
      <c r="DIR1680" s="50"/>
      <c r="DIS1680" s="50"/>
      <c r="DIT1680" s="129"/>
      <c r="DIU1680" s="121"/>
      <c r="DIV1680" s="16"/>
      <c r="DIW1680" s="145"/>
      <c r="DIX1680" s="121"/>
      <c r="DIY1680" s="43"/>
      <c r="DIZ1680" s="90"/>
      <c r="DJA1680" s="90"/>
      <c r="DJB1680" s="16"/>
      <c r="DJC1680" s="90"/>
      <c r="DJD1680" s="143"/>
      <c r="DJE1680" s="164"/>
      <c r="DJF1680" s="170"/>
      <c r="DJG1680" s="36"/>
      <c r="DJH1680" s="36"/>
      <c r="DJI1680" s="36"/>
      <c r="DJJ1680" s="37"/>
      <c r="DJK1680" s="37"/>
      <c r="DJL1680" s="37"/>
      <c r="DJM1680" s="37"/>
      <c r="DJN1680" s="37"/>
      <c r="DJO1680" s="37"/>
      <c r="DJP1680" s="36"/>
      <c r="DJQ1680" s="37"/>
      <c r="DJR1680" s="37"/>
      <c r="DJS1680" s="37"/>
      <c r="DJT1680" s="37"/>
      <c r="DJU1680" s="36"/>
      <c r="DJV1680" s="49"/>
      <c r="DJW1680" s="50"/>
      <c r="DJX1680" s="50"/>
      <c r="DJY1680" s="49"/>
      <c r="DJZ1680" s="50"/>
      <c r="DKA1680" s="50"/>
      <c r="DKB1680" s="129"/>
      <c r="DKC1680" s="121"/>
      <c r="DKD1680" s="16"/>
      <c r="DKE1680" s="145"/>
      <c r="DKF1680" s="121"/>
      <c r="DKG1680" s="43"/>
      <c r="DKH1680" s="90"/>
      <c r="DKI1680" s="90"/>
      <c r="DKJ1680" s="16"/>
      <c r="DKK1680" s="90"/>
      <c r="DKL1680" s="143"/>
      <c r="DKM1680" s="164"/>
      <c r="DKN1680" s="170"/>
      <c r="DKO1680" s="36"/>
      <c r="DKP1680" s="36"/>
      <c r="DKQ1680" s="36"/>
      <c r="DKR1680" s="37"/>
      <c r="DKS1680" s="37"/>
      <c r="DKT1680" s="37"/>
      <c r="DKU1680" s="37"/>
      <c r="DKV1680" s="37"/>
      <c r="DKW1680" s="37"/>
      <c r="DKX1680" s="36"/>
      <c r="DKY1680" s="37"/>
      <c r="DKZ1680" s="37"/>
      <c r="DLA1680" s="37"/>
      <c r="DLB1680" s="37"/>
      <c r="DLC1680" s="36"/>
      <c r="DLD1680" s="49"/>
      <c r="DLE1680" s="50"/>
      <c r="DLF1680" s="50"/>
      <c r="DLG1680" s="49"/>
      <c r="DLH1680" s="50"/>
      <c r="DLI1680" s="50"/>
      <c r="DLJ1680" s="129"/>
      <c r="DLK1680" s="121"/>
      <c r="DLL1680" s="16"/>
      <c r="DLM1680" s="145"/>
      <c r="DLN1680" s="121"/>
      <c r="DLO1680" s="43"/>
      <c r="DLP1680" s="90"/>
      <c r="DLQ1680" s="90"/>
      <c r="DLR1680" s="16"/>
      <c r="DLS1680" s="90"/>
      <c r="DLT1680" s="143"/>
      <c r="DLU1680" s="164"/>
      <c r="DLV1680" s="170"/>
      <c r="DLW1680" s="36"/>
      <c r="DLX1680" s="36"/>
      <c r="DLY1680" s="36"/>
      <c r="DLZ1680" s="37"/>
      <c r="DMA1680" s="37"/>
      <c r="DMB1680" s="37"/>
      <c r="DMC1680" s="37"/>
      <c r="DMD1680" s="37"/>
      <c r="DME1680" s="37"/>
      <c r="DMF1680" s="36"/>
      <c r="DMG1680" s="37"/>
      <c r="DMH1680" s="37"/>
      <c r="DMI1680" s="37"/>
      <c r="DMJ1680" s="37"/>
      <c r="DMK1680" s="36"/>
      <c r="DML1680" s="49"/>
      <c r="DMM1680" s="50"/>
      <c r="DMN1680" s="50"/>
      <c r="DMO1680" s="49"/>
      <c r="DMP1680" s="50"/>
      <c r="DMQ1680" s="50"/>
      <c r="DMR1680" s="129"/>
      <c r="DMS1680" s="121"/>
      <c r="DMT1680" s="16"/>
      <c r="DMU1680" s="145"/>
      <c r="DMV1680" s="121"/>
      <c r="DMW1680" s="43"/>
      <c r="DMX1680" s="90"/>
      <c r="DMY1680" s="90"/>
      <c r="DMZ1680" s="16"/>
      <c r="DNA1680" s="90"/>
      <c r="DNB1680" s="143"/>
      <c r="DNC1680" s="164"/>
      <c r="DND1680" s="170"/>
      <c r="DNE1680" s="36"/>
      <c r="DNF1680" s="36"/>
      <c r="DNG1680" s="36"/>
      <c r="DNH1680" s="37"/>
      <c r="DNI1680" s="37"/>
      <c r="DNJ1680" s="37"/>
      <c r="DNK1680" s="37"/>
      <c r="DNL1680" s="37"/>
      <c r="DNM1680" s="37"/>
      <c r="DNN1680" s="36"/>
      <c r="DNO1680" s="37"/>
      <c r="DNP1680" s="37"/>
      <c r="DNQ1680" s="37"/>
      <c r="DNR1680" s="37"/>
      <c r="DNS1680" s="36"/>
      <c r="DNT1680" s="49"/>
      <c r="DNU1680" s="50"/>
      <c r="DNV1680" s="50"/>
      <c r="DNW1680" s="49"/>
      <c r="DNX1680" s="50"/>
      <c r="DNY1680" s="50"/>
      <c r="DNZ1680" s="129"/>
      <c r="DOA1680" s="121"/>
      <c r="DOB1680" s="16"/>
      <c r="DOC1680" s="145"/>
      <c r="DOD1680" s="121"/>
      <c r="DOE1680" s="43"/>
      <c r="DOF1680" s="90"/>
      <c r="DOG1680" s="90"/>
      <c r="DOH1680" s="16"/>
      <c r="DOI1680" s="90"/>
      <c r="DOJ1680" s="143"/>
      <c r="DOK1680" s="164"/>
      <c r="DOL1680" s="170"/>
      <c r="DOM1680" s="36"/>
      <c r="DON1680" s="36"/>
      <c r="DOO1680" s="36"/>
      <c r="DOP1680" s="37"/>
      <c r="DOQ1680" s="37"/>
      <c r="DOR1680" s="37"/>
      <c r="DOS1680" s="37"/>
      <c r="DOT1680" s="37"/>
      <c r="DOU1680" s="37"/>
      <c r="DOV1680" s="36"/>
      <c r="DOW1680" s="37"/>
      <c r="DOX1680" s="37"/>
      <c r="DOY1680" s="37"/>
      <c r="DOZ1680" s="37"/>
      <c r="DPA1680" s="36"/>
      <c r="DPB1680" s="49"/>
      <c r="DPC1680" s="50"/>
      <c r="DPD1680" s="50"/>
      <c r="DPE1680" s="49"/>
      <c r="DPF1680" s="50"/>
      <c r="DPG1680" s="50"/>
      <c r="DPH1680" s="129"/>
      <c r="DPI1680" s="121"/>
      <c r="DPJ1680" s="16"/>
      <c r="DPK1680" s="145"/>
      <c r="DPL1680" s="121"/>
      <c r="DPM1680" s="43"/>
      <c r="DPN1680" s="90"/>
      <c r="DPO1680" s="90"/>
      <c r="DPP1680" s="16"/>
      <c r="DPQ1680" s="90"/>
      <c r="DPR1680" s="143"/>
      <c r="DPS1680" s="164"/>
      <c r="DPT1680" s="170"/>
      <c r="DPU1680" s="36"/>
      <c r="DPV1680" s="36"/>
      <c r="DPW1680" s="36"/>
      <c r="DPX1680" s="37"/>
      <c r="DPY1680" s="37"/>
      <c r="DPZ1680" s="37"/>
      <c r="DQA1680" s="37"/>
      <c r="DQB1680" s="37"/>
      <c r="DQC1680" s="37"/>
      <c r="DQD1680" s="36"/>
      <c r="DQE1680" s="37"/>
      <c r="DQF1680" s="37"/>
      <c r="DQG1680" s="37"/>
      <c r="DQH1680" s="37"/>
      <c r="DQI1680" s="36"/>
      <c r="DQJ1680" s="49"/>
      <c r="DQK1680" s="50"/>
      <c r="DQL1680" s="50"/>
      <c r="DQM1680" s="49"/>
      <c r="DQN1680" s="50"/>
      <c r="DQO1680" s="50"/>
      <c r="DQP1680" s="129"/>
      <c r="DQQ1680" s="121"/>
      <c r="DQR1680" s="16"/>
      <c r="DQS1680" s="145"/>
      <c r="DQT1680" s="121"/>
      <c r="DQU1680" s="43"/>
      <c r="DQV1680" s="90"/>
      <c r="DQW1680" s="90"/>
      <c r="DQX1680" s="16"/>
      <c r="DQY1680" s="90"/>
      <c r="DQZ1680" s="143"/>
      <c r="DRA1680" s="164"/>
      <c r="DRB1680" s="170"/>
      <c r="DRC1680" s="36"/>
      <c r="DRD1680" s="36"/>
      <c r="DRE1680" s="36"/>
      <c r="DRF1680" s="37"/>
      <c r="DRG1680" s="37"/>
      <c r="DRH1680" s="37"/>
      <c r="DRI1680" s="37"/>
      <c r="DRJ1680" s="37"/>
      <c r="DRK1680" s="37"/>
      <c r="DRL1680" s="36"/>
      <c r="DRM1680" s="37"/>
      <c r="DRN1680" s="37"/>
      <c r="DRO1680" s="37"/>
      <c r="DRP1680" s="37"/>
      <c r="DRQ1680" s="36"/>
      <c r="DRR1680" s="49"/>
      <c r="DRS1680" s="50"/>
      <c r="DRT1680" s="50"/>
      <c r="DRU1680" s="49"/>
      <c r="DRV1680" s="50"/>
      <c r="DRW1680" s="50"/>
      <c r="DRX1680" s="129"/>
      <c r="DRY1680" s="121"/>
      <c r="DRZ1680" s="16"/>
      <c r="DSA1680" s="145"/>
      <c r="DSB1680" s="121"/>
      <c r="DSC1680" s="43"/>
      <c r="DSD1680" s="90"/>
      <c r="DSE1680" s="90"/>
      <c r="DSF1680" s="16"/>
      <c r="DSG1680" s="90"/>
      <c r="DSH1680" s="143"/>
      <c r="DSI1680" s="164"/>
      <c r="DSJ1680" s="170"/>
      <c r="DSK1680" s="36"/>
      <c r="DSL1680" s="36"/>
      <c r="DSM1680" s="36"/>
      <c r="DSN1680" s="37"/>
      <c r="DSO1680" s="37"/>
      <c r="DSP1680" s="37"/>
      <c r="DSQ1680" s="37"/>
      <c r="DSR1680" s="37"/>
      <c r="DSS1680" s="37"/>
      <c r="DST1680" s="36"/>
      <c r="DSU1680" s="37"/>
      <c r="DSV1680" s="37"/>
      <c r="DSW1680" s="37"/>
      <c r="DSX1680" s="37"/>
      <c r="DSY1680" s="36"/>
      <c r="DSZ1680" s="49"/>
      <c r="DTA1680" s="50"/>
      <c r="DTB1680" s="50"/>
      <c r="DTC1680" s="49"/>
      <c r="DTD1680" s="50"/>
      <c r="DTE1680" s="50"/>
      <c r="DTF1680" s="129"/>
      <c r="DTG1680" s="121"/>
      <c r="DTH1680" s="16"/>
      <c r="DTI1680" s="145"/>
      <c r="DTJ1680" s="121"/>
      <c r="DTK1680" s="43"/>
      <c r="DTL1680" s="90"/>
      <c r="DTM1680" s="90"/>
      <c r="DTN1680" s="16"/>
      <c r="DTO1680" s="90"/>
      <c r="DTP1680" s="143"/>
      <c r="DTQ1680" s="164"/>
      <c r="DTR1680" s="170"/>
      <c r="DTS1680" s="36"/>
      <c r="DTT1680" s="36"/>
      <c r="DTU1680" s="36"/>
      <c r="DTV1680" s="37"/>
      <c r="DTW1680" s="37"/>
      <c r="DTX1680" s="37"/>
      <c r="DTY1680" s="37"/>
      <c r="DTZ1680" s="37"/>
      <c r="DUA1680" s="37"/>
      <c r="DUB1680" s="36"/>
      <c r="DUC1680" s="37"/>
      <c r="DUD1680" s="37"/>
      <c r="DUE1680" s="37"/>
      <c r="DUF1680" s="37"/>
      <c r="DUG1680" s="36"/>
      <c r="DUH1680" s="49"/>
      <c r="DUI1680" s="50"/>
      <c r="DUJ1680" s="50"/>
      <c r="DUK1680" s="49"/>
      <c r="DUL1680" s="50"/>
      <c r="DUM1680" s="50"/>
      <c r="DUN1680" s="129"/>
      <c r="DUO1680" s="121"/>
      <c r="DUP1680" s="16"/>
      <c r="DUQ1680" s="145"/>
      <c r="DUR1680" s="121"/>
      <c r="DUS1680" s="43"/>
      <c r="DUT1680" s="90"/>
      <c r="DUU1680" s="90"/>
      <c r="DUV1680" s="16"/>
      <c r="DUW1680" s="90"/>
      <c r="DUX1680" s="143"/>
      <c r="DUY1680" s="164"/>
      <c r="DUZ1680" s="170"/>
      <c r="DVA1680" s="36"/>
      <c r="DVB1680" s="36"/>
      <c r="DVC1680" s="36"/>
      <c r="DVD1680" s="37"/>
      <c r="DVE1680" s="37"/>
      <c r="DVF1680" s="37"/>
      <c r="DVG1680" s="37"/>
      <c r="DVH1680" s="37"/>
      <c r="DVI1680" s="37"/>
      <c r="DVJ1680" s="36"/>
      <c r="DVK1680" s="37"/>
      <c r="DVL1680" s="37"/>
      <c r="DVM1680" s="37"/>
      <c r="DVN1680" s="37"/>
      <c r="DVO1680" s="36"/>
      <c r="DVP1680" s="49"/>
      <c r="DVQ1680" s="50"/>
      <c r="DVR1680" s="50"/>
      <c r="DVS1680" s="49"/>
      <c r="DVT1680" s="50"/>
      <c r="DVU1680" s="50"/>
      <c r="DVV1680" s="129"/>
      <c r="DVW1680" s="121"/>
      <c r="DVX1680" s="16"/>
      <c r="DVY1680" s="145"/>
      <c r="DVZ1680" s="121"/>
      <c r="DWA1680" s="43"/>
      <c r="DWB1680" s="90"/>
      <c r="DWC1680" s="90"/>
      <c r="DWD1680" s="16"/>
      <c r="DWE1680" s="90"/>
      <c r="DWF1680" s="143"/>
      <c r="DWG1680" s="164"/>
      <c r="DWH1680" s="170"/>
      <c r="DWI1680" s="36"/>
      <c r="DWJ1680" s="36"/>
      <c r="DWK1680" s="36"/>
      <c r="DWL1680" s="37"/>
      <c r="DWM1680" s="37"/>
      <c r="DWN1680" s="37"/>
      <c r="DWO1680" s="37"/>
      <c r="DWP1680" s="37"/>
      <c r="DWQ1680" s="37"/>
      <c r="DWR1680" s="36"/>
      <c r="DWS1680" s="37"/>
      <c r="DWT1680" s="37"/>
      <c r="DWU1680" s="37"/>
      <c r="DWV1680" s="37"/>
      <c r="DWW1680" s="36"/>
      <c r="DWX1680" s="49"/>
      <c r="DWY1680" s="50"/>
      <c r="DWZ1680" s="50"/>
      <c r="DXA1680" s="49"/>
      <c r="DXB1680" s="50"/>
      <c r="DXC1680" s="50"/>
      <c r="DXD1680" s="129"/>
      <c r="DXE1680" s="121"/>
      <c r="DXF1680" s="16"/>
      <c r="DXG1680" s="145"/>
      <c r="DXH1680" s="121"/>
      <c r="DXI1680" s="43"/>
      <c r="DXJ1680" s="90"/>
      <c r="DXK1680" s="90"/>
      <c r="DXL1680" s="16"/>
      <c r="DXM1680" s="90"/>
      <c r="DXN1680" s="143"/>
      <c r="DXO1680" s="164"/>
      <c r="DXP1680" s="170"/>
      <c r="DXQ1680" s="36"/>
      <c r="DXR1680" s="36"/>
      <c r="DXS1680" s="36"/>
      <c r="DXT1680" s="37"/>
      <c r="DXU1680" s="37"/>
      <c r="DXV1680" s="37"/>
      <c r="DXW1680" s="37"/>
      <c r="DXX1680" s="37"/>
      <c r="DXY1680" s="37"/>
      <c r="DXZ1680" s="36"/>
      <c r="DYA1680" s="37"/>
      <c r="DYB1680" s="37"/>
      <c r="DYC1680" s="37"/>
      <c r="DYD1680" s="37"/>
      <c r="DYE1680" s="36"/>
      <c r="DYF1680" s="49"/>
      <c r="DYG1680" s="50"/>
      <c r="DYH1680" s="50"/>
      <c r="DYI1680" s="49"/>
      <c r="DYJ1680" s="50"/>
      <c r="DYK1680" s="50"/>
      <c r="DYL1680" s="129"/>
      <c r="DYM1680" s="121"/>
      <c r="DYN1680" s="16"/>
      <c r="DYO1680" s="145"/>
      <c r="DYP1680" s="121"/>
      <c r="DYQ1680" s="43"/>
      <c r="DYR1680" s="90"/>
      <c r="DYS1680" s="90"/>
      <c r="DYT1680" s="16"/>
      <c r="DYU1680" s="90"/>
      <c r="DYV1680" s="143"/>
      <c r="DYW1680" s="164"/>
      <c r="DYX1680" s="170"/>
      <c r="DYY1680" s="36"/>
      <c r="DYZ1680" s="36"/>
      <c r="DZA1680" s="36"/>
      <c r="DZB1680" s="37"/>
      <c r="DZC1680" s="37"/>
      <c r="DZD1680" s="37"/>
      <c r="DZE1680" s="37"/>
      <c r="DZF1680" s="37"/>
      <c r="DZG1680" s="37"/>
      <c r="DZH1680" s="36"/>
      <c r="DZI1680" s="37"/>
      <c r="DZJ1680" s="37"/>
      <c r="DZK1680" s="37"/>
      <c r="DZL1680" s="37"/>
      <c r="DZM1680" s="36"/>
      <c r="DZN1680" s="49"/>
      <c r="DZO1680" s="50"/>
      <c r="DZP1680" s="50"/>
      <c r="DZQ1680" s="49"/>
      <c r="DZR1680" s="50"/>
      <c r="DZS1680" s="50"/>
      <c r="DZT1680" s="129"/>
      <c r="DZU1680" s="121"/>
      <c r="DZV1680" s="16"/>
      <c r="DZW1680" s="145"/>
      <c r="DZX1680" s="121"/>
      <c r="DZY1680" s="43"/>
      <c r="DZZ1680" s="90"/>
      <c r="EAA1680" s="90"/>
      <c r="EAB1680" s="16"/>
      <c r="EAC1680" s="90"/>
      <c r="EAD1680" s="143"/>
      <c r="EAE1680" s="164"/>
      <c r="EAF1680" s="170"/>
      <c r="EAG1680" s="36"/>
      <c r="EAH1680" s="36"/>
      <c r="EAI1680" s="36"/>
      <c r="EAJ1680" s="37"/>
      <c r="EAK1680" s="37"/>
      <c r="EAL1680" s="37"/>
      <c r="EAM1680" s="37"/>
      <c r="EAN1680" s="37"/>
      <c r="EAO1680" s="37"/>
      <c r="EAP1680" s="36"/>
      <c r="EAQ1680" s="37"/>
      <c r="EAR1680" s="37"/>
      <c r="EAS1680" s="37"/>
      <c r="EAT1680" s="37"/>
      <c r="EAU1680" s="36"/>
      <c r="EAV1680" s="49"/>
      <c r="EAW1680" s="50"/>
      <c r="EAX1680" s="50"/>
      <c r="EAY1680" s="49"/>
      <c r="EAZ1680" s="50"/>
      <c r="EBA1680" s="50"/>
      <c r="EBB1680" s="129"/>
      <c r="EBC1680" s="121"/>
      <c r="EBD1680" s="16"/>
      <c r="EBE1680" s="145"/>
      <c r="EBF1680" s="121"/>
      <c r="EBG1680" s="43"/>
      <c r="EBH1680" s="90"/>
      <c r="EBI1680" s="90"/>
      <c r="EBJ1680" s="16"/>
      <c r="EBK1680" s="90"/>
      <c r="EBL1680" s="143"/>
      <c r="EBM1680" s="164"/>
      <c r="EBN1680" s="170"/>
      <c r="EBO1680" s="36"/>
      <c r="EBP1680" s="36"/>
      <c r="EBQ1680" s="36"/>
      <c r="EBR1680" s="37"/>
      <c r="EBS1680" s="37"/>
      <c r="EBT1680" s="37"/>
      <c r="EBU1680" s="37"/>
      <c r="EBV1680" s="37"/>
      <c r="EBW1680" s="37"/>
      <c r="EBX1680" s="36"/>
      <c r="EBY1680" s="37"/>
      <c r="EBZ1680" s="37"/>
      <c r="ECA1680" s="37"/>
      <c r="ECB1680" s="37"/>
      <c r="ECC1680" s="36"/>
      <c r="ECD1680" s="49"/>
      <c r="ECE1680" s="50"/>
      <c r="ECF1680" s="50"/>
      <c r="ECG1680" s="49"/>
      <c r="ECH1680" s="50"/>
      <c r="ECI1680" s="50"/>
      <c r="ECJ1680" s="129"/>
      <c r="ECK1680" s="121"/>
      <c r="ECL1680" s="16"/>
      <c r="ECM1680" s="145"/>
      <c r="ECN1680" s="121"/>
      <c r="ECO1680" s="43"/>
      <c r="ECP1680" s="90"/>
      <c r="ECQ1680" s="90"/>
      <c r="ECR1680" s="16"/>
      <c r="ECS1680" s="90"/>
      <c r="ECT1680" s="143"/>
      <c r="ECU1680" s="164"/>
      <c r="ECV1680" s="170"/>
      <c r="ECW1680" s="36"/>
      <c r="ECX1680" s="36"/>
      <c r="ECY1680" s="36"/>
      <c r="ECZ1680" s="37"/>
      <c r="EDA1680" s="37"/>
      <c r="EDB1680" s="37"/>
      <c r="EDC1680" s="37"/>
      <c r="EDD1680" s="37"/>
      <c r="EDE1680" s="37"/>
      <c r="EDF1680" s="36"/>
      <c r="EDG1680" s="37"/>
      <c r="EDH1680" s="37"/>
      <c r="EDI1680" s="37"/>
      <c r="EDJ1680" s="37"/>
      <c r="EDK1680" s="36"/>
      <c r="EDL1680" s="49"/>
      <c r="EDM1680" s="50"/>
      <c r="EDN1680" s="50"/>
      <c r="EDO1680" s="49"/>
      <c r="EDP1680" s="50"/>
      <c r="EDQ1680" s="50"/>
      <c r="EDR1680" s="129"/>
      <c r="EDS1680" s="121"/>
      <c r="EDT1680" s="16"/>
      <c r="EDU1680" s="145"/>
      <c r="EDV1680" s="121"/>
      <c r="EDW1680" s="43"/>
      <c r="EDX1680" s="90"/>
      <c r="EDY1680" s="90"/>
      <c r="EDZ1680" s="16"/>
      <c r="EEA1680" s="90"/>
      <c r="EEB1680" s="143"/>
      <c r="EEC1680" s="164"/>
      <c r="EED1680" s="170"/>
      <c r="EEE1680" s="36"/>
      <c r="EEF1680" s="36"/>
      <c r="EEG1680" s="36"/>
      <c r="EEH1680" s="37"/>
      <c r="EEI1680" s="37"/>
      <c r="EEJ1680" s="37"/>
      <c r="EEK1680" s="37"/>
      <c r="EEL1680" s="37"/>
      <c r="EEM1680" s="37"/>
      <c r="EEN1680" s="36"/>
      <c r="EEO1680" s="37"/>
      <c r="EEP1680" s="37"/>
      <c r="EEQ1680" s="37"/>
      <c r="EER1680" s="37"/>
      <c r="EES1680" s="36"/>
      <c r="EET1680" s="49"/>
      <c r="EEU1680" s="50"/>
      <c r="EEV1680" s="50"/>
      <c r="EEW1680" s="49"/>
      <c r="EEX1680" s="50"/>
      <c r="EEY1680" s="50"/>
      <c r="EEZ1680" s="129"/>
      <c r="EFA1680" s="121"/>
      <c r="EFB1680" s="16"/>
      <c r="EFC1680" s="145"/>
      <c r="EFD1680" s="121"/>
      <c r="EFE1680" s="43"/>
      <c r="EFF1680" s="90"/>
      <c r="EFG1680" s="90"/>
      <c r="EFH1680" s="16"/>
      <c r="EFI1680" s="90"/>
      <c r="EFJ1680" s="143"/>
      <c r="EFK1680" s="164"/>
      <c r="EFL1680" s="170"/>
      <c r="EFM1680" s="36"/>
      <c r="EFN1680" s="36"/>
      <c r="EFO1680" s="36"/>
      <c r="EFP1680" s="37"/>
      <c r="EFQ1680" s="37"/>
      <c r="EFR1680" s="37"/>
      <c r="EFS1680" s="37"/>
      <c r="EFT1680" s="37"/>
      <c r="EFU1680" s="37"/>
      <c r="EFV1680" s="36"/>
      <c r="EFW1680" s="37"/>
      <c r="EFX1680" s="37"/>
      <c r="EFY1680" s="37"/>
      <c r="EFZ1680" s="37"/>
      <c r="EGA1680" s="36"/>
      <c r="EGB1680" s="49"/>
      <c r="EGC1680" s="50"/>
      <c r="EGD1680" s="50"/>
      <c r="EGE1680" s="49"/>
      <c r="EGF1680" s="50"/>
      <c r="EGG1680" s="50"/>
      <c r="EGH1680" s="129"/>
      <c r="EGI1680" s="121"/>
      <c r="EGJ1680" s="16"/>
      <c r="EGK1680" s="145"/>
      <c r="EGL1680" s="121"/>
      <c r="EGM1680" s="43"/>
      <c r="EGN1680" s="90"/>
      <c r="EGO1680" s="90"/>
      <c r="EGP1680" s="16"/>
      <c r="EGQ1680" s="90"/>
      <c r="EGR1680" s="143"/>
      <c r="EGS1680" s="164"/>
      <c r="EGT1680" s="170"/>
      <c r="EGU1680" s="36"/>
      <c r="EGV1680" s="36"/>
      <c r="EGW1680" s="36"/>
      <c r="EGX1680" s="37"/>
      <c r="EGY1680" s="37"/>
      <c r="EGZ1680" s="37"/>
      <c r="EHA1680" s="37"/>
      <c r="EHB1680" s="37"/>
      <c r="EHC1680" s="37"/>
      <c r="EHD1680" s="36"/>
      <c r="EHE1680" s="37"/>
      <c r="EHF1680" s="37"/>
      <c r="EHG1680" s="37"/>
      <c r="EHH1680" s="37"/>
      <c r="EHI1680" s="36"/>
      <c r="EHJ1680" s="49"/>
      <c r="EHK1680" s="50"/>
      <c r="EHL1680" s="50"/>
      <c r="EHM1680" s="49"/>
      <c r="EHN1680" s="50"/>
      <c r="EHO1680" s="50"/>
      <c r="EHP1680" s="129"/>
      <c r="EHQ1680" s="121"/>
      <c r="EHR1680" s="16"/>
      <c r="EHS1680" s="145"/>
      <c r="EHT1680" s="121"/>
      <c r="EHU1680" s="43"/>
      <c r="EHV1680" s="90"/>
      <c r="EHW1680" s="90"/>
      <c r="EHX1680" s="16"/>
      <c r="EHY1680" s="90"/>
      <c r="EHZ1680" s="143"/>
      <c r="EIA1680" s="164"/>
      <c r="EIB1680" s="170"/>
      <c r="EIC1680" s="36"/>
      <c r="EID1680" s="36"/>
      <c r="EIE1680" s="36"/>
      <c r="EIF1680" s="37"/>
      <c r="EIG1680" s="37"/>
      <c r="EIH1680" s="37"/>
      <c r="EII1680" s="37"/>
      <c r="EIJ1680" s="37"/>
      <c r="EIK1680" s="37"/>
      <c r="EIL1680" s="36"/>
      <c r="EIM1680" s="37"/>
      <c r="EIN1680" s="37"/>
      <c r="EIO1680" s="37"/>
      <c r="EIP1680" s="37"/>
      <c r="EIQ1680" s="36"/>
      <c r="EIR1680" s="49"/>
      <c r="EIS1680" s="50"/>
      <c r="EIT1680" s="50"/>
      <c r="EIU1680" s="49"/>
      <c r="EIV1680" s="50"/>
      <c r="EIW1680" s="50"/>
      <c r="EIX1680" s="129"/>
      <c r="EIY1680" s="121"/>
      <c r="EIZ1680" s="16"/>
      <c r="EJA1680" s="145"/>
      <c r="EJB1680" s="121"/>
      <c r="EJC1680" s="43"/>
      <c r="EJD1680" s="90"/>
      <c r="EJE1680" s="90"/>
      <c r="EJF1680" s="16"/>
      <c r="EJG1680" s="90"/>
      <c r="EJH1680" s="143"/>
      <c r="EJI1680" s="164"/>
      <c r="EJJ1680" s="170"/>
      <c r="EJK1680" s="36"/>
      <c r="EJL1680" s="36"/>
      <c r="EJM1680" s="36"/>
      <c r="EJN1680" s="37"/>
      <c r="EJO1680" s="37"/>
      <c r="EJP1680" s="37"/>
      <c r="EJQ1680" s="37"/>
      <c r="EJR1680" s="37"/>
      <c r="EJS1680" s="37"/>
      <c r="EJT1680" s="36"/>
      <c r="EJU1680" s="37"/>
      <c r="EJV1680" s="37"/>
      <c r="EJW1680" s="37"/>
      <c r="EJX1680" s="37"/>
      <c r="EJY1680" s="36"/>
      <c r="EJZ1680" s="49"/>
      <c r="EKA1680" s="50"/>
      <c r="EKB1680" s="50"/>
      <c r="EKC1680" s="49"/>
      <c r="EKD1680" s="50"/>
      <c r="EKE1680" s="50"/>
      <c r="EKF1680" s="129"/>
      <c r="EKG1680" s="121"/>
      <c r="EKH1680" s="16"/>
      <c r="EKI1680" s="145"/>
      <c r="EKJ1680" s="121"/>
      <c r="EKK1680" s="43"/>
      <c r="EKL1680" s="90"/>
      <c r="EKM1680" s="90"/>
      <c r="EKN1680" s="16"/>
      <c r="EKO1680" s="90"/>
      <c r="EKP1680" s="143"/>
      <c r="EKQ1680" s="164"/>
      <c r="EKR1680" s="170"/>
      <c r="EKS1680" s="36"/>
      <c r="EKT1680" s="36"/>
      <c r="EKU1680" s="36"/>
      <c r="EKV1680" s="37"/>
      <c r="EKW1680" s="37"/>
      <c r="EKX1680" s="37"/>
      <c r="EKY1680" s="37"/>
      <c r="EKZ1680" s="37"/>
      <c r="ELA1680" s="37"/>
      <c r="ELB1680" s="36"/>
      <c r="ELC1680" s="37"/>
      <c r="ELD1680" s="37"/>
      <c r="ELE1680" s="37"/>
      <c r="ELF1680" s="37"/>
      <c r="ELG1680" s="36"/>
      <c r="ELH1680" s="49"/>
      <c r="ELI1680" s="50"/>
      <c r="ELJ1680" s="50"/>
      <c r="ELK1680" s="49"/>
      <c r="ELL1680" s="50"/>
      <c r="ELM1680" s="50"/>
      <c r="ELN1680" s="129"/>
      <c r="ELO1680" s="121"/>
      <c r="ELP1680" s="16"/>
      <c r="ELQ1680" s="145"/>
      <c r="ELR1680" s="121"/>
      <c r="ELS1680" s="43"/>
      <c r="ELT1680" s="90"/>
      <c r="ELU1680" s="90"/>
      <c r="ELV1680" s="16"/>
      <c r="ELW1680" s="90"/>
      <c r="ELX1680" s="143"/>
      <c r="ELY1680" s="164"/>
      <c r="ELZ1680" s="170"/>
      <c r="EMA1680" s="36"/>
      <c r="EMB1680" s="36"/>
      <c r="EMC1680" s="36"/>
      <c r="EMD1680" s="37"/>
      <c r="EME1680" s="37"/>
      <c r="EMF1680" s="37"/>
      <c r="EMG1680" s="37"/>
      <c r="EMH1680" s="37"/>
      <c r="EMI1680" s="37"/>
      <c r="EMJ1680" s="36"/>
      <c r="EMK1680" s="37"/>
      <c r="EML1680" s="37"/>
      <c r="EMM1680" s="37"/>
      <c r="EMN1680" s="37"/>
      <c r="EMO1680" s="36"/>
      <c r="EMP1680" s="49"/>
      <c r="EMQ1680" s="50"/>
      <c r="EMR1680" s="50"/>
      <c r="EMS1680" s="49"/>
      <c r="EMT1680" s="50"/>
      <c r="EMU1680" s="50"/>
      <c r="EMV1680" s="129"/>
      <c r="EMW1680" s="121"/>
      <c r="EMX1680" s="16"/>
      <c r="EMY1680" s="145"/>
      <c r="EMZ1680" s="121"/>
      <c r="ENA1680" s="43"/>
      <c r="ENB1680" s="90"/>
      <c r="ENC1680" s="90"/>
      <c r="END1680" s="16"/>
      <c r="ENE1680" s="90"/>
      <c r="ENF1680" s="143"/>
      <c r="ENG1680" s="164"/>
      <c r="ENH1680" s="170"/>
      <c r="ENI1680" s="36"/>
      <c r="ENJ1680" s="36"/>
      <c r="ENK1680" s="36"/>
      <c r="ENL1680" s="37"/>
      <c r="ENM1680" s="37"/>
      <c r="ENN1680" s="37"/>
      <c r="ENO1680" s="37"/>
      <c r="ENP1680" s="37"/>
      <c r="ENQ1680" s="37"/>
      <c r="ENR1680" s="36"/>
      <c r="ENS1680" s="37"/>
      <c r="ENT1680" s="37"/>
      <c r="ENU1680" s="37"/>
      <c r="ENV1680" s="37"/>
      <c r="ENW1680" s="36"/>
      <c r="ENX1680" s="49"/>
      <c r="ENY1680" s="50"/>
      <c r="ENZ1680" s="50"/>
      <c r="EOA1680" s="49"/>
      <c r="EOB1680" s="50"/>
      <c r="EOC1680" s="50"/>
      <c r="EOD1680" s="129"/>
      <c r="EOE1680" s="121"/>
      <c r="EOF1680" s="16"/>
      <c r="EOG1680" s="145"/>
      <c r="EOH1680" s="121"/>
      <c r="EOI1680" s="43"/>
      <c r="EOJ1680" s="90"/>
      <c r="EOK1680" s="90"/>
      <c r="EOL1680" s="16"/>
      <c r="EOM1680" s="90"/>
      <c r="EON1680" s="143"/>
      <c r="EOO1680" s="164"/>
      <c r="EOP1680" s="170"/>
      <c r="EOQ1680" s="36"/>
      <c r="EOR1680" s="36"/>
      <c r="EOS1680" s="36"/>
      <c r="EOT1680" s="37"/>
      <c r="EOU1680" s="37"/>
      <c r="EOV1680" s="37"/>
      <c r="EOW1680" s="37"/>
      <c r="EOX1680" s="37"/>
      <c r="EOY1680" s="37"/>
      <c r="EOZ1680" s="36"/>
      <c r="EPA1680" s="37"/>
      <c r="EPB1680" s="37"/>
      <c r="EPC1680" s="37"/>
      <c r="EPD1680" s="37"/>
      <c r="EPE1680" s="36"/>
      <c r="EPF1680" s="49"/>
      <c r="EPG1680" s="50"/>
      <c r="EPH1680" s="50"/>
      <c r="EPI1680" s="49"/>
      <c r="EPJ1680" s="50"/>
      <c r="EPK1680" s="50"/>
      <c r="EPL1680" s="129"/>
      <c r="EPM1680" s="121"/>
      <c r="EPN1680" s="16"/>
      <c r="EPO1680" s="145"/>
      <c r="EPP1680" s="121"/>
      <c r="EPQ1680" s="43"/>
      <c r="EPR1680" s="90"/>
      <c r="EPS1680" s="90"/>
      <c r="EPT1680" s="16"/>
      <c r="EPU1680" s="90"/>
      <c r="EPV1680" s="143"/>
      <c r="EPW1680" s="164"/>
      <c r="EPX1680" s="170"/>
      <c r="EPY1680" s="36"/>
      <c r="EPZ1680" s="36"/>
      <c r="EQA1680" s="36"/>
      <c r="EQB1680" s="37"/>
      <c r="EQC1680" s="37"/>
      <c r="EQD1680" s="37"/>
      <c r="EQE1680" s="37"/>
      <c r="EQF1680" s="37"/>
      <c r="EQG1680" s="37"/>
      <c r="EQH1680" s="36"/>
      <c r="EQI1680" s="37"/>
      <c r="EQJ1680" s="37"/>
      <c r="EQK1680" s="37"/>
      <c r="EQL1680" s="37"/>
      <c r="EQM1680" s="36"/>
      <c r="EQN1680" s="49"/>
      <c r="EQO1680" s="50"/>
      <c r="EQP1680" s="50"/>
      <c r="EQQ1680" s="49"/>
      <c r="EQR1680" s="50"/>
      <c r="EQS1680" s="50"/>
      <c r="EQT1680" s="129"/>
      <c r="EQU1680" s="121"/>
      <c r="EQV1680" s="16"/>
      <c r="EQW1680" s="145"/>
      <c r="EQX1680" s="121"/>
      <c r="EQY1680" s="43"/>
      <c r="EQZ1680" s="90"/>
      <c r="ERA1680" s="90"/>
      <c r="ERB1680" s="16"/>
      <c r="ERC1680" s="90"/>
      <c r="ERD1680" s="143"/>
      <c r="ERE1680" s="164"/>
      <c r="ERF1680" s="170"/>
      <c r="ERG1680" s="36"/>
      <c r="ERH1680" s="36"/>
      <c r="ERI1680" s="36"/>
      <c r="ERJ1680" s="37"/>
      <c r="ERK1680" s="37"/>
      <c r="ERL1680" s="37"/>
      <c r="ERM1680" s="37"/>
      <c r="ERN1680" s="37"/>
      <c r="ERO1680" s="37"/>
      <c r="ERP1680" s="36"/>
      <c r="ERQ1680" s="37"/>
      <c r="ERR1680" s="37"/>
      <c r="ERS1680" s="37"/>
      <c r="ERT1680" s="37"/>
      <c r="ERU1680" s="36"/>
      <c r="ERV1680" s="49"/>
      <c r="ERW1680" s="50"/>
      <c r="ERX1680" s="50"/>
      <c r="ERY1680" s="49"/>
      <c r="ERZ1680" s="50"/>
      <c r="ESA1680" s="50"/>
      <c r="ESB1680" s="129"/>
      <c r="ESC1680" s="121"/>
      <c r="ESD1680" s="16"/>
      <c r="ESE1680" s="145"/>
      <c r="ESF1680" s="121"/>
      <c r="ESG1680" s="43"/>
      <c r="ESH1680" s="90"/>
      <c r="ESI1680" s="90"/>
      <c r="ESJ1680" s="16"/>
      <c r="ESK1680" s="90"/>
      <c r="ESL1680" s="143"/>
      <c r="ESM1680" s="164"/>
      <c r="ESN1680" s="170"/>
      <c r="ESO1680" s="36"/>
      <c r="ESP1680" s="36"/>
      <c r="ESQ1680" s="36"/>
      <c r="ESR1680" s="37"/>
      <c r="ESS1680" s="37"/>
      <c r="EST1680" s="37"/>
      <c r="ESU1680" s="37"/>
      <c r="ESV1680" s="37"/>
      <c r="ESW1680" s="37"/>
      <c r="ESX1680" s="36"/>
      <c r="ESY1680" s="37"/>
      <c r="ESZ1680" s="37"/>
      <c r="ETA1680" s="37"/>
      <c r="ETB1680" s="37"/>
      <c r="ETC1680" s="36"/>
      <c r="ETD1680" s="49"/>
      <c r="ETE1680" s="50"/>
      <c r="ETF1680" s="50"/>
      <c r="ETG1680" s="49"/>
      <c r="ETH1680" s="50"/>
      <c r="ETI1680" s="50"/>
      <c r="ETJ1680" s="129"/>
      <c r="ETK1680" s="121"/>
      <c r="ETL1680" s="16"/>
      <c r="ETM1680" s="145"/>
      <c r="ETN1680" s="121"/>
      <c r="ETO1680" s="43"/>
      <c r="ETP1680" s="90"/>
      <c r="ETQ1680" s="90"/>
      <c r="ETR1680" s="16"/>
      <c r="ETS1680" s="90"/>
      <c r="ETT1680" s="143"/>
      <c r="ETU1680" s="164"/>
      <c r="ETV1680" s="170"/>
      <c r="ETW1680" s="36"/>
      <c r="ETX1680" s="36"/>
      <c r="ETY1680" s="36"/>
      <c r="ETZ1680" s="37"/>
      <c r="EUA1680" s="37"/>
      <c r="EUB1680" s="37"/>
      <c r="EUC1680" s="37"/>
      <c r="EUD1680" s="37"/>
      <c r="EUE1680" s="37"/>
      <c r="EUF1680" s="36"/>
      <c r="EUG1680" s="37"/>
      <c r="EUH1680" s="37"/>
      <c r="EUI1680" s="37"/>
      <c r="EUJ1680" s="37"/>
      <c r="EUK1680" s="36"/>
      <c r="EUL1680" s="49"/>
      <c r="EUM1680" s="50"/>
      <c r="EUN1680" s="50"/>
      <c r="EUO1680" s="49"/>
      <c r="EUP1680" s="50"/>
      <c r="EUQ1680" s="50"/>
      <c r="EUR1680" s="129"/>
      <c r="EUS1680" s="121"/>
      <c r="EUT1680" s="16"/>
      <c r="EUU1680" s="145"/>
      <c r="EUV1680" s="121"/>
      <c r="EUW1680" s="43"/>
      <c r="EUX1680" s="90"/>
      <c r="EUY1680" s="90"/>
      <c r="EUZ1680" s="16"/>
      <c r="EVA1680" s="90"/>
      <c r="EVB1680" s="143"/>
      <c r="EVC1680" s="164"/>
      <c r="EVD1680" s="170"/>
      <c r="EVE1680" s="36"/>
      <c r="EVF1680" s="36"/>
      <c r="EVG1680" s="36"/>
      <c r="EVH1680" s="37"/>
      <c r="EVI1680" s="37"/>
      <c r="EVJ1680" s="37"/>
      <c r="EVK1680" s="37"/>
      <c r="EVL1680" s="37"/>
      <c r="EVM1680" s="37"/>
      <c r="EVN1680" s="36"/>
      <c r="EVO1680" s="37"/>
      <c r="EVP1680" s="37"/>
      <c r="EVQ1680" s="37"/>
      <c r="EVR1680" s="37"/>
      <c r="EVS1680" s="36"/>
      <c r="EVT1680" s="49"/>
      <c r="EVU1680" s="50"/>
      <c r="EVV1680" s="50"/>
      <c r="EVW1680" s="49"/>
      <c r="EVX1680" s="50"/>
      <c r="EVY1680" s="50"/>
      <c r="EVZ1680" s="129"/>
      <c r="EWA1680" s="121"/>
      <c r="EWB1680" s="16"/>
      <c r="EWC1680" s="145"/>
      <c r="EWD1680" s="121"/>
      <c r="EWE1680" s="43"/>
      <c r="EWF1680" s="90"/>
      <c r="EWG1680" s="90"/>
      <c r="EWH1680" s="16"/>
      <c r="EWI1680" s="90"/>
      <c r="EWJ1680" s="143"/>
      <c r="EWK1680" s="164"/>
      <c r="EWL1680" s="170"/>
      <c r="EWM1680" s="36"/>
      <c r="EWN1680" s="36"/>
      <c r="EWO1680" s="36"/>
      <c r="EWP1680" s="37"/>
      <c r="EWQ1680" s="37"/>
      <c r="EWR1680" s="37"/>
      <c r="EWS1680" s="37"/>
      <c r="EWT1680" s="37"/>
      <c r="EWU1680" s="37"/>
      <c r="EWV1680" s="36"/>
      <c r="EWW1680" s="37"/>
      <c r="EWX1680" s="37"/>
      <c r="EWY1680" s="37"/>
      <c r="EWZ1680" s="37"/>
      <c r="EXA1680" s="36"/>
      <c r="EXB1680" s="49"/>
      <c r="EXC1680" s="50"/>
      <c r="EXD1680" s="50"/>
      <c r="EXE1680" s="49"/>
      <c r="EXF1680" s="50"/>
      <c r="EXG1680" s="50"/>
      <c r="EXH1680" s="129"/>
      <c r="EXI1680" s="121"/>
      <c r="EXJ1680" s="16"/>
      <c r="EXK1680" s="145"/>
      <c r="EXL1680" s="121"/>
      <c r="EXM1680" s="43"/>
      <c r="EXN1680" s="90"/>
      <c r="EXO1680" s="90"/>
      <c r="EXP1680" s="16"/>
      <c r="EXQ1680" s="90"/>
      <c r="EXR1680" s="143"/>
      <c r="EXS1680" s="164"/>
      <c r="EXT1680" s="170"/>
      <c r="EXU1680" s="36"/>
      <c r="EXV1680" s="36"/>
      <c r="EXW1680" s="36"/>
      <c r="EXX1680" s="37"/>
      <c r="EXY1680" s="37"/>
      <c r="EXZ1680" s="37"/>
      <c r="EYA1680" s="37"/>
      <c r="EYB1680" s="37"/>
      <c r="EYC1680" s="37"/>
      <c r="EYD1680" s="36"/>
      <c r="EYE1680" s="37"/>
      <c r="EYF1680" s="37"/>
      <c r="EYG1680" s="37"/>
      <c r="EYH1680" s="37"/>
      <c r="EYI1680" s="36"/>
      <c r="EYJ1680" s="49"/>
      <c r="EYK1680" s="50"/>
      <c r="EYL1680" s="50"/>
      <c r="EYM1680" s="49"/>
      <c r="EYN1680" s="50"/>
      <c r="EYO1680" s="50"/>
      <c r="EYP1680" s="129"/>
      <c r="EYQ1680" s="121"/>
      <c r="EYR1680" s="16"/>
      <c r="EYS1680" s="145"/>
      <c r="EYT1680" s="121"/>
      <c r="EYU1680" s="43"/>
      <c r="EYV1680" s="90"/>
      <c r="EYW1680" s="90"/>
      <c r="EYX1680" s="16"/>
      <c r="EYY1680" s="90"/>
      <c r="EYZ1680" s="143"/>
      <c r="EZA1680" s="164"/>
      <c r="EZB1680" s="170"/>
      <c r="EZC1680" s="36"/>
      <c r="EZD1680" s="36"/>
      <c r="EZE1680" s="36"/>
      <c r="EZF1680" s="37"/>
      <c r="EZG1680" s="37"/>
      <c r="EZH1680" s="37"/>
      <c r="EZI1680" s="37"/>
      <c r="EZJ1680" s="37"/>
      <c r="EZK1680" s="37"/>
      <c r="EZL1680" s="36"/>
      <c r="EZM1680" s="37"/>
      <c r="EZN1680" s="37"/>
      <c r="EZO1680" s="37"/>
      <c r="EZP1680" s="37"/>
      <c r="EZQ1680" s="36"/>
      <c r="EZR1680" s="49"/>
      <c r="EZS1680" s="50"/>
      <c r="EZT1680" s="50"/>
      <c r="EZU1680" s="49"/>
      <c r="EZV1680" s="50"/>
      <c r="EZW1680" s="50"/>
      <c r="EZX1680" s="129"/>
      <c r="EZY1680" s="121"/>
      <c r="EZZ1680" s="16"/>
      <c r="FAA1680" s="145"/>
      <c r="FAB1680" s="121"/>
      <c r="FAC1680" s="43"/>
      <c r="FAD1680" s="90"/>
      <c r="FAE1680" s="90"/>
      <c r="FAF1680" s="16"/>
      <c r="FAG1680" s="90"/>
      <c r="FAH1680" s="143"/>
      <c r="FAI1680" s="164"/>
      <c r="FAJ1680" s="170"/>
      <c r="FAK1680" s="36"/>
      <c r="FAL1680" s="36"/>
      <c r="FAM1680" s="36"/>
      <c r="FAN1680" s="37"/>
      <c r="FAO1680" s="37"/>
      <c r="FAP1680" s="37"/>
      <c r="FAQ1680" s="37"/>
      <c r="FAR1680" s="37"/>
      <c r="FAS1680" s="37"/>
      <c r="FAT1680" s="36"/>
      <c r="FAU1680" s="37"/>
      <c r="FAV1680" s="37"/>
      <c r="FAW1680" s="37"/>
      <c r="FAX1680" s="37"/>
      <c r="FAY1680" s="36"/>
      <c r="FAZ1680" s="49"/>
      <c r="FBA1680" s="50"/>
      <c r="FBB1680" s="50"/>
      <c r="FBC1680" s="49"/>
      <c r="FBD1680" s="50"/>
      <c r="FBE1680" s="50"/>
      <c r="FBF1680" s="129"/>
      <c r="FBG1680" s="121"/>
      <c r="FBH1680" s="16"/>
      <c r="FBI1680" s="145"/>
      <c r="FBJ1680" s="121"/>
      <c r="FBK1680" s="43"/>
      <c r="FBL1680" s="90"/>
      <c r="FBM1680" s="90"/>
      <c r="FBN1680" s="16"/>
      <c r="FBO1680" s="90"/>
      <c r="FBP1680" s="143"/>
      <c r="FBQ1680" s="164"/>
      <c r="FBR1680" s="170"/>
      <c r="FBS1680" s="36"/>
      <c r="FBT1680" s="36"/>
      <c r="FBU1680" s="36"/>
      <c r="FBV1680" s="37"/>
      <c r="FBW1680" s="37"/>
      <c r="FBX1680" s="37"/>
      <c r="FBY1680" s="37"/>
      <c r="FBZ1680" s="37"/>
      <c r="FCA1680" s="37"/>
      <c r="FCB1680" s="36"/>
      <c r="FCC1680" s="37"/>
      <c r="FCD1680" s="37"/>
      <c r="FCE1680" s="37"/>
      <c r="FCF1680" s="37"/>
      <c r="FCG1680" s="36"/>
      <c r="FCH1680" s="49"/>
      <c r="FCI1680" s="50"/>
      <c r="FCJ1680" s="50"/>
      <c r="FCK1680" s="49"/>
      <c r="FCL1680" s="50"/>
      <c r="FCM1680" s="50"/>
      <c r="FCN1680" s="129"/>
      <c r="FCO1680" s="121"/>
      <c r="FCP1680" s="16"/>
      <c r="FCQ1680" s="145"/>
      <c r="FCR1680" s="121"/>
      <c r="FCS1680" s="43"/>
      <c r="FCT1680" s="90"/>
      <c r="FCU1680" s="90"/>
      <c r="FCV1680" s="16"/>
      <c r="FCW1680" s="90"/>
      <c r="FCX1680" s="143"/>
      <c r="FCY1680" s="164"/>
      <c r="FCZ1680" s="170"/>
      <c r="FDA1680" s="36"/>
      <c r="FDB1680" s="36"/>
      <c r="FDC1680" s="36"/>
      <c r="FDD1680" s="37"/>
      <c r="FDE1680" s="37"/>
      <c r="FDF1680" s="37"/>
      <c r="FDG1680" s="37"/>
      <c r="FDH1680" s="37"/>
      <c r="FDI1680" s="37"/>
      <c r="FDJ1680" s="36"/>
      <c r="FDK1680" s="37"/>
      <c r="FDL1680" s="37"/>
      <c r="FDM1680" s="37"/>
      <c r="FDN1680" s="37"/>
      <c r="FDO1680" s="36"/>
      <c r="FDP1680" s="49"/>
      <c r="FDQ1680" s="50"/>
      <c r="FDR1680" s="50"/>
      <c r="FDS1680" s="49"/>
      <c r="FDT1680" s="50"/>
      <c r="FDU1680" s="50"/>
      <c r="FDV1680" s="129"/>
      <c r="FDW1680" s="121"/>
      <c r="FDX1680" s="16"/>
      <c r="FDY1680" s="145"/>
      <c r="FDZ1680" s="121"/>
      <c r="FEA1680" s="43"/>
      <c r="FEB1680" s="90"/>
      <c r="FEC1680" s="90"/>
      <c r="FED1680" s="16"/>
      <c r="FEE1680" s="90"/>
      <c r="FEF1680" s="143"/>
      <c r="FEG1680" s="164"/>
      <c r="FEH1680" s="170"/>
      <c r="FEI1680" s="36"/>
      <c r="FEJ1680" s="36"/>
      <c r="FEK1680" s="36"/>
      <c r="FEL1680" s="37"/>
      <c r="FEM1680" s="37"/>
      <c r="FEN1680" s="37"/>
      <c r="FEO1680" s="37"/>
      <c r="FEP1680" s="37"/>
      <c r="FEQ1680" s="37"/>
      <c r="FER1680" s="36"/>
      <c r="FES1680" s="37"/>
      <c r="FET1680" s="37"/>
      <c r="FEU1680" s="37"/>
      <c r="FEV1680" s="37"/>
      <c r="FEW1680" s="36"/>
      <c r="FEX1680" s="49"/>
      <c r="FEY1680" s="50"/>
      <c r="FEZ1680" s="50"/>
      <c r="FFA1680" s="49"/>
      <c r="FFB1680" s="50"/>
      <c r="FFC1680" s="50"/>
      <c r="FFD1680" s="129"/>
      <c r="FFE1680" s="121"/>
      <c r="FFF1680" s="16"/>
      <c r="FFG1680" s="145"/>
      <c r="FFH1680" s="121"/>
      <c r="FFI1680" s="43"/>
      <c r="FFJ1680" s="90"/>
      <c r="FFK1680" s="90"/>
      <c r="FFL1680" s="16"/>
      <c r="FFM1680" s="90"/>
      <c r="FFN1680" s="143"/>
      <c r="FFO1680" s="164"/>
      <c r="FFP1680" s="170"/>
      <c r="FFQ1680" s="36"/>
      <c r="FFR1680" s="36"/>
      <c r="FFS1680" s="36"/>
      <c r="FFT1680" s="37"/>
      <c r="FFU1680" s="37"/>
      <c r="FFV1680" s="37"/>
      <c r="FFW1680" s="37"/>
      <c r="FFX1680" s="37"/>
      <c r="FFY1680" s="37"/>
      <c r="FFZ1680" s="36"/>
      <c r="FGA1680" s="37"/>
      <c r="FGB1680" s="37"/>
      <c r="FGC1680" s="37"/>
      <c r="FGD1680" s="37"/>
      <c r="FGE1680" s="36"/>
      <c r="FGF1680" s="49"/>
      <c r="FGG1680" s="50"/>
      <c r="FGH1680" s="50"/>
      <c r="FGI1680" s="49"/>
      <c r="FGJ1680" s="50"/>
      <c r="FGK1680" s="50"/>
      <c r="FGL1680" s="129"/>
      <c r="FGM1680" s="121"/>
      <c r="FGN1680" s="16"/>
      <c r="FGO1680" s="145"/>
      <c r="FGP1680" s="121"/>
      <c r="FGQ1680" s="43"/>
      <c r="FGR1680" s="90"/>
      <c r="FGS1680" s="90"/>
      <c r="FGT1680" s="16"/>
      <c r="FGU1680" s="90"/>
      <c r="FGV1680" s="143"/>
      <c r="FGW1680" s="164"/>
      <c r="FGX1680" s="170"/>
      <c r="FGY1680" s="36"/>
      <c r="FGZ1680" s="36"/>
      <c r="FHA1680" s="36"/>
      <c r="FHB1680" s="37"/>
      <c r="FHC1680" s="37"/>
      <c r="FHD1680" s="37"/>
      <c r="FHE1680" s="37"/>
      <c r="FHF1680" s="37"/>
      <c r="FHG1680" s="37"/>
      <c r="FHH1680" s="36"/>
      <c r="FHI1680" s="37"/>
      <c r="FHJ1680" s="37"/>
      <c r="FHK1680" s="37"/>
      <c r="FHL1680" s="37"/>
      <c r="FHM1680" s="36"/>
      <c r="FHN1680" s="49"/>
      <c r="FHO1680" s="50"/>
      <c r="FHP1680" s="50"/>
      <c r="FHQ1680" s="49"/>
      <c r="FHR1680" s="50"/>
      <c r="FHS1680" s="50"/>
      <c r="FHT1680" s="129"/>
      <c r="FHU1680" s="121"/>
      <c r="FHV1680" s="16"/>
      <c r="FHW1680" s="145"/>
      <c r="FHX1680" s="121"/>
      <c r="FHY1680" s="43"/>
      <c r="FHZ1680" s="90"/>
      <c r="FIA1680" s="90"/>
      <c r="FIB1680" s="16"/>
      <c r="FIC1680" s="90"/>
      <c r="FID1680" s="143"/>
      <c r="FIE1680" s="164"/>
      <c r="FIF1680" s="170"/>
      <c r="FIG1680" s="36"/>
      <c r="FIH1680" s="36"/>
      <c r="FII1680" s="36"/>
      <c r="FIJ1680" s="37"/>
      <c r="FIK1680" s="37"/>
      <c r="FIL1680" s="37"/>
      <c r="FIM1680" s="37"/>
      <c r="FIN1680" s="37"/>
      <c r="FIO1680" s="37"/>
      <c r="FIP1680" s="36"/>
      <c r="FIQ1680" s="37"/>
      <c r="FIR1680" s="37"/>
      <c r="FIS1680" s="37"/>
      <c r="FIT1680" s="37"/>
      <c r="FIU1680" s="36"/>
      <c r="FIV1680" s="49"/>
      <c r="FIW1680" s="50"/>
      <c r="FIX1680" s="50"/>
      <c r="FIY1680" s="49"/>
      <c r="FIZ1680" s="50"/>
      <c r="FJA1680" s="50"/>
      <c r="FJB1680" s="129"/>
      <c r="FJC1680" s="121"/>
      <c r="FJD1680" s="16"/>
      <c r="FJE1680" s="145"/>
      <c r="FJF1680" s="121"/>
      <c r="FJG1680" s="43"/>
      <c r="FJH1680" s="90"/>
      <c r="FJI1680" s="90"/>
      <c r="FJJ1680" s="16"/>
      <c r="FJK1680" s="90"/>
      <c r="FJL1680" s="143"/>
      <c r="FJM1680" s="164"/>
      <c r="FJN1680" s="170"/>
      <c r="FJO1680" s="36"/>
      <c r="FJP1680" s="36"/>
      <c r="FJQ1680" s="36"/>
      <c r="FJR1680" s="37"/>
      <c r="FJS1680" s="37"/>
      <c r="FJT1680" s="37"/>
      <c r="FJU1680" s="37"/>
      <c r="FJV1680" s="37"/>
      <c r="FJW1680" s="37"/>
      <c r="FJX1680" s="36"/>
      <c r="FJY1680" s="37"/>
      <c r="FJZ1680" s="37"/>
      <c r="FKA1680" s="37"/>
      <c r="FKB1680" s="37"/>
      <c r="FKC1680" s="36"/>
      <c r="FKD1680" s="49"/>
      <c r="FKE1680" s="50"/>
      <c r="FKF1680" s="50"/>
      <c r="FKG1680" s="49"/>
      <c r="FKH1680" s="50"/>
      <c r="FKI1680" s="50"/>
      <c r="FKJ1680" s="129"/>
      <c r="FKK1680" s="121"/>
      <c r="FKL1680" s="16"/>
      <c r="FKM1680" s="145"/>
      <c r="FKN1680" s="121"/>
      <c r="FKO1680" s="43"/>
      <c r="FKP1680" s="90"/>
      <c r="FKQ1680" s="90"/>
      <c r="FKR1680" s="16"/>
      <c r="FKS1680" s="90"/>
      <c r="FKT1680" s="143"/>
      <c r="FKU1680" s="164"/>
      <c r="FKV1680" s="170"/>
      <c r="FKW1680" s="36"/>
      <c r="FKX1680" s="36"/>
      <c r="FKY1680" s="36"/>
      <c r="FKZ1680" s="37"/>
      <c r="FLA1680" s="37"/>
      <c r="FLB1680" s="37"/>
      <c r="FLC1680" s="37"/>
      <c r="FLD1680" s="37"/>
      <c r="FLE1680" s="37"/>
      <c r="FLF1680" s="36"/>
      <c r="FLG1680" s="37"/>
      <c r="FLH1680" s="37"/>
      <c r="FLI1680" s="37"/>
      <c r="FLJ1680" s="37"/>
      <c r="FLK1680" s="36"/>
      <c r="FLL1680" s="49"/>
      <c r="FLM1680" s="50"/>
      <c r="FLN1680" s="50"/>
      <c r="FLO1680" s="49"/>
      <c r="FLP1680" s="50"/>
      <c r="FLQ1680" s="50"/>
      <c r="FLR1680" s="129"/>
      <c r="FLS1680" s="121"/>
      <c r="FLT1680" s="16"/>
      <c r="FLU1680" s="145"/>
      <c r="FLV1680" s="121"/>
      <c r="FLW1680" s="43"/>
      <c r="FLX1680" s="90"/>
      <c r="FLY1680" s="90"/>
      <c r="FLZ1680" s="16"/>
      <c r="FMA1680" s="90"/>
      <c r="FMB1680" s="143"/>
      <c r="FMC1680" s="164"/>
      <c r="FMD1680" s="170"/>
      <c r="FME1680" s="36"/>
      <c r="FMF1680" s="36"/>
      <c r="FMG1680" s="36"/>
      <c r="FMH1680" s="37"/>
      <c r="FMI1680" s="37"/>
      <c r="FMJ1680" s="37"/>
      <c r="FMK1680" s="37"/>
      <c r="FML1680" s="37"/>
      <c r="FMM1680" s="37"/>
      <c r="FMN1680" s="36"/>
      <c r="FMO1680" s="37"/>
      <c r="FMP1680" s="37"/>
      <c r="FMQ1680" s="37"/>
      <c r="FMR1680" s="37"/>
      <c r="FMS1680" s="36"/>
      <c r="FMT1680" s="49"/>
      <c r="FMU1680" s="50"/>
      <c r="FMV1680" s="50"/>
      <c r="FMW1680" s="49"/>
      <c r="FMX1680" s="50"/>
      <c r="FMY1680" s="50"/>
      <c r="FMZ1680" s="129"/>
      <c r="FNA1680" s="121"/>
      <c r="FNB1680" s="16"/>
      <c r="FNC1680" s="145"/>
      <c r="FND1680" s="121"/>
      <c r="FNE1680" s="43"/>
      <c r="FNF1680" s="90"/>
      <c r="FNG1680" s="90"/>
      <c r="FNH1680" s="16"/>
      <c r="FNI1680" s="90"/>
      <c r="FNJ1680" s="143"/>
      <c r="FNK1680" s="164"/>
      <c r="FNL1680" s="170"/>
      <c r="FNM1680" s="36"/>
      <c r="FNN1680" s="36"/>
      <c r="FNO1680" s="36"/>
      <c r="FNP1680" s="37"/>
      <c r="FNQ1680" s="37"/>
      <c r="FNR1680" s="37"/>
      <c r="FNS1680" s="37"/>
      <c r="FNT1680" s="37"/>
      <c r="FNU1680" s="37"/>
      <c r="FNV1680" s="36"/>
      <c r="FNW1680" s="37"/>
      <c r="FNX1680" s="37"/>
      <c r="FNY1680" s="37"/>
      <c r="FNZ1680" s="37"/>
      <c r="FOA1680" s="36"/>
      <c r="FOB1680" s="49"/>
      <c r="FOC1680" s="50"/>
      <c r="FOD1680" s="50"/>
      <c r="FOE1680" s="49"/>
      <c r="FOF1680" s="50"/>
      <c r="FOG1680" s="50"/>
      <c r="FOH1680" s="129"/>
      <c r="FOI1680" s="121"/>
      <c r="FOJ1680" s="16"/>
      <c r="FOK1680" s="145"/>
      <c r="FOL1680" s="121"/>
      <c r="FOM1680" s="43"/>
      <c r="FON1680" s="90"/>
      <c r="FOO1680" s="90"/>
      <c r="FOP1680" s="16"/>
      <c r="FOQ1680" s="90"/>
      <c r="FOR1680" s="143"/>
      <c r="FOS1680" s="164"/>
      <c r="FOT1680" s="170"/>
      <c r="FOU1680" s="36"/>
      <c r="FOV1680" s="36"/>
      <c r="FOW1680" s="36"/>
      <c r="FOX1680" s="37"/>
      <c r="FOY1680" s="37"/>
      <c r="FOZ1680" s="37"/>
      <c r="FPA1680" s="37"/>
      <c r="FPB1680" s="37"/>
      <c r="FPC1680" s="37"/>
      <c r="FPD1680" s="36"/>
      <c r="FPE1680" s="37"/>
      <c r="FPF1680" s="37"/>
      <c r="FPG1680" s="37"/>
      <c r="FPH1680" s="37"/>
      <c r="FPI1680" s="36"/>
      <c r="FPJ1680" s="49"/>
      <c r="FPK1680" s="50"/>
      <c r="FPL1680" s="50"/>
      <c r="FPM1680" s="49"/>
      <c r="FPN1680" s="50"/>
      <c r="FPO1680" s="50"/>
      <c r="FPP1680" s="129"/>
      <c r="FPQ1680" s="121"/>
      <c r="FPR1680" s="16"/>
      <c r="FPS1680" s="145"/>
      <c r="FPT1680" s="121"/>
      <c r="FPU1680" s="43"/>
      <c r="FPV1680" s="90"/>
      <c r="FPW1680" s="90"/>
      <c r="FPX1680" s="16"/>
      <c r="FPY1680" s="90"/>
      <c r="FPZ1680" s="143"/>
      <c r="FQA1680" s="164"/>
      <c r="FQB1680" s="170"/>
      <c r="FQC1680" s="36"/>
      <c r="FQD1680" s="36"/>
      <c r="FQE1680" s="36"/>
      <c r="FQF1680" s="37"/>
      <c r="FQG1680" s="37"/>
      <c r="FQH1680" s="37"/>
      <c r="FQI1680" s="37"/>
      <c r="FQJ1680" s="37"/>
      <c r="FQK1680" s="37"/>
      <c r="FQL1680" s="36"/>
      <c r="FQM1680" s="37"/>
      <c r="FQN1680" s="37"/>
      <c r="FQO1680" s="37"/>
      <c r="FQP1680" s="37"/>
      <c r="FQQ1680" s="36"/>
      <c r="FQR1680" s="49"/>
      <c r="FQS1680" s="50"/>
      <c r="FQT1680" s="50"/>
      <c r="FQU1680" s="49"/>
      <c r="FQV1680" s="50"/>
      <c r="FQW1680" s="50"/>
      <c r="FQX1680" s="129"/>
      <c r="FQY1680" s="121"/>
      <c r="FQZ1680" s="16"/>
      <c r="FRA1680" s="145"/>
      <c r="FRB1680" s="121"/>
      <c r="FRC1680" s="43"/>
      <c r="FRD1680" s="90"/>
      <c r="FRE1680" s="90"/>
      <c r="FRF1680" s="16"/>
      <c r="FRG1680" s="90"/>
      <c r="FRH1680" s="143"/>
      <c r="FRI1680" s="164"/>
      <c r="FRJ1680" s="170"/>
      <c r="FRK1680" s="36"/>
      <c r="FRL1680" s="36"/>
      <c r="FRM1680" s="36"/>
      <c r="FRN1680" s="37"/>
      <c r="FRO1680" s="37"/>
      <c r="FRP1680" s="37"/>
      <c r="FRQ1680" s="37"/>
      <c r="FRR1680" s="37"/>
      <c r="FRS1680" s="37"/>
      <c r="FRT1680" s="36"/>
      <c r="FRU1680" s="37"/>
      <c r="FRV1680" s="37"/>
      <c r="FRW1680" s="37"/>
      <c r="FRX1680" s="37"/>
      <c r="FRY1680" s="36"/>
      <c r="FRZ1680" s="49"/>
      <c r="FSA1680" s="50"/>
      <c r="FSB1680" s="50"/>
      <c r="FSC1680" s="49"/>
      <c r="FSD1680" s="50"/>
      <c r="FSE1680" s="50"/>
      <c r="FSF1680" s="129"/>
      <c r="FSG1680" s="121"/>
      <c r="FSH1680" s="16"/>
      <c r="FSI1680" s="145"/>
      <c r="FSJ1680" s="121"/>
      <c r="FSK1680" s="43"/>
      <c r="FSL1680" s="90"/>
      <c r="FSM1680" s="90"/>
      <c r="FSN1680" s="16"/>
      <c r="FSO1680" s="90"/>
      <c r="FSP1680" s="143"/>
      <c r="FSQ1680" s="164"/>
      <c r="FSR1680" s="170"/>
      <c r="FSS1680" s="36"/>
      <c r="FST1680" s="36"/>
      <c r="FSU1680" s="36"/>
      <c r="FSV1680" s="37"/>
      <c r="FSW1680" s="37"/>
      <c r="FSX1680" s="37"/>
      <c r="FSY1680" s="37"/>
      <c r="FSZ1680" s="37"/>
      <c r="FTA1680" s="37"/>
      <c r="FTB1680" s="36"/>
      <c r="FTC1680" s="37"/>
      <c r="FTD1680" s="37"/>
      <c r="FTE1680" s="37"/>
      <c r="FTF1680" s="37"/>
      <c r="FTG1680" s="36"/>
      <c r="FTH1680" s="49"/>
      <c r="FTI1680" s="50"/>
      <c r="FTJ1680" s="50"/>
      <c r="FTK1680" s="49"/>
      <c r="FTL1680" s="50"/>
      <c r="FTM1680" s="50"/>
      <c r="FTN1680" s="129"/>
      <c r="FTO1680" s="121"/>
      <c r="FTP1680" s="16"/>
      <c r="FTQ1680" s="145"/>
      <c r="FTR1680" s="121"/>
      <c r="FTS1680" s="43"/>
      <c r="FTT1680" s="90"/>
      <c r="FTU1680" s="90"/>
      <c r="FTV1680" s="16"/>
      <c r="FTW1680" s="90"/>
      <c r="FTX1680" s="143"/>
      <c r="FTY1680" s="164"/>
      <c r="FTZ1680" s="170"/>
      <c r="FUA1680" s="36"/>
      <c r="FUB1680" s="36"/>
      <c r="FUC1680" s="36"/>
      <c r="FUD1680" s="37"/>
      <c r="FUE1680" s="37"/>
      <c r="FUF1680" s="37"/>
      <c r="FUG1680" s="37"/>
      <c r="FUH1680" s="37"/>
      <c r="FUI1680" s="37"/>
      <c r="FUJ1680" s="36"/>
      <c r="FUK1680" s="37"/>
      <c r="FUL1680" s="37"/>
      <c r="FUM1680" s="37"/>
      <c r="FUN1680" s="37"/>
      <c r="FUO1680" s="36"/>
      <c r="FUP1680" s="49"/>
      <c r="FUQ1680" s="50"/>
      <c r="FUR1680" s="50"/>
      <c r="FUS1680" s="49"/>
      <c r="FUT1680" s="50"/>
      <c r="FUU1680" s="50"/>
      <c r="FUV1680" s="129"/>
      <c r="FUW1680" s="121"/>
      <c r="FUX1680" s="16"/>
      <c r="FUY1680" s="145"/>
      <c r="FUZ1680" s="121"/>
      <c r="FVA1680" s="43"/>
      <c r="FVB1680" s="90"/>
      <c r="FVC1680" s="90"/>
      <c r="FVD1680" s="16"/>
      <c r="FVE1680" s="90"/>
      <c r="FVF1680" s="143"/>
      <c r="FVG1680" s="164"/>
      <c r="FVH1680" s="170"/>
      <c r="FVI1680" s="36"/>
      <c r="FVJ1680" s="36"/>
      <c r="FVK1680" s="36"/>
      <c r="FVL1680" s="37"/>
      <c r="FVM1680" s="37"/>
      <c r="FVN1680" s="37"/>
      <c r="FVO1680" s="37"/>
      <c r="FVP1680" s="37"/>
      <c r="FVQ1680" s="37"/>
      <c r="FVR1680" s="36"/>
      <c r="FVS1680" s="37"/>
      <c r="FVT1680" s="37"/>
      <c r="FVU1680" s="37"/>
      <c r="FVV1680" s="37"/>
      <c r="FVW1680" s="36"/>
      <c r="FVX1680" s="49"/>
      <c r="FVY1680" s="50"/>
      <c r="FVZ1680" s="50"/>
      <c r="FWA1680" s="49"/>
      <c r="FWB1680" s="50"/>
      <c r="FWC1680" s="50"/>
      <c r="FWD1680" s="129"/>
      <c r="FWE1680" s="121"/>
      <c r="FWF1680" s="16"/>
      <c r="FWG1680" s="145"/>
      <c r="FWH1680" s="121"/>
      <c r="FWI1680" s="43"/>
      <c r="FWJ1680" s="90"/>
      <c r="FWK1680" s="90"/>
      <c r="FWL1680" s="16"/>
      <c r="FWM1680" s="90"/>
      <c r="FWN1680" s="143"/>
      <c r="FWO1680" s="164"/>
      <c r="FWP1680" s="170"/>
      <c r="FWQ1680" s="36"/>
      <c r="FWR1680" s="36"/>
      <c r="FWS1680" s="36"/>
      <c r="FWT1680" s="37"/>
      <c r="FWU1680" s="37"/>
      <c r="FWV1680" s="37"/>
      <c r="FWW1680" s="37"/>
      <c r="FWX1680" s="37"/>
      <c r="FWY1680" s="37"/>
      <c r="FWZ1680" s="36"/>
      <c r="FXA1680" s="37"/>
      <c r="FXB1680" s="37"/>
      <c r="FXC1680" s="37"/>
      <c r="FXD1680" s="37"/>
      <c r="FXE1680" s="36"/>
      <c r="FXF1680" s="49"/>
      <c r="FXG1680" s="50"/>
      <c r="FXH1680" s="50"/>
      <c r="FXI1680" s="49"/>
      <c r="FXJ1680" s="50"/>
      <c r="FXK1680" s="50"/>
      <c r="FXL1680" s="129"/>
      <c r="FXM1680" s="121"/>
      <c r="FXN1680" s="16"/>
      <c r="FXO1680" s="145"/>
      <c r="FXP1680" s="121"/>
      <c r="FXQ1680" s="43"/>
      <c r="FXR1680" s="90"/>
      <c r="FXS1680" s="90"/>
      <c r="FXT1680" s="16"/>
      <c r="FXU1680" s="90"/>
      <c r="FXV1680" s="143"/>
      <c r="FXW1680" s="164"/>
      <c r="FXX1680" s="170"/>
      <c r="FXY1680" s="36"/>
      <c r="FXZ1680" s="36"/>
      <c r="FYA1680" s="36"/>
      <c r="FYB1680" s="37"/>
      <c r="FYC1680" s="37"/>
      <c r="FYD1680" s="37"/>
      <c r="FYE1680" s="37"/>
      <c r="FYF1680" s="37"/>
      <c r="FYG1680" s="37"/>
      <c r="FYH1680" s="36"/>
      <c r="FYI1680" s="37"/>
      <c r="FYJ1680" s="37"/>
      <c r="FYK1680" s="37"/>
      <c r="FYL1680" s="37"/>
      <c r="FYM1680" s="36"/>
      <c r="FYN1680" s="49"/>
      <c r="FYO1680" s="50"/>
      <c r="FYP1680" s="50"/>
      <c r="FYQ1680" s="49"/>
      <c r="FYR1680" s="50"/>
      <c r="FYS1680" s="50"/>
      <c r="FYT1680" s="129"/>
      <c r="FYU1680" s="121"/>
      <c r="FYV1680" s="16"/>
      <c r="FYW1680" s="145"/>
      <c r="FYX1680" s="121"/>
      <c r="FYY1680" s="43"/>
      <c r="FYZ1680" s="90"/>
      <c r="FZA1680" s="90"/>
      <c r="FZB1680" s="16"/>
      <c r="FZC1680" s="90"/>
      <c r="FZD1680" s="143"/>
      <c r="FZE1680" s="164"/>
      <c r="FZF1680" s="170"/>
      <c r="FZG1680" s="36"/>
      <c r="FZH1680" s="36"/>
      <c r="FZI1680" s="36"/>
      <c r="FZJ1680" s="37"/>
      <c r="FZK1680" s="37"/>
      <c r="FZL1680" s="37"/>
      <c r="FZM1680" s="37"/>
      <c r="FZN1680" s="37"/>
      <c r="FZO1680" s="37"/>
      <c r="FZP1680" s="36"/>
      <c r="FZQ1680" s="37"/>
      <c r="FZR1680" s="37"/>
      <c r="FZS1680" s="37"/>
      <c r="FZT1680" s="37"/>
      <c r="FZU1680" s="36"/>
      <c r="FZV1680" s="49"/>
      <c r="FZW1680" s="50"/>
      <c r="FZX1680" s="50"/>
      <c r="FZY1680" s="49"/>
      <c r="FZZ1680" s="50"/>
      <c r="GAA1680" s="50"/>
      <c r="GAB1680" s="129"/>
      <c r="GAC1680" s="121"/>
      <c r="GAD1680" s="16"/>
      <c r="GAE1680" s="145"/>
      <c r="GAF1680" s="121"/>
      <c r="GAG1680" s="43"/>
      <c r="GAH1680" s="90"/>
      <c r="GAI1680" s="90"/>
      <c r="GAJ1680" s="16"/>
      <c r="GAK1680" s="90"/>
      <c r="GAL1680" s="143"/>
      <c r="GAM1680" s="164"/>
      <c r="GAN1680" s="170"/>
      <c r="GAO1680" s="36"/>
      <c r="GAP1680" s="36"/>
      <c r="GAQ1680" s="36"/>
      <c r="GAR1680" s="37"/>
      <c r="GAS1680" s="37"/>
      <c r="GAT1680" s="37"/>
      <c r="GAU1680" s="37"/>
      <c r="GAV1680" s="37"/>
      <c r="GAW1680" s="37"/>
      <c r="GAX1680" s="36"/>
      <c r="GAY1680" s="37"/>
      <c r="GAZ1680" s="37"/>
      <c r="GBA1680" s="37"/>
      <c r="GBB1680" s="37"/>
      <c r="GBC1680" s="36"/>
      <c r="GBD1680" s="49"/>
      <c r="GBE1680" s="50"/>
      <c r="GBF1680" s="50"/>
      <c r="GBG1680" s="49"/>
      <c r="GBH1680" s="50"/>
      <c r="GBI1680" s="50"/>
      <c r="GBJ1680" s="129"/>
      <c r="GBK1680" s="121"/>
      <c r="GBL1680" s="16"/>
      <c r="GBM1680" s="145"/>
      <c r="GBN1680" s="121"/>
      <c r="GBO1680" s="43"/>
      <c r="GBP1680" s="90"/>
      <c r="GBQ1680" s="90"/>
      <c r="GBR1680" s="16"/>
      <c r="GBS1680" s="90"/>
      <c r="GBT1680" s="143"/>
      <c r="GBU1680" s="164"/>
      <c r="GBV1680" s="170"/>
      <c r="GBW1680" s="36"/>
      <c r="GBX1680" s="36"/>
      <c r="GBY1680" s="36"/>
      <c r="GBZ1680" s="37"/>
      <c r="GCA1680" s="37"/>
      <c r="GCB1680" s="37"/>
      <c r="GCC1680" s="37"/>
      <c r="GCD1680" s="37"/>
      <c r="GCE1680" s="37"/>
      <c r="GCF1680" s="36"/>
      <c r="GCG1680" s="37"/>
      <c r="GCH1680" s="37"/>
      <c r="GCI1680" s="37"/>
      <c r="GCJ1680" s="37"/>
      <c r="GCK1680" s="36"/>
      <c r="GCL1680" s="49"/>
      <c r="GCM1680" s="50"/>
      <c r="GCN1680" s="50"/>
      <c r="GCO1680" s="49"/>
      <c r="GCP1680" s="50"/>
      <c r="GCQ1680" s="50"/>
      <c r="GCR1680" s="129"/>
      <c r="GCS1680" s="121"/>
      <c r="GCT1680" s="16"/>
      <c r="GCU1680" s="145"/>
      <c r="GCV1680" s="121"/>
      <c r="GCW1680" s="43"/>
      <c r="GCX1680" s="90"/>
      <c r="GCY1680" s="90"/>
      <c r="GCZ1680" s="16"/>
      <c r="GDA1680" s="90"/>
      <c r="GDB1680" s="143"/>
      <c r="GDC1680" s="164"/>
      <c r="GDD1680" s="170"/>
      <c r="GDE1680" s="36"/>
      <c r="GDF1680" s="36"/>
      <c r="GDG1680" s="36"/>
      <c r="GDH1680" s="37"/>
      <c r="GDI1680" s="37"/>
      <c r="GDJ1680" s="37"/>
      <c r="GDK1680" s="37"/>
      <c r="GDL1680" s="37"/>
      <c r="GDM1680" s="37"/>
      <c r="GDN1680" s="36"/>
      <c r="GDO1680" s="37"/>
      <c r="GDP1680" s="37"/>
      <c r="GDQ1680" s="37"/>
      <c r="GDR1680" s="37"/>
      <c r="GDS1680" s="36"/>
      <c r="GDT1680" s="49"/>
      <c r="GDU1680" s="50"/>
      <c r="GDV1680" s="50"/>
      <c r="GDW1680" s="49"/>
      <c r="GDX1680" s="50"/>
      <c r="GDY1680" s="50"/>
      <c r="GDZ1680" s="129"/>
      <c r="GEA1680" s="121"/>
      <c r="GEB1680" s="16"/>
      <c r="GEC1680" s="145"/>
      <c r="GED1680" s="121"/>
      <c r="GEE1680" s="43"/>
      <c r="GEF1680" s="90"/>
      <c r="GEG1680" s="90"/>
      <c r="GEH1680" s="16"/>
      <c r="GEI1680" s="90"/>
      <c r="GEJ1680" s="143"/>
      <c r="GEK1680" s="164"/>
      <c r="GEL1680" s="170"/>
      <c r="GEM1680" s="36"/>
      <c r="GEN1680" s="36"/>
      <c r="GEO1680" s="36"/>
      <c r="GEP1680" s="37"/>
      <c r="GEQ1680" s="37"/>
      <c r="GER1680" s="37"/>
      <c r="GES1680" s="37"/>
      <c r="GET1680" s="37"/>
      <c r="GEU1680" s="37"/>
      <c r="GEV1680" s="36"/>
      <c r="GEW1680" s="37"/>
      <c r="GEX1680" s="37"/>
      <c r="GEY1680" s="37"/>
      <c r="GEZ1680" s="37"/>
      <c r="GFA1680" s="36"/>
      <c r="GFB1680" s="49"/>
      <c r="GFC1680" s="50"/>
      <c r="GFD1680" s="50"/>
      <c r="GFE1680" s="49"/>
      <c r="GFF1680" s="50"/>
      <c r="GFG1680" s="50"/>
      <c r="GFH1680" s="129"/>
      <c r="GFI1680" s="121"/>
      <c r="GFJ1680" s="16"/>
      <c r="GFK1680" s="145"/>
      <c r="GFL1680" s="121"/>
      <c r="GFM1680" s="43"/>
      <c r="GFN1680" s="90"/>
      <c r="GFO1680" s="90"/>
      <c r="GFP1680" s="16"/>
      <c r="GFQ1680" s="90"/>
      <c r="GFR1680" s="143"/>
      <c r="GFS1680" s="164"/>
      <c r="GFT1680" s="170"/>
      <c r="GFU1680" s="36"/>
      <c r="GFV1680" s="36"/>
      <c r="GFW1680" s="36"/>
      <c r="GFX1680" s="37"/>
      <c r="GFY1680" s="37"/>
      <c r="GFZ1680" s="37"/>
      <c r="GGA1680" s="37"/>
      <c r="GGB1680" s="37"/>
      <c r="GGC1680" s="37"/>
      <c r="GGD1680" s="36"/>
      <c r="GGE1680" s="37"/>
      <c r="GGF1680" s="37"/>
      <c r="GGG1680" s="37"/>
      <c r="GGH1680" s="37"/>
      <c r="GGI1680" s="36"/>
      <c r="GGJ1680" s="49"/>
      <c r="GGK1680" s="50"/>
      <c r="GGL1680" s="50"/>
      <c r="GGM1680" s="49"/>
      <c r="GGN1680" s="50"/>
      <c r="GGO1680" s="50"/>
      <c r="GGP1680" s="129"/>
      <c r="GGQ1680" s="121"/>
      <c r="GGR1680" s="16"/>
      <c r="GGS1680" s="145"/>
      <c r="GGT1680" s="121"/>
      <c r="GGU1680" s="43"/>
      <c r="GGV1680" s="90"/>
      <c r="GGW1680" s="90"/>
      <c r="GGX1680" s="16"/>
      <c r="GGY1680" s="90"/>
      <c r="GGZ1680" s="143"/>
      <c r="GHA1680" s="164"/>
      <c r="GHB1680" s="170"/>
      <c r="GHC1680" s="36"/>
      <c r="GHD1680" s="36"/>
      <c r="GHE1680" s="36"/>
      <c r="GHF1680" s="37"/>
      <c r="GHG1680" s="37"/>
      <c r="GHH1680" s="37"/>
      <c r="GHI1680" s="37"/>
      <c r="GHJ1680" s="37"/>
      <c r="GHK1680" s="37"/>
      <c r="GHL1680" s="36"/>
      <c r="GHM1680" s="37"/>
      <c r="GHN1680" s="37"/>
      <c r="GHO1680" s="37"/>
      <c r="GHP1680" s="37"/>
      <c r="GHQ1680" s="36"/>
      <c r="GHR1680" s="49"/>
      <c r="GHS1680" s="50"/>
      <c r="GHT1680" s="50"/>
      <c r="GHU1680" s="49"/>
      <c r="GHV1680" s="50"/>
      <c r="GHW1680" s="50"/>
      <c r="GHX1680" s="129"/>
      <c r="GHY1680" s="121"/>
      <c r="GHZ1680" s="16"/>
      <c r="GIA1680" s="145"/>
      <c r="GIB1680" s="121"/>
      <c r="GIC1680" s="43"/>
      <c r="GID1680" s="90"/>
      <c r="GIE1680" s="90"/>
      <c r="GIF1680" s="16"/>
      <c r="GIG1680" s="90"/>
      <c r="GIH1680" s="143"/>
      <c r="GII1680" s="164"/>
      <c r="GIJ1680" s="170"/>
      <c r="GIK1680" s="36"/>
      <c r="GIL1680" s="36"/>
      <c r="GIM1680" s="36"/>
      <c r="GIN1680" s="37"/>
      <c r="GIO1680" s="37"/>
      <c r="GIP1680" s="37"/>
      <c r="GIQ1680" s="37"/>
      <c r="GIR1680" s="37"/>
      <c r="GIS1680" s="37"/>
      <c r="GIT1680" s="36"/>
      <c r="GIU1680" s="37"/>
      <c r="GIV1680" s="37"/>
      <c r="GIW1680" s="37"/>
      <c r="GIX1680" s="37"/>
      <c r="GIY1680" s="36"/>
      <c r="GIZ1680" s="49"/>
      <c r="GJA1680" s="50"/>
      <c r="GJB1680" s="50"/>
      <c r="GJC1680" s="49"/>
      <c r="GJD1680" s="50"/>
      <c r="GJE1680" s="50"/>
      <c r="GJF1680" s="129"/>
      <c r="GJG1680" s="121"/>
      <c r="GJH1680" s="16"/>
      <c r="GJI1680" s="145"/>
      <c r="GJJ1680" s="121"/>
      <c r="GJK1680" s="43"/>
      <c r="GJL1680" s="90"/>
      <c r="GJM1680" s="90"/>
      <c r="GJN1680" s="16"/>
      <c r="GJO1680" s="90"/>
      <c r="GJP1680" s="143"/>
      <c r="GJQ1680" s="164"/>
      <c r="GJR1680" s="170"/>
      <c r="GJS1680" s="36"/>
      <c r="GJT1680" s="36"/>
      <c r="GJU1680" s="36"/>
      <c r="GJV1680" s="37"/>
      <c r="GJW1680" s="37"/>
      <c r="GJX1680" s="37"/>
      <c r="GJY1680" s="37"/>
      <c r="GJZ1680" s="37"/>
      <c r="GKA1680" s="37"/>
      <c r="GKB1680" s="36"/>
      <c r="GKC1680" s="37"/>
      <c r="GKD1680" s="37"/>
      <c r="GKE1680" s="37"/>
      <c r="GKF1680" s="37"/>
      <c r="GKG1680" s="36"/>
      <c r="GKH1680" s="49"/>
      <c r="GKI1680" s="50"/>
      <c r="GKJ1680" s="50"/>
      <c r="GKK1680" s="49"/>
      <c r="GKL1680" s="50"/>
      <c r="GKM1680" s="50"/>
      <c r="GKN1680" s="129"/>
      <c r="GKO1680" s="121"/>
      <c r="GKP1680" s="16"/>
      <c r="GKQ1680" s="145"/>
      <c r="GKR1680" s="121"/>
      <c r="GKS1680" s="43"/>
      <c r="GKT1680" s="90"/>
      <c r="GKU1680" s="90"/>
      <c r="GKV1680" s="16"/>
      <c r="GKW1680" s="90"/>
      <c r="GKX1680" s="143"/>
      <c r="GKY1680" s="164"/>
      <c r="GKZ1680" s="170"/>
      <c r="GLA1680" s="36"/>
      <c r="GLB1680" s="36"/>
      <c r="GLC1680" s="36"/>
      <c r="GLD1680" s="37"/>
      <c r="GLE1680" s="37"/>
      <c r="GLF1680" s="37"/>
      <c r="GLG1680" s="37"/>
      <c r="GLH1680" s="37"/>
      <c r="GLI1680" s="37"/>
      <c r="GLJ1680" s="36"/>
      <c r="GLK1680" s="37"/>
      <c r="GLL1680" s="37"/>
      <c r="GLM1680" s="37"/>
      <c r="GLN1680" s="37"/>
      <c r="GLO1680" s="36"/>
      <c r="GLP1680" s="49"/>
      <c r="GLQ1680" s="50"/>
      <c r="GLR1680" s="50"/>
      <c r="GLS1680" s="49"/>
      <c r="GLT1680" s="50"/>
      <c r="GLU1680" s="50"/>
      <c r="GLV1680" s="129"/>
      <c r="GLW1680" s="121"/>
      <c r="GLX1680" s="16"/>
      <c r="GLY1680" s="145"/>
      <c r="GLZ1680" s="121"/>
      <c r="GMA1680" s="43"/>
      <c r="GMB1680" s="90"/>
      <c r="GMC1680" s="90"/>
      <c r="GMD1680" s="16"/>
      <c r="GME1680" s="90"/>
      <c r="GMF1680" s="143"/>
      <c r="GMG1680" s="164"/>
      <c r="GMH1680" s="170"/>
      <c r="GMI1680" s="36"/>
      <c r="GMJ1680" s="36"/>
      <c r="GMK1680" s="36"/>
      <c r="GML1680" s="37"/>
      <c r="GMM1680" s="37"/>
      <c r="GMN1680" s="37"/>
      <c r="GMO1680" s="37"/>
      <c r="GMP1680" s="37"/>
      <c r="GMQ1680" s="37"/>
      <c r="GMR1680" s="36"/>
      <c r="GMS1680" s="37"/>
      <c r="GMT1680" s="37"/>
      <c r="GMU1680" s="37"/>
      <c r="GMV1680" s="37"/>
      <c r="GMW1680" s="36"/>
      <c r="GMX1680" s="49"/>
      <c r="GMY1680" s="50"/>
      <c r="GMZ1680" s="50"/>
      <c r="GNA1680" s="49"/>
      <c r="GNB1680" s="50"/>
      <c r="GNC1680" s="50"/>
      <c r="GND1680" s="129"/>
      <c r="GNE1680" s="121"/>
      <c r="GNF1680" s="16"/>
      <c r="GNG1680" s="145"/>
      <c r="GNH1680" s="121"/>
      <c r="GNI1680" s="43"/>
      <c r="GNJ1680" s="90"/>
      <c r="GNK1680" s="90"/>
      <c r="GNL1680" s="16"/>
      <c r="GNM1680" s="90"/>
      <c r="GNN1680" s="143"/>
      <c r="GNO1680" s="164"/>
      <c r="GNP1680" s="170"/>
      <c r="GNQ1680" s="36"/>
      <c r="GNR1680" s="36"/>
      <c r="GNS1680" s="36"/>
      <c r="GNT1680" s="37"/>
      <c r="GNU1680" s="37"/>
      <c r="GNV1680" s="37"/>
      <c r="GNW1680" s="37"/>
      <c r="GNX1680" s="37"/>
      <c r="GNY1680" s="37"/>
      <c r="GNZ1680" s="36"/>
      <c r="GOA1680" s="37"/>
      <c r="GOB1680" s="37"/>
      <c r="GOC1680" s="37"/>
      <c r="GOD1680" s="37"/>
      <c r="GOE1680" s="36"/>
      <c r="GOF1680" s="49"/>
      <c r="GOG1680" s="50"/>
      <c r="GOH1680" s="50"/>
      <c r="GOI1680" s="49"/>
      <c r="GOJ1680" s="50"/>
      <c r="GOK1680" s="50"/>
      <c r="GOL1680" s="129"/>
      <c r="GOM1680" s="121"/>
      <c r="GON1680" s="16"/>
      <c r="GOO1680" s="145"/>
      <c r="GOP1680" s="121"/>
      <c r="GOQ1680" s="43"/>
      <c r="GOR1680" s="90"/>
      <c r="GOS1680" s="90"/>
      <c r="GOT1680" s="16"/>
      <c r="GOU1680" s="90"/>
      <c r="GOV1680" s="143"/>
      <c r="GOW1680" s="164"/>
      <c r="GOX1680" s="170"/>
      <c r="GOY1680" s="36"/>
      <c r="GOZ1680" s="36"/>
      <c r="GPA1680" s="36"/>
      <c r="GPB1680" s="37"/>
      <c r="GPC1680" s="37"/>
      <c r="GPD1680" s="37"/>
      <c r="GPE1680" s="37"/>
      <c r="GPF1680" s="37"/>
      <c r="GPG1680" s="37"/>
      <c r="GPH1680" s="36"/>
      <c r="GPI1680" s="37"/>
      <c r="GPJ1680" s="37"/>
      <c r="GPK1680" s="37"/>
      <c r="GPL1680" s="37"/>
      <c r="GPM1680" s="36"/>
      <c r="GPN1680" s="49"/>
      <c r="GPO1680" s="50"/>
      <c r="GPP1680" s="50"/>
      <c r="GPQ1680" s="49"/>
      <c r="GPR1680" s="50"/>
      <c r="GPS1680" s="50"/>
      <c r="GPT1680" s="129"/>
      <c r="GPU1680" s="121"/>
      <c r="GPV1680" s="16"/>
      <c r="GPW1680" s="145"/>
      <c r="GPX1680" s="121"/>
      <c r="GPY1680" s="43"/>
      <c r="GPZ1680" s="90"/>
      <c r="GQA1680" s="90"/>
      <c r="GQB1680" s="16"/>
      <c r="GQC1680" s="90"/>
      <c r="GQD1680" s="143"/>
      <c r="GQE1680" s="164"/>
      <c r="GQF1680" s="170"/>
      <c r="GQG1680" s="36"/>
      <c r="GQH1680" s="36"/>
      <c r="GQI1680" s="36"/>
      <c r="GQJ1680" s="37"/>
      <c r="GQK1680" s="37"/>
      <c r="GQL1680" s="37"/>
      <c r="GQM1680" s="37"/>
      <c r="GQN1680" s="37"/>
      <c r="GQO1680" s="37"/>
      <c r="GQP1680" s="36"/>
      <c r="GQQ1680" s="37"/>
      <c r="GQR1680" s="37"/>
      <c r="GQS1680" s="37"/>
      <c r="GQT1680" s="37"/>
      <c r="GQU1680" s="36"/>
      <c r="GQV1680" s="49"/>
      <c r="GQW1680" s="50"/>
      <c r="GQX1680" s="50"/>
      <c r="GQY1680" s="49"/>
      <c r="GQZ1680" s="50"/>
      <c r="GRA1680" s="50"/>
      <c r="GRB1680" s="129"/>
      <c r="GRC1680" s="121"/>
      <c r="GRD1680" s="16"/>
      <c r="GRE1680" s="145"/>
      <c r="GRF1680" s="121"/>
      <c r="GRG1680" s="43"/>
      <c r="GRH1680" s="90"/>
      <c r="GRI1680" s="90"/>
      <c r="GRJ1680" s="16"/>
      <c r="GRK1680" s="90"/>
      <c r="GRL1680" s="143"/>
      <c r="GRM1680" s="164"/>
      <c r="GRN1680" s="170"/>
      <c r="GRO1680" s="36"/>
      <c r="GRP1680" s="36"/>
      <c r="GRQ1680" s="36"/>
      <c r="GRR1680" s="37"/>
      <c r="GRS1680" s="37"/>
      <c r="GRT1680" s="37"/>
      <c r="GRU1680" s="37"/>
      <c r="GRV1680" s="37"/>
      <c r="GRW1680" s="37"/>
      <c r="GRX1680" s="36"/>
      <c r="GRY1680" s="37"/>
      <c r="GRZ1680" s="37"/>
      <c r="GSA1680" s="37"/>
      <c r="GSB1680" s="37"/>
      <c r="GSC1680" s="36"/>
      <c r="GSD1680" s="49"/>
      <c r="GSE1680" s="50"/>
      <c r="GSF1680" s="50"/>
      <c r="GSG1680" s="49"/>
      <c r="GSH1680" s="50"/>
      <c r="GSI1680" s="50"/>
      <c r="GSJ1680" s="129"/>
      <c r="GSK1680" s="121"/>
      <c r="GSL1680" s="16"/>
      <c r="GSM1680" s="145"/>
      <c r="GSN1680" s="121"/>
      <c r="GSO1680" s="43"/>
      <c r="GSP1680" s="90"/>
      <c r="GSQ1680" s="90"/>
      <c r="GSR1680" s="16"/>
      <c r="GSS1680" s="90"/>
      <c r="GST1680" s="143"/>
      <c r="GSU1680" s="164"/>
      <c r="GSV1680" s="170"/>
      <c r="GSW1680" s="36"/>
      <c r="GSX1680" s="36"/>
      <c r="GSY1680" s="36"/>
      <c r="GSZ1680" s="37"/>
      <c r="GTA1680" s="37"/>
      <c r="GTB1680" s="37"/>
      <c r="GTC1680" s="37"/>
      <c r="GTD1680" s="37"/>
      <c r="GTE1680" s="37"/>
      <c r="GTF1680" s="36"/>
      <c r="GTG1680" s="37"/>
      <c r="GTH1680" s="37"/>
      <c r="GTI1680" s="37"/>
      <c r="GTJ1680" s="37"/>
      <c r="GTK1680" s="36"/>
      <c r="GTL1680" s="49"/>
      <c r="GTM1680" s="50"/>
      <c r="GTN1680" s="50"/>
      <c r="GTO1680" s="49"/>
      <c r="GTP1680" s="50"/>
      <c r="GTQ1680" s="50"/>
      <c r="GTR1680" s="129"/>
      <c r="GTS1680" s="121"/>
      <c r="GTT1680" s="16"/>
      <c r="GTU1680" s="145"/>
      <c r="GTV1680" s="121"/>
      <c r="GTW1680" s="43"/>
      <c r="GTX1680" s="90"/>
      <c r="GTY1680" s="90"/>
      <c r="GTZ1680" s="16"/>
      <c r="GUA1680" s="90"/>
      <c r="GUB1680" s="143"/>
      <c r="GUC1680" s="164"/>
      <c r="GUD1680" s="170"/>
      <c r="GUE1680" s="36"/>
      <c r="GUF1680" s="36"/>
      <c r="GUG1680" s="36"/>
      <c r="GUH1680" s="37"/>
      <c r="GUI1680" s="37"/>
      <c r="GUJ1680" s="37"/>
      <c r="GUK1680" s="37"/>
      <c r="GUL1680" s="37"/>
      <c r="GUM1680" s="37"/>
      <c r="GUN1680" s="36"/>
      <c r="GUO1680" s="37"/>
      <c r="GUP1680" s="37"/>
      <c r="GUQ1680" s="37"/>
      <c r="GUR1680" s="37"/>
      <c r="GUS1680" s="36"/>
      <c r="GUT1680" s="49"/>
      <c r="GUU1680" s="50"/>
      <c r="GUV1680" s="50"/>
      <c r="GUW1680" s="49"/>
      <c r="GUX1680" s="50"/>
      <c r="GUY1680" s="50"/>
      <c r="GUZ1680" s="129"/>
      <c r="GVA1680" s="121"/>
      <c r="GVB1680" s="16"/>
      <c r="GVC1680" s="145"/>
      <c r="GVD1680" s="121"/>
      <c r="GVE1680" s="43"/>
      <c r="GVF1680" s="90"/>
      <c r="GVG1680" s="90"/>
      <c r="GVH1680" s="16"/>
      <c r="GVI1680" s="90"/>
      <c r="GVJ1680" s="143"/>
      <c r="GVK1680" s="164"/>
      <c r="GVL1680" s="170"/>
      <c r="GVM1680" s="36"/>
      <c r="GVN1680" s="36"/>
      <c r="GVO1680" s="36"/>
      <c r="GVP1680" s="37"/>
      <c r="GVQ1680" s="37"/>
      <c r="GVR1680" s="37"/>
      <c r="GVS1680" s="37"/>
      <c r="GVT1680" s="37"/>
      <c r="GVU1680" s="37"/>
      <c r="GVV1680" s="36"/>
      <c r="GVW1680" s="37"/>
      <c r="GVX1680" s="37"/>
      <c r="GVY1680" s="37"/>
      <c r="GVZ1680" s="37"/>
      <c r="GWA1680" s="36"/>
      <c r="GWB1680" s="49"/>
      <c r="GWC1680" s="50"/>
      <c r="GWD1680" s="50"/>
      <c r="GWE1680" s="49"/>
      <c r="GWF1680" s="50"/>
      <c r="GWG1680" s="50"/>
      <c r="GWH1680" s="129"/>
      <c r="GWI1680" s="121"/>
      <c r="GWJ1680" s="16"/>
      <c r="GWK1680" s="145"/>
      <c r="GWL1680" s="121"/>
      <c r="GWM1680" s="43"/>
      <c r="GWN1680" s="90"/>
      <c r="GWO1680" s="90"/>
      <c r="GWP1680" s="16"/>
      <c r="GWQ1680" s="90"/>
      <c r="GWR1680" s="143"/>
      <c r="GWS1680" s="164"/>
      <c r="GWT1680" s="170"/>
      <c r="GWU1680" s="36"/>
      <c r="GWV1680" s="36"/>
      <c r="GWW1680" s="36"/>
      <c r="GWX1680" s="37"/>
      <c r="GWY1680" s="37"/>
      <c r="GWZ1680" s="37"/>
      <c r="GXA1680" s="37"/>
      <c r="GXB1680" s="37"/>
      <c r="GXC1680" s="37"/>
      <c r="GXD1680" s="36"/>
      <c r="GXE1680" s="37"/>
      <c r="GXF1680" s="37"/>
      <c r="GXG1680" s="37"/>
      <c r="GXH1680" s="37"/>
      <c r="GXI1680" s="36"/>
      <c r="GXJ1680" s="49"/>
      <c r="GXK1680" s="50"/>
      <c r="GXL1680" s="50"/>
      <c r="GXM1680" s="49"/>
      <c r="GXN1680" s="50"/>
      <c r="GXO1680" s="50"/>
      <c r="GXP1680" s="129"/>
      <c r="GXQ1680" s="121"/>
      <c r="GXR1680" s="16"/>
      <c r="GXS1680" s="145"/>
      <c r="GXT1680" s="121"/>
      <c r="GXU1680" s="43"/>
      <c r="GXV1680" s="90"/>
      <c r="GXW1680" s="90"/>
      <c r="GXX1680" s="16"/>
      <c r="GXY1680" s="90"/>
      <c r="GXZ1680" s="143"/>
      <c r="GYA1680" s="164"/>
      <c r="GYB1680" s="170"/>
      <c r="GYC1680" s="36"/>
      <c r="GYD1680" s="36"/>
      <c r="GYE1680" s="36"/>
      <c r="GYF1680" s="37"/>
      <c r="GYG1680" s="37"/>
      <c r="GYH1680" s="37"/>
      <c r="GYI1680" s="37"/>
      <c r="GYJ1680" s="37"/>
      <c r="GYK1680" s="37"/>
      <c r="GYL1680" s="36"/>
      <c r="GYM1680" s="37"/>
      <c r="GYN1680" s="37"/>
      <c r="GYO1680" s="37"/>
      <c r="GYP1680" s="37"/>
      <c r="GYQ1680" s="36"/>
      <c r="GYR1680" s="49"/>
      <c r="GYS1680" s="50"/>
      <c r="GYT1680" s="50"/>
      <c r="GYU1680" s="49"/>
      <c r="GYV1680" s="50"/>
      <c r="GYW1680" s="50"/>
      <c r="GYX1680" s="129"/>
      <c r="GYY1680" s="121"/>
      <c r="GYZ1680" s="16"/>
      <c r="GZA1680" s="145"/>
      <c r="GZB1680" s="121"/>
      <c r="GZC1680" s="43"/>
      <c r="GZD1680" s="90"/>
      <c r="GZE1680" s="90"/>
      <c r="GZF1680" s="16"/>
      <c r="GZG1680" s="90"/>
      <c r="GZH1680" s="143"/>
      <c r="GZI1680" s="164"/>
      <c r="GZJ1680" s="170"/>
      <c r="GZK1680" s="36"/>
      <c r="GZL1680" s="36"/>
      <c r="GZM1680" s="36"/>
      <c r="GZN1680" s="37"/>
      <c r="GZO1680" s="37"/>
      <c r="GZP1680" s="37"/>
      <c r="GZQ1680" s="37"/>
      <c r="GZR1680" s="37"/>
      <c r="GZS1680" s="37"/>
      <c r="GZT1680" s="36"/>
      <c r="GZU1680" s="37"/>
      <c r="GZV1680" s="37"/>
      <c r="GZW1680" s="37"/>
      <c r="GZX1680" s="37"/>
      <c r="GZY1680" s="36"/>
      <c r="GZZ1680" s="49"/>
      <c r="HAA1680" s="50"/>
      <c r="HAB1680" s="50"/>
      <c r="HAC1680" s="49"/>
      <c r="HAD1680" s="50"/>
      <c r="HAE1680" s="50"/>
      <c r="HAF1680" s="129"/>
      <c r="HAG1680" s="121"/>
      <c r="HAH1680" s="16"/>
      <c r="HAI1680" s="145"/>
      <c r="HAJ1680" s="121"/>
      <c r="HAK1680" s="43"/>
      <c r="HAL1680" s="90"/>
      <c r="HAM1680" s="90"/>
      <c r="HAN1680" s="16"/>
      <c r="HAO1680" s="90"/>
      <c r="HAP1680" s="143"/>
      <c r="HAQ1680" s="164"/>
      <c r="HAR1680" s="170"/>
      <c r="HAS1680" s="36"/>
      <c r="HAT1680" s="36"/>
      <c r="HAU1680" s="36"/>
      <c r="HAV1680" s="37"/>
      <c r="HAW1680" s="37"/>
      <c r="HAX1680" s="37"/>
      <c r="HAY1680" s="37"/>
      <c r="HAZ1680" s="37"/>
      <c r="HBA1680" s="37"/>
      <c r="HBB1680" s="36"/>
      <c r="HBC1680" s="37"/>
      <c r="HBD1680" s="37"/>
      <c r="HBE1680" s="37"/>
      <c r="HBF1680" s="37"/>
      <c r="HBG1680" s="36"/>
      <c r="HBH1680" s="49"/>
      <c r="HBI1680" s="50"/>
      <c r="HBJ1680" s="50"/>
      <c r="HBK1680" s="49"/>
      <c r="HBL1680" s="50"/>
      <c r="HBM1680" s="50"/>
      <c r="HBN1680" s="129"/>
      <c r="HBO1680" s="121"/>
      <c r="HBP1680" s="16"/>
      <c r="HBQ1680" s="145"/>
      <c r="HBR1680" s="121"/>
      <c r="HBS1680" s="43"/>
      <c r="HBT1680" s="90"/>
      <c r="HBU1680" s="90"/>
      <c r="HBV1680" s="16"/>
      <c r="HBW1680" s="90"/>
      <c r="HBX1680" s="143"/>
      <c r="HBY1680" s="164"/>
      <c r="HBZ1680" s="170"/>
      <c r="HCA1680" s="36"/>
      <c r="HCB1680" s="36"/>
      <c r="HCC1680" s="36"/>
      <c r="HCD1680" s="37"/>
      <c r="HCE1680" s="37"/>
      <c r="HCF1680" s="37"/>
      <c r="HCG1680" s="37"/>
      <c r="HCH1680" s="37"/>
      <c r="HCI1680" s="37"/>
      <c r="HCJ1680" s="36"/>
      <c r="HCK1680" s="37"/>
      <c r="HCL1680" s="37"/>
      <c r="HCM1680" s="37"/>
      <c r="HCN1680" s="37"/>
      <c r="HCO1680" s="36"/>
      <c r="HCP1680" s="49"/>
      <c r="HCQ1680" s="50"/>
      <c r="HCR1680" s="50"/>
      <c r="HCS1680" s="49"/>
      <c r="HCT1680" s="50"/>
      <c r="HCU1680" s="50"/>
      <c r="HCV1680" s="129"/>
      <c r="HCW1680" s="121"/>
      <c r="HCX1680" s="16"/>
      <c r="HCY1680" s="145"/>
      <c r="HCZ1680" s="121"/>
      <c r="HDA1680" s="43"/>
      <c r="HDB1680" s="90"/>
      <c r="HDC1680" s="90"/>
      <c r="HDD1680" s="16"/>
      <c r="HDE1680" s="90"/>
      <c r="HDF1680" s="143"/>
      <c r="HDG1680" s="164"/>
      <c r="HDH1680" s="170"/>
      <c r="HDI1680" s="36"/>
      <c r="HDJ1680" s="36"/>
      <c r="HDK1680" s="36"/>
      <c r="HDL1680" s="37"/>
      <c r="HDM1680" s="37"/>
      <c r="HDN1680" s="37"/>
      <c r="HDO1680" s="37"/>
      <c r="HDP1680" s="37"/>
      <c r="HDQ1680" s="37"/>
      <c r="HDR1680" s="36"/>
      <c r="HDS1680" s="37"/>
      <c r="HDT1680" s="37"/>
      <c r="HDU1680" s="37"/>
      <c r="HDV1680" s="37"/>
      <c r="HDW1680" s="36"/>
      <c r="HDX1680" s="49"/>
      <c r="HDY1680" s="50"/>
      <c r="HDZ1680" s="50"/>
      <c r="HEA1680" s="49"/>
      <c r="HEB1680" s="50"/>
      <c r="HEC1680" s="50"/>
      <c r="HED1680" s="129"/>
      <c r="HEE1680" s="121"/>
      <c r="HEF1680" s="16"/>
      <c r="HEG1680" s="145"/>
      <c r="HEH1680" s="121"/>
      <c r="HEI1680" s="43"/>
      <c r="HEJ1680" s="90"/>
      <c r="HEK1680" s="90"/>
      <c r="HEL1680" s="16"/>
      <c r="HEM1680" s="90"/>
      <c r="HEN1680" s="143"/>
      <c r="HEO1680" s="164"/>
      <c r="HEP1680" s="170"/>
      <c r="HEQ1680" s="36"/>
      <c r="HER1680" s="36"/>
      <c r="HES1680" s="36"/>
      <c r="HET1680" s="37"/>
      <c r="HEU1680" s="37"/>
      <c r="HEV1680" s="37"/>
      <c r="HEW1680" s="37"/>
      <c r="HEX1680" s="37"/>
      <c r="HEY1680" s="37"/>
      <c r="HEZ1680" s="36"/>
      <c r="HFA1680" s="37"/>
      <c r="HFB1680" s="37"/>
      <c r="HFC1680" s="37"/>
      <c r="HFD1680" s="37"/>
      <c r="HFE1680" s="36"/>
      <c r="HFF1680" s="49"/>
      <c r="HFG1680" s="50"/>
      <c r="HFH1680" s="50"/>
      <c r="HFI1680" s="49"/>
      <c r="HFJ1680" s="50"/>
      <c r="HFK1680" s="50"/>
      <c r="HFL1680" s="129"/>
      <c r="HFM1680" s="121"/>
      <c r="HFN1680" s="16"/>
      <c r="HFO1680" s="145"/>
      <c r="HFP1680" s="121"/>
      <c r="HFQ1680" s="43"/>
      <c r="HFR1680" s="90"/>
      <c r="HFS1680" s="90"/>
      <c r="HFT1680" s="16"/>
      <c r="HFU1680" s="90"/>
      <c r="HFV1680" s="143"/>
      <c r="HFW1680" s="164"/>
      <c r="HFX1680" s="170"/>
      <c r="HFY1680" s="36"/>
      <c r="HFZ1680" s="36"/>
      <c r="HGA1680" s="36"/>
      <c r="HGB1680" s="37"/>
      <c r="HGC1680" s="37"/>
      <c r="HGD1680" s="37"/>
      <c r="HGE1680" s="37"/>
      <c r="HGF1680" s="37"/>
      <c r="HGG1680" s="37"/>
      <c r="HGH1680" s="36"/>
      <c r="HGI1680" s="37"/>
      <c r="HGJ1680" s="37"/>
      <c r="HGK1680" s="37"/>
      <c r="HGL1680" s="37"/>
      <c r="HGM1680" s="36"/>
      <c r="HGN1680" s="49"/>
      <c r="HGO1680" s="50"/>
      <c r="HGP1680" s="50"/>
      <c r="HGQ1680" s="49"/>
      <c r="HGR1680" s="50"/>
      <c r="HGS1680" s="50"/>
      <c r="HGT1680" s="129"/>
      <c r="HGU1680" s="121"/>
      <c r="HGV1680" s="16"/>
      <c r="HGW1680" s="145"/>
      <c r="HGX1680" s="121"/>
      <c r="HGY1680" s="43"/>
      <c r="HGZ1680" s="90"/>
      <c r="HHA1680" s="90"/>
      <c r="HHB1680" s="16"/>
      <c r="HHC1680" s="90"/>
      <c r="HHD1680" s="143"/>
      <c r="HHE1680" s="164"/>
      <c r="HHF1680" s="170"/>
      <c r="HHG1680" s="36"/>
      <c r="HHH1680" s="36"/>
      <c r="HHI1680" s="36"/>
      <c r="HHJ1680" s="37"/>
      <c r="HHK1680" s="37"/>
      <c r="HHL1680" s="37"/>
      <c r="HHM1680" s="37"/>
      <c r="HHN1680" s="37"/>
      <c r="HHO1680" s="37"/>
      <c r="HHP1680" s="36"/>
      <c r="HHQ1680" s="37"/>
      <c r="HHR1680" s="37"/>
      <c r="HHS1680" s="37"/>
      <c r="HHT1680" s="37"/>
      <c r="HHU1680" s="36"/>
      <c r="HHV1680" s="49"/>
      <c r="HHW1680" s="50"/>
      <c r="HHX1680" s="50"/>
      <c r="HHY1680" s="49"/>
      <c r="HHZ1680" s="50"/>
      <c r="HIA1680" s="50"/>
      <c r="HIB1680" s="129"/>
      <c r="HIC1680" s="121"/>
      <c r="HID1680" s="16"/>
      <c r="HIE1680" s="145"/>
      <c r="HIF1680" s="121"/>
      <c r="HIG1680" s="43"/>
      <c r="HIH1680" s="90"/>
      <c r="HII1680" s="90"/>
      <c r="HIJ1680" s="16"/>
      <c r="HIK1680" s="90"/>
      <c r="HIL1680" s="143"/>
      <c r="HIM1680" s="164"/>
      <c r="HIN1680" s="170"/>
      <c r="HIO1680" s="36"/>
      <c r="HIP1680" s="36"/>
      <c r="HIQ1680" s="36"/>
      <c r="HIR1680" s="37"/>
      <c r="HIS1680" s="37"/>
      <c r="HIT1680" s="37"/>
      <c r="HIU1680" s="37"/>
      <c r="HIV1680" s="37"/>
      <c r="HIW1680" s="37"/>
      <c r="HIX1680" s="36"/>
      <c r="HIY1680" s="37"/>
      <c r="HIZ1680" s="37"/>
      <c r="HJA1680" s="37"/>
      <c r="HJB1680" s="37"/>
      <c r="HJC1680" s="36"/>
      <c r="HJD1680" s="49"/>
      <c r="HJE1680" s="50"/>
      <c r="HJF1680" s="50"/>
      <c r="HJG1680" s="49"/>
      <c r="HJH1680" s="50"/>
      <c r="HJI1680" s="50"/>
      <c r="HJJ1680" s="129"/>
      <c r="HJK1680" s="121"/>
      <c r="HJL1680" s="16"/>
      <c r="HJM1680" s="145"/>
      <c r="HJN1680" s="121"/>
      <c r="HJO1680" s="43"/>
      <c r="HJP1680" s="90"/>
      <c r="HJQ1680" s="90"/>
      <c r="HJR1680" s="16"/>
      <c r="HJS1680" s="90"/>
      <c r="HJT1680" s="143"/>
      <c r="HJU1680" s="164"/>
      <c r="HJV1680" s="170"/>
      <c r="HJW1680" s="36"/>
      <c r="HJX1680" s="36"/>
      <c r="HJY1680" s="36"/>
      <c r="HJZ1680" s="37"/>
      <c r="HKA1680" s="37"/>
      <c r="HKB1680" s="37"/>
      <c r="HKC1680" s="37"/>
      <c r="HKD1680" s="37"/>
      <c r="HKE1680" s="37"/>
      <c r="HKF1680" s="36"/>
      <c r="HKG1680" s="37"/>
      <c r="HKH1680" s="37"/>
      <c r="HKI1680" s="37"/>
      <c r="HKJ1680" s="37"/>
      <c r="HKK1680" s="36"/>
      <c r="HKL1680" s="49"/>
      <c r="HKM1680" s="50"/>
      <c r="HKN1680" s="50"/>
      <c r="HKO1680" s="49"/>
      <c r="HKP1680" s="50"/>
      <c r="HKQ1680" s="50"/>
      <c r="HKR1680" s="129"/>
      <c r="HKS1680" s="121"/>
      <c r="HKT1680" s="16"/>
      <c r="HKU1680" s="145"/>
      <c r="HKV1680" s="121"/>
      <c r="HKW1680" s="43"/>
      <c r="HKX1680" s="90"/>
      <c r="HKY1680" s="90"/>
      <c r="HKZ1680" s="16"/>
      <c r="HLA1680" s="90"/>
      <c r="HLB1680" s="143"/>
      <c r="HLC1680" s="164"/>
      <c r="HLD1680" s="170"/>
      <c r="HLE1680" s="36"/>
      <c r="HLF1680" s="36"/>
      <c r="HLG1680" s="36"/>
      <c r="HLH1680" s="37"/>
      <c r="HLI1680" s="37"/>
      <c r="HLJ1680" s="37"/>
      <c r="HLK1680" s="37"/>
      <c r="HLL1680" s="37"/>
      <c r="HLM1680" s="37"/>
      <c r="HLN1680" s="36"/>
      <c r="HLO1680" s="37"/>
      <c r="HLP1680" s="37"/>
      <c r="HLQ1680" s="37"/>
      <c r="HLR1680" s="37"/>
      <c r="HLS1680" s="36"/>
      <c r="HLT1680" s="49"/>
      <c r="HLU1680" s="50"/>
      <c r="HLV1680" s="50"/>
      <c r="HLW1680" s="49"/>
      <c r="HLX1680" s="50"/>
      <c r="HLY1680" s="50"/>
      <c r="HLZ1680" s="129"/>
      <c r="HMA1680" s="121"/>
      <c r="HMB1680" s="16"/>
      <c r="HMC1680" s="145"/>
      <c r="HMD1680" s="121"/>
      <c r="HME1680" s="43"/>
      <c r="HMF1680" s="90"/>
      <c r="HMG1680" s="90"/>
      <c r="HMH1680" s="16"/>
      <c r="HMI1680" s="90"/>
      <c r="HMJ1680" s="143"/>
      <c r="HMK1680" s="164"/>
      <c r="HML1680" s="170"/>
      <c r="HMM1680" s="36"/>
      <c r="HMN1680" s="36"/>
      <c r="HMO1680" s="36"/>
      <c r="HMP1680" s="37"/>
      <c r="HMQ1680" s="37"/>
      <c r="HMR1680" s="37"/>
      <c r="HMS1680" s="37"/>
      <c r="HMT1680" s="37"/>
      <c r="HMU1680" s="37"/>
      <c r="HMV1680" s="36"/>
      <c r="HMW1680" s="37"/>
      <c r="HMX1680" s="37"/>
      <c r="HMY1680" s="37"/>
      <c r="HMZ1680" s="37"/>
      <c r="HNA1680" s="36"/>
      <c r="HNB1680" s="49"/>
      <c r="HNC1680" s="50"/>
      <c r="HND1680" s="50"/>
      <c r="HNE1680" s="49"/>
      <c r="HNF1680" s="50"/>
      <c r="HNG1680" s="50"/>
      <c r="HNH1680" s="129"/>
      <c r="HNI1680" s="121"/>
      <c r="HNJ1680" s="16"/>
      <c r="HNK1680" s="145"/>
      <c r="HNL1680" s="121"/>
      <c r="HNM1680" s="43"/>
      <c r="HNN1680" s="90"/>
      <c r="HNO1680" s="90"/>
      <c r="HNP1680" s="16"/>
      <c r="HNQ1680" s="90"/>
      <c r="HNR1680" s="143"/>
      <c r="HNS1680" s="164"/>
      <c r="HNT1680" s="170"/>
      <c r="HNU1680" s="36"/>
      <c r="HNV1680" s="36"/>
      <c r="HNW1680" s="36"/>
      <c r="HNX1680" s="37"/>
      <c r="HNY1680" s="37"/>
      <c r="HNZ1680" s="37"/>
      <c r="HOA1680" s="37"/>
      <c r="HOB1680" s="37"/>
      <c r="HOC1680" s="37"/>
      <c r="HOD1680" s="36"/>
      <c r="HOE1680" s="37"/>
      <c r="HOF1680" s="37"/>
      <c r="HOG1680" s="37"/>
      <c r="HOH1680" s="37"/>
      <c r="HOI1680" s="36"/>
      <c r="HOJ1680" s="49"/>
      <c r="HOK1680" s="50"/>
      <c r="HOL1680" s="50"/>
      <c r="HOM1680" s="49"/>
      <c r="HON1680" s="50"/>
      <c r="HOO1680" s="50"/>
      <c r="HOP1680" s="129"/>
      <c r="HOQ1680" s="121"/>
      <c r="HOR1680" s="16"/>
      <c r="HOS1680" s="145"/>
      <c r="HOT1680" s="121"/>
      <c r="HOU1680" s="43"/>
      <c r="HOV1680" s="90"/>
      <c r="HOW1680" s="90"/>
      <c r="HOX1680" s="16"/>
      <c r="HOY1680" s="90"/>
      <c r="HOZ1680" s="143"/>
      <c r="HPA1680" s="164"/>
      <c r="HPB1680" s="170"/>
      <c r="HPC1680" s="36"/>
      <c r="HPD1680" s="36"/>
      <c r="HPE1680" s="36"/>
      <c r="HPF1680" s="37"/>
      <c r="HPG1680" s="37"/>
      <c r="HPH1680" s="37"/>
      <c r="HPI1680" s="37"/>
      <c r="HPJ1680" s="37"/>
      <c r="HPK1680" s="37"/>
      <c r="HPL1680" s="36"/>
      <c r="HPM1680" s="37"/>
      <c r="HPN1680" s="37"/>
      <c r="HPO1680" s="37"/>
      <c r="HPP1680" s="37"/>
      <c r="HPQ1680" s="36"/>
      <c r="HPR1680" s="49"/>
      <c r="HPS1680" s="50"/>
      <c r="HPT1680" s="50"/>
      <c r="HPU1680" s="49"/>
      <c r="HPV1680" s="50"/>
      <c r="HPW1680" s="50"/>
      <c r="HPX1680" s="129"/>
      <c r="HPY1680" s="121"/>
      <c r="HPZ1680" s="16"/>
      <c r="HQA1680" s="145"/>
      <c r="HQB1680" s="121"/>
      <c r="HQC1680" s="43"/>
      <c r="HQD1680" s="90"/>
      <c r="HQE1680" s="90"/>
      <c r="HQF1680" s="16"/>
      <c r="HQG1680" s="90"/>
      <c r="HQH1680" s="143"/>
      <c r="HQI1680" s="164"/>
      <c r="HQJ1680" s="170"/>
      <c r="HQK1680" s="36"/>
      <c r="HQL1680" s="36"/>
      <c r="HQM1680" s="36"/>
      <c r="HQN1680" s="37"/>
      <c r="HQO1680" s="37"/>
      <c r="HQP1680" s="37"/>
      <c r="HQQ1680" s="37"/>
      <c r="HQR1680" s="37"/>
      <c r="HQS1680" s="37"/>
      <c r="HQT1680" s="36"/>
      <c r="HQU1680" s="37"/>
      <c r="HQV1680" s="37"/>
      <c r="HQW1680" s="37"/>
      <c r="HQX1680" s="37"/>
      <c r="HQY1680" s="36"/>
      <c r="HQZ1680" s="49"/>
      <c r="HRA1680" s="50"/>
      <c r="HRB1680" s="50"/>
      <c r="HRC1680" s="49"/>
      <c r="HRD1680" s="50"/>
      <c r="HRE1680" s="50"/>
      <c r="HRF1680" s="129"/>
      <c r="HRG1680" s="121"/>
      <c r="HRH1680" s="16"/>
      <c r="HRI1680" s="145"/>
      <c r="HRJ1680" s="121"/>
      <c r="HRK1680" s="43"/>
      <c r="HRL1680" s="90"/>
      <c r="HRM1680" s="90"/>
      <c r="HRN1680" s="16"/>
      <c r="HRO1680" s="90"/>
      <c r="HRP1680" s="143"/>
      <c r="HRQ1680" s="164"/>
      <c r="HRR1680" s="170"/>
      <c r="HRS1680" s="36"/>
      <c r="HRT1680" s="36"/>
      <c r="HRU1680" s="36"/>
      <c r="HRV1680" s="37"/>
      <c r="HRW1680" s="37"/>
      <c r="HRX1680" s="37"/>
      <c r="HRY1680" s="37"/>
      <c r="HRZ1680" s="37"/>
      <c r="HSA1680" s="37"/>
      <c r="HSB1680" s="36"/>
      <c r="HSC1680" s="37"/>
      <c r="HSD1680" s="37"/>
      <c r="HSE1680" s="37"/>
      <c r="HSF1680" s="37"/>
      <c r="HSG1680" s="36"/>
      <c r="HSH1680" s="49"/>
      <c r="HSI1680" s="50"/>
      <c r="HSJ1680" s="50"/>
      <c r="HSK1680" s="49"/>
      <c r="HSL1680" s="50"/>
      <c r="HSM1680" s="50"/>
      <c r="HSN1680" s="129"/>
      <c r="HSO1680" s="121"/>
      <c r="HSP1680" s="16"/>
      <c r="HSQ1680" s="145"/>
      <c r="HSR1680" s="121"/>
      <c r="HSS1680" s="43"/>
      <c r="HST1680" s="90"/>
      <c r="HSU1680" s="90"/>
      <c r="HSV1680" s="16"/>
      <c r="HSW1680" s="90"/>
      <c r="HSX1680" s="143"/>
      <c r="HSY1680" s="164"/>
      <c r="HSZ1680" s="170"/>
      <c r="HTA1680" s="36"/>
      <c r="HTB1680" s="36"/>
      <c r="HTC1680" s="36"/>
      <c r="HTD1680" s="37"/>
      <c r="HTE1680" s="37"/>
      <c r="HTF1680" s="37"/>
      <c r="HTG1680" s="37"/>
      <c r="HTH1680" s="37"/>
      <c r="HTI1680" s="37"/>
      <c r="HTJ1680" s="36"/>
      <c r="HTK1680" s="37"/>
      <c r="HTL1680" s="37"/>
      <c r="HTM1680" s="37"/>
      <c r="HTN1680" s="37"/>
      <c r="HTO1680" s="36"/>
      <c r="HTP1680" s="49"/>
      <c r="HTQ1680" s="50"/>
      <c r="HTR1680" s="50"/>
      <c r="HTS1680" s="49"/>
      <c r="HTT1680" s="50"/>
      <c r="HTU1680" s="50"/>
      <c r="HTV1680" s="129"/>
      <c r="HTW1680" s="121"/>
      <c r="HTX1680" s="16"/>
      <c r="HTY1680" s="145"/>
      <c r="HTZ1680" s="121"/>
      <c r="HUA1680" s="43"/>
      <c r="HUB1680" s="90"/>
      <c r="HUC1680" s="90"/>
      <c r="HUD1680" s="16"/>
      <c r="HUE1680" s="90"/>
      <c r="HUF1680" s="143"/>
      <c r="HUG1680" s="164"/>
      <c r="HUH1680" s="170"/>
      <c r="HUI1680" s="36"/>
      <c r="HUJ1680" s="36"/>
      <c r="HUK1680" s="36"/>
      <c r="HUL1680" s="37"/>
      <c r="HUM1680" s="37"/>
      <c r="HUN1680" s="37"/>
      <c r="HUO1680" s="37"/>
      <c r="HUP1680" s="37"/>
      <c r="HUQ1680" s="37"/>
      <c r="HUR1680" s="36"/>
      <c r="HUS1680" s="37"/>
      <c r="HUT1680" s="37"/>
      <c r="HUU1680" s="37"/>
      <c r="HUV1680" s="37"/>
      <c r="HUW1680" s="36"/>
      <c r="HUX1680" s="49"/>
      <c r="HUY1680" s="50"/>
      <c r="HUZ1680" s="50"/>
      <c r="HVA1680" s="49"/>
      <c r="HVB1680" s="50"/>
      <c r="HVC1680" s="50"/>
      <c r="HVD1680" s="129"/>
      <c r="HVE1680" s="121"/>
      <c r="HVF1680" s="16"/>
      <c r="HVG1680" s="145"/>
      <c r="HVH1680" s="121"/>
      <c r="HVI1680" s="43"/>
      <c r="HVJ1680" s="90"/>
      <c r="HVK1680" s="90"/>
      <c r="HVL1680" s="16"/>
      <c r="HVM1680" s="90"/>
      <c r="HVN1680" s="143"/>
      <c r="HVO1680" s="164"/>
      <c r="HVP1680" s="170"/>
      <c r="HVQ1680" s="36"/>
      <c r="HVR1680" s="36"/>
      <c r="HVS1680" s="36"/>
      <c r="HVT1680" s="37"/>
      <c r="HVU1680" s="37"/>
      <c r="HVV1680" s="37"/>
      <c r="HVW1680" s="37"/>
      <c r="HVX1680" s="37"/>
      <c r="HVY1680" s="37"/>
      <c r="HVZ1680" s="36"/>
      <c r="HWA1680" s="37"/>
      <c r="HWB1680" s="37"/>
      <c r="HWC1680" s="37"/>
      <c r="HWD1680" s="37"/>
      <c r="HWE1680" s="36"/>
      <c r="HWF1680" s="49"/>
      <c r="HWG1680" s="50"/>
      <c r="HWH1680" s="50"/>
      <c r="HWI1680" s="49"/>
      <c r="HWJ1680" s="50"/>
      <c r="HWK1680" s="50"/>
      <c r="HWL1680" s="129"/>
      <c r="HWM1680" s="121"/>
      <c r="HWN1680" s="16"/>
      <c r="HWO1680" s="145"/>
      <c r="HWP1680" s="121"/>
      <c r="HWQ1680" s="43"/>
      <c r="HWR1680" s="90"/>
      <c r="HWS1680" s="90"/>
      <c r="HWT1680" s="16"/>
      <c r="HWU1680" s="90"/>
      <c r="HWV1680" s="143"/>
      <c r="HWW1680" s="164"/>
      <c r="HWX1680" s="170"/>
      <c r="HWY1680" s="36"/>
      <c r="HWZ1680" s="36"/>
      <c r="HXA1680" s="36"/>
      <c r="HXB1680" s="37"/>
      <c r="HXC1680" s="37"/>
      <c r="HXD1680" s="37"/>
      <c r="HXE1680" s="37"/>
      <c r="HXF1680" s="37"/>
      <c r="HXG1680" s="37"/>
      <c r="HXH1680" s="36"/>
      <c r="HXI1680" s="37"/>
      <c r="HXJ1680" s="37"/>
      <c r="HXK1680" s="37"/>
      <c r="HXL1680" s="37"/>
      <c r="HXM1680" s="36"/>
      <c r="HXN1680" s="49"/>
      <c r="HXO1680" s="50"/>
      <c r="HXP1680" s="50"/>
      <c r="HXQ1680" s="49"/>
      <c r="HXR1680" s="50"/>
      <c r="HXS1680" s="50"/>
      <c r="HXT1680" s="129"/>
      <c r="HXU1680" s="121"/>
      <c r="HXV1680" s="16"/>
      <c r="HXW1680" s="145"/>
      <c r="HXX1680" s="121"/>
      <c r="HXY1680" s="43"/>
      <c r="HXZ1680" s="90"/>
      <c r="HYA1680" s="90"/>
      <c r="HYB1680" s="16"/>
      <c r="HYC1680" s="90"/>
      <c r="HYD1680" s="143"/>
      <c r="HYE1680" s="164"/>
      <c r="HYF1680" s="170"/>
      <c r="HYG1680" s="36"/>
      <c r="HYH1680" s="36"/>
      <c r="HYI1680" s="36"/>
      <c r="HYJ1680" s="37"/>
      <c r="HYK1680" s="37"/>
      <c r="HYL1680" s="37"/>
      <c r="HYM1680" s="37"/>
      <c r="HYN1680" s="37"/>
      <c r="HYO1680" s="37"/>
      <c r="HYP1680" s="36"/>
      <c r="HYQ1680" s="37"/>
      <c r="HYR1680" s="37"/>
      <c r="HYS1680" s="37"/>
      <c r="HYT1680" s="37"/>
      <c r="HYU1680" s="36"/>
      <c r="HYV1680" s="49"/>
      <c r="HYW1680" s="50"/>
      <c r="HYX1680" s="50"/>
      <c r="HYY1680" s="49"/>
      <c r="HYZ1680" s="50"/>
      <c r="HZA1680" s="50"/>
      <c r="HZB1680" s="129"/>
      <c r="HZC1680" s="121"/>
      <c r="HZD1680" s="16"/>
      <c r="HZE1680" s="145"/>
      <c r="HZF1680" s="121"/>
      <c r="HZG1680" s="43"/>
      <c r="HZH1680" s="90"/>
      <c r="HZI1680" s="90"/>
      <c r="HZJ1680" s="16"/>
      <c r="HZK1680" s="90"/>
      <c r="HZL1680" s="143"/>
      <c r="HZM1680" s="164"/>
      <c r="HZN1680" s="170"/>
      <c r="HZO1680" s="36"/>
      <c r="HZP1680" s="36"/>
      <c r="HZQ1680" s="36"/>
      <c r="HZR1680" s="37"/>
      <c r="HZS1680" s="37"/>
      <c r="HZT1680" s="37"/>
      <c r="HZU1680" s="37"/>
      <c r="HZV1680" s="37"/>
      <c r="HZW1680" s="37"/>
      <c r="HZX1680" s="36"/>
      <c r="HZY1680" s="37"/>
      <c r="HZZ1680" s="37"/>
      <c r="IAA1680" s="37"/>
      <c r="IAB1680" s="37"/>
      <c r="IAC1680" s="36"/>
      <c r="IAD1680" s="49"/>
      <c r="IAE1680" s="50"/>
      <c r="IAF1680" s="50"/>
      <c r="IAG1680" s="49"/>
      <c r="IAH1680" s="50"/>
      <c r="IAI1680" s="50"/>
      <c r="IAJ1680" s="129"/>
      <c r="IAK1680" s="121"/>
      <c r="IAL1680" s="16"/>
      <c r="IAM1680" s="145"/>
      <c r="IAN1680" s="121"/>
      <c r="IAO1680" s="43"/>
      <c r="IAP1680" s="90"/>
      <c r="IAQ1680" s="90"/>
      <c r="IAR1680" s="16"/>
      <c r="IAS1680" s="90"/>
      <c r="IAT1680" s="143"/>
      <c r="IAU1680" s="164"/>
      <c r="IAV1680" s="170"/>
      <c r="IAW1680" s="36"/>
      <c r="IAX1680" s="36"/>
      <c r="IAY1680" s="36"/>
      <c r="IAZ1680" s="37"/>
      <c r="IBA1680" s="37"/>
      <c r="IBB1680" s="37"/>
      <c r="IBC1680" s="37"/>
      <c r="IBD1680" s="37"/>
      <c r="IBE1680" s="37"/>
      <c r="IBF1680" s="36"/>
      <c r="IBG1680" s="37"/>
      <c r="IBH1680" s="37"/>
      <c r="IBI1680" s="37"/>
      <c r="IBJ1680" s="37"/>
      <c r="IBK1680" s="36"/>
      <c r="IBL1680" s="49"/>
      <c r="IBM1680" s="50"/>
      <c r="IBN1680" s="50"/>
      <c r="IBO1680" s="49"/>
      <c r="IBP1680" s="50"/>
      <c r="IBQ1680" s="50"/>
      <c r="IBR1680" s="129"/>
      <c r="IBS1680" s="121"/>
      <c r="IBT1680" s="16"/>
      <c r="IBU1680" s="145"/>
      <c r="IBV1680" s="121"/>
      <c r="IBW1680" s="43"/>
      <c r="IBX1680" s="90"/>
      <c r="IBY1680" s="90"/>
      <c r="IBZ1680" s="16"/>
      <c r="ICA1680" s="90"/>
      <c r="ICB1680" s="143"/>
      <c r="ICC1680" s="164"/>
      <c r="ICD1680" s="170"/>
      <c r="ICE1680" s="36"/>
      <c r="ICF1680" s="36"/>
      <c r="ICG1680" s="36"/>
      <c r="ICH1680" s="37"/>
      <c r="ICI1680" s="37"/>
      <c r="ICJ1680" s="37"/>
      <c r="ICK1680" s="37"/>
      <c r="ICL1680" s="37"/>
      <c r="ICM1680" s="37"/>
      <c r="ICN1680" s="36"/>
      <c r="ICO1680" s="37"/>
      <c r="ICP1680" s="37"/>
      <c r="ICQ1680" s="37"/>
      <c r="ICR1680" s="37"/>
      <c r="ICS1680" s="36"/>
      <c r="ICT1680" s="49"/>
      <c r="ICU1680" s="50"/>
      <c r="ICV1680" s="50"/>
      <c r="ICW1680" s="49"/>
      <c r="ICX1680" s="50"/>
      <c r="ICY1680" s="50"/>
      <c r="ICZ1680" s="129"/>
      <c r="IDA1680" s="121"/>
      <c r="IDB1680" s="16"/>
      <c r="IDC1680" s="145"/>
      <c r="IDD1680" s="121"/>
      <c r="IDE1680" s="43"/>
      <c r="IDF1680" s="90"/>
      <c r="IDG1680" s="90"/>
      <c r="IDH1680" s="16"/>
      <c r="IDI1680" s="90"/>
      <c r="IDJ1680" s="143"/>
      <c r="IDK1680" s="164"/>
      <c r="IDL1680" s="170"/>
      <c r="IDM1680" s="36"/>
      <c r="IDN1680" s="36"/>
      <c r="IDO1680" s="36"/>
      <c r="IDP1680" s="37"/>
      <c r="IDQ1680" s="37"/>
      <c r="IDR1680" s="37"/>
      <c r="IDS1680" s="37"/>
      <c r="IDT1680" s="37"/>
      <c r="IDU1680" s="37"/>
      <c r="IDV1680" s="36"/>
      <c r="IDW1680" s="37"/>
      <c r="IDX1680" s="37"/>
      <c r="IDY1680" s="37"/>
      <c r="IDZ1680" s="37"/>
      <c r="IEA1680" s="36"/>
      <c r="IEB1680" s="49"/>
      <c r="IEC1680" s="50"/>
      <c r="IED1680" s="50"/>
      <c r="IEE1680" s="49"/>
      <c r="IEF1680" s="50"/>
      <c r="IEG1680" s="50"/>
      <c r="IEH1680" s="129"/>
      <c r="IEI1680" s="121"/>
      <c r="IEJ1680" s="16"/>
      <c r="IEK1680" s="145"/>
      <c r="IEL1680" s="121"/>
      <c r="IEM1680" s="43"/>
      <c r="IEN1680" s="90"/>
      <c r="IEO1680" s="90"/>
      <c r="IEP1680" s="16"/>
      <c r="IEQ1680" s="90"/>
      <c r="IER1680" s="143"/>
      <c r="IES1680" s="164"/>
      <c r="IET1680" s="170"/>
      <c r="IEU1680" s="36"/>
      <c r="IEV1680" s="36"/>
      <c r="IEW1680" s="36"/>
      <c r="IEX1680" s="37"/>
      <c r="IEY1680" s="37"/>
      <c r="IEZ1680" s="37"/>
      <c r="IFA1680" s="37"/>
      <c r="IFB1680" s="37"/>
      <c r="IFC1680" s="37"/>
      <c r="IFD1680" s="36"/>
      <c r="IFE1680" s="37"/>
      <c r="IFF1680" s="37"/>
      <c r="IFG1680" s="37"/>
      <c r="IFH1680" s="37"/>
      <c r="IFI1680" s="36"/>
      <c r="IFJ1680" s="49"/>
      <c r="IFK1680" s="50"/>
      <c r="IFL1680" s="50"/>
      <c r="IFM1680" s="49"/>
      <c r="IFN1680" s="50"/>
      <c r="IFO1680" s="50"/>
      <c r="IFP1680" s="129"/>
      <c r="IFQ1680" s="121"/>
      <c r="IFR1680" s="16"/>
      <c r="IFS1680" s="145"/>
      <c r="IFT1680" s="121"/>
      <c r="IFU1680" s="43"/>
      <c r="IFV1680" s="90"/>
      <c r="IFW1680" s="90"/>
      <c r="IFX1680" s="16"/>
      <c r="IFY1680" s="90"/>
      <c r="IFZ1680" s="143"/>
      <c r="IGA1680" s="164"/>
      <c r="IGB1680" s="170"/>
      <c r="IGC1680" s="36"/>
      <c r="IGD1680" s="36"/>
      <c r="IGE1680" s="36"/>
      <c r="IGF1680" s="37"/>
      <c r="IGG1680" s="37"/>
      <c r="IGH1680" s="37"/>
      <c r="IGI1680" s="37"/>
      <c r="IGJ1680" s="37"/>
      <c r="IGK1680" s="37"/>
      <c r="IGL1680" s="36"/>
      <c r="IGM1680" s="37"/>
      <c r="IGN1680" s="37"/>
      <c r="IGO1680" s="37"/>
      <c r="IGP1680" s="37"/>
      <c r="IGQ1680" s="36"/>
      <c r="IGR1680" s="49"/>
      <c r="IGS1680" s="50"/>
      <c r="IGT1680" s="50"/>
      <c r="IGU1680" s="49"/>
      <c r="IGV1680" s="50"/>
      <c r="IGW1680" s="50"/>
      <c r="IGX1680" s="129"/>
      <c r="IGY1680" s="121"/>
      <c r="IGZ1680" s="16"/>
      <c r="IHA1680" s="145"/>
      <c r="IHB1680" s="121"/>
      <c r="IHC1680" s="43"/>
      <c r="IHD1680" s="90"/>
      <c r="IHE1680" s="90"/>
      <c r="IHF1680" s="16"/>
      <c r="IHG1680" s="90"/>
      <c r="IHH1680" s="143"/>
      <c r="IHI1680" s="164"/>
      <c r="IHJ1680" s="170"/>
      <c r="IHK1680" s="36"/>
      <c r="IHL1680" s="36"/>
      <c r="IHM1680" s="36"/>
      <c r="IHN1680" s="37"/>
      <c r="IHO1680" s="37"/>
      <c r="IHP1680" s="37"/>
      <c r="IHQ1680" s="37"/>
      <c r="IHR1680" s="37"/>
      <c r="IHS1680" s="37"/>
      <c r="IHT1680" s="36"/>
      <c r="IHU1680" s="37"/>
      <c r="IHV1680" s="37"/>
      <c r="IHW1680" s="37"/>
      <c r="IHX1680" s="37"/>
      <c r="IHY1680" s="36"/>
      <c r="IHZ1680" s="49"/>
      <c r="IIA1680" s="50"/>
      <c r="IIB1680" s="50"/>
      <c r="IIC1680" s="49"/>
      <c r="IID1680" s="50"/>
      <c r="IIE1680" s="50"/>
      <c r="IIF1680" s="129"/>
      <c r="IIG1680" s="121"/>
      <c r="IIH1680" s="16"/>
      <c r="III1680" s="145"/>
      <c r="IIJ1680" s="121"/>
      <c r="IIK1680" s="43"/>
      <c r="IIL1680" s="90"/>
      <c r="IIM1680" s="90"/>
      <c r="IIN1680" s="16"/>
      <c r="IIO1680" s="90"/>
      <c r="IIP1680" s="143"/>
      <c r="IIQ1680" s="164"/>
      <c r="IIR1680" s="170"/>
      <c r="IIS1680" s="36"/>
      <c r="IIT1680" s="36"/>
      <c r="IIU1680" s="36"/>
      <c r="IIV1680" s="37"/>
      <c r="IIW1680" s="37"/>
      <c r="IIX1680" s="37"/>
      <c r="IIY1680" s="37"/>
      <c r="IIZ1680" s="37"/>
      <c r="IJA1680" s="37"/>
      <c r="IJB1680" s="36"/>
      <c r="IJC1680" s="37"/>
      <c r="IJD1680" s="37"/>
      <c r="IJE1680" s="37"/>
      <c r="IJF1680" s="37"/>
      <c r="IJG1680" s="36"/>
      <c r="IJH1680" s="49"/>
      <c r="IJI1680" s="50"/>
      <c r="IJJ1680" s="50"/>
      <c r="IJK1680" s="49"/>
      <c r="IJL1680" s="50"/>
      <c r="IJM1680" s="50"/>
      <c r="IJN1680" s="129"/>
      <c r="IJO1680" s="121"/>
      <c r="IJP1680" s="16"/>
      <c r="IJQ1680" s="145"/>
      <c r="IJR1680" s="121"/>
      <c r="IJS1680" s="43"/>
      <c r="IJT1680" s="90"/>
      <c r="IJU1680" s="90"/>
      <c r="IJV1680" s="16"/>
      <c r="IJW1680" s="90"/>
      <c r="IJX1680" s="143"/>
      <c r="IJY1680" s="164"/>
      <c r="IJZ1680" s="170"/>
      <c r="IKA1680" s="36"/>
      <c r="IKB1680" s="36"/>
      <c r="IKC1680" s="36"/>
      <c r="IKD1680" s="37"/>
      <c r="IKE1680" s="37"/>
      <c r="IKF1680" s="37"/>
      <c r="IKG1680" s="37"/>
      <c r="IKH1680" s="37"/>
      <c r="IKI1680" s="37"/>
      <c r="IKJ1680" s="36"/>
      <c r="IKK1680" s="37"/>
      <c r="IKL1680" s="37"/>
      <c r="IKM1680" s="37"/>
      <c r="IKN1680" s="37"/>
      <c r="IKO1680" s="36"/>
      <c r="IKP1680" s="49"/>
      <c r="IKQ1680" s="50"/>
      <c r="IKR1680" s="50"/>
      <c r="IKS1680" s="49"/>
      <c r="IKT1680" s="50"/>
      <c r="IKU1680" s="50"/>
      <c r="IKV1680" s="129"/>
      <c r="IKW1680" s="121"/>
      <c r="IKX1680" s="16"/>
      <c r="IKY1680" s="145"/>
      <c r="IKZ1680" s="121"/>
      <c r="ILA1680" s="43"/>
      <c r="ILB1680" s="90"/>
      <c r="ILC1680" s="90"/>
      <c r="ILD1680" s="16"/>
      <c r="ILE1680" s="90"/>
      <c r="ILF1680" s="143"/>
      <c r="ILG1680" s="164"/>
      <c r="ILH1680" s="170"/>
      <c r="ILI1680" s="36"/>
      <c r="ILJ1680" s="36"/>
      <c r="ILK1680" s="36"/>
      <c r="ILL1680" s="37"/>
      <c r="ILM1680" s="37"/>
      <c r="ILN1680" s="37"/>
      <c r="ILO1680" s="37"/>
      <c r="ILP1680" s="37"/>
      <c r="ILQ1680" s="37"/>
      <c r="ILR1680" s="36"/>
      <c r="ILS1680" s="37"/>
      <c r="ILT1680" s="37"/>
      <c r="ILU1680" s="37"/>
      <c r="ILV1680" s="37"/>
      <c r="ILW1680" s="36"/>
      <c r="ILX1680" s="49"/>
      <c r="ILY1680" s="50"/>
      <c r="ILZ1680" s="50"/>
      <c r="IMA1680" s="49"/>
      <c r="IMB1680" s="50"/>
      <c r="IMC1680" s="50"/>
      <c r="IMD1680" s="129"/>
      <c r="IME1680" s="121"/>
      <c r="IMF1680" s="16"/>
      <c r="IMG1680" s="145"/>
      <c r="IMH1680" s="121"/>
      <c r="IMI1680" s="43"/>
      <c r="IMJ1680" s="90"/>
      <c r="IMK1680" s="90"/>
      <c r="IML1680" s="16"/>
      <c r="IMM1680" s="90"/>
      <c r="IMN1680" s="143"/>
      <c r="IMO1680" s="164"/>
      <c r="IMP1680" s="170"/>
      <c r="IMQ1680" s="36"/>
      <c r="IMR1680" s="36"/>
      <c r="IMS1680" s="36"/>
      <c r="IMT1680" s="37"/>
      <c r="IMU1680" s="37"/>
      <c r="IMV1680" s="37"/>
      <c r="IMW1680" s="37"/>
      <c r="IMX1680" s="37"/>
      <c r="IMY1680" s="37"/>
      <c r="IMZ1680" s="36"/>
      <c r="INA1680" s="37"/>
      <c r="INB1680" s="37"/>
      <c r="INC1680" s="37"/>
      <c r="IND1680" s="37"/>
      <c r="INE1680" s="36"/>
      <c r="INF1680" s="49"/>
      <c r="ING1680" s="50"/>
      <c r="INH1680" s="50"/>
      <c r="INI1680" s="49"/>
      <c r="INJ1680" s="50"/>
      <c r="INK1680" s="50"/>
      <c r="INL1680" s="129"/>
      <c r="INM1680" s="121"/>
      <c r="INN1680" s="16"/>
      <c r="INO1680" s="145"/>
      <c r="INP1680" s="121"/>
      <c r="INQ1680" s="43"/>
      <c r="INR1680" s="90"/>
      <c r="INS1680" s="90"/>
      <c r="INT1680" s="16"/>
      <c r="INU1680" s="90"/>
      <c r="INV1680" s="143"/>
      <c r="INW1680" s="164"/>
      <c r="INX1680" s="170"/>
      <c r="INY1680" s="36"/>
      <c r="INZ1680" s="36"/>
      <c r="IOA1680" s="36"/>
      <c r="IOB1680" s="37"/>
      <c r="IOC1680" s="37"/>
      <c r="IOD1680" s="37"/>
      <c r="IOE1680" s="37"/>
      <c r="IOF1680" s="37"/>
      <c r="IOG1680" s="37"/>
      <c r="IOH1680" s="36"/>
      <c r="IOI1680" s="37"/>
      <c r="IOJ1680" s="37"/>
      <c r="IOK1680" s="37"/>
      <c r="IOL1680" s="37"/>
      <c r="IOM1680" s="36"/>
      <c r="ION1680" s="49"/>
      <c r="IOO1680" s="50"/>
      <c r="IOP1680" s="50"/>
      <c r="IOQ1680" s="49"/>
      <c r="IOR1680" s="50"/>
      <c r="IOS1680" s="50"/>
      <c r="IOT1680" s="129"/>
      <c r="IOU1680" s="121"/>
      <c r="IOV1680" s="16"/>
      <c r="IOW1680" s="145"/>
      <c r="IOX1680" s="121"/>
      <c r="IOY1680" s="43"/>
      <c r="IOZ1680" s="90"/>
      <c r="IPA1680" s="90"/>
      <c r="IPB1680" s="16"/>
      <c r="IPC1680" s="90"/>
      <c r="IPD1680" s="143"/>
      <c r="IPE1680" s="164"/>
      <c r="IPF1680" s="170"/>
      <c r="IPG1680" s="36"/>
      <c r="IPH1680" s="36"/>
      <c r="IPI1680" s="36"/>
      <c r="IPJ1680" s="37"/>
      <c r="IPK1680" s="37"/>
      <c r="IPL1680" s="37"/>
      <c r="IPM1680" s="37"/>
      <c r="IPN1680" s="37"/>
      <c r="IPO1680" s="37"/>
      <c r="IPP1680" s="36"/>
      <c r="IPQ1680" s="37"/>
      <c r="IPR1680" s="37"/>
      <c r="IPS1680" s="37"/>
      <c r="IPT1680" s="37"/>
      <c r="IPU1680" s="36"/>
      <c r="IPV1680" s="49"/>
      <c r="IPW1680" s="50"/>
      <c r="IPX1680" s="50"/>
      <c r="IPY1680" s="49"/>
      <c r="IPZ1680" s="50"/>
      <c r="IQA1680" s="50"/>
      <c r="IQB1680" s="129"/>
      <c r="IQC1680" s="121"/>
      <c r="IQD1680" s="16"/>
      <c r="IQE1680" s="145"/>
      <c r="IQF1680" s="121"/>
      <c r="IQG1680" s="43"/>
      <c r="IQH1680" s="90"/>
      <c r="IQI1680" s="90"/>
      <c r="IQJ1680" s="16"/>
      <c r="IQK1680" s="90"/>
      <c r="IQL1680" s="143"/>
      <c r="IQM1680" s="164"/>
      <c r="IQN1680" s="170"/>
      <c r="IQO1680" s="36"/>
      <c r="IQP1680" s="36"/>
      <c r="IQQ1680" s="36"/>
      <c r="IQR1680" s="37"/>
      <c r="IQS1680" s="37"/>
      <c r="IQT1680" s="37"/>
      <c r="IQU1680" s="37"/>
      <c r="IQV1680" s="37"/>
      <c r="IQW1680" s="37"/>
      <c r="IQX1680" s="36"/>
      <c r="IQY1680" s="37"/>
      <c r="IQZ1680" s="37"/>
      <c r="IRA1680" s="37"/>
      <c r="IRB1680" s="37"/>
      <c r="IRC1680" s="36"/>
      <c r="IRD1680" s="49"/>
      <c r="IRE1680" s="50"/>
      <c r="IRF1680" s="50"/>
      <c r="IRG1680" s="49"/>
      <c r="IRH1680" s="50"/>
      <c r="IRI1680" s="50"/>
      <c r="IRJ1680" s="129"/>
      <c r="IRK1680" s="121"/>
      <c r="IRL1680" s="16"/>
      <c r="IRM1680" s="145"/>
      <c r="IRN1680" s="121"/>
      <c r="IRO1680" s="43"/>
      <c r="IRP1680" s="90"/>
      <c r="IRQ1680" s="90"/>
      <c r="IRR1680" s="16"/>
      <c r="IRS1680" s="90"/>
      <c r="IRT1680" s="143"/>
      <c r="IRU1680" s="164"/>
      <c r="IRV1680" s="170"/>
      <c r="IRW1680" s="36"/>
      <c r="IRX1680" s="36"/>
      <c r="IRY1680" s="36"/>
      <c r="IRZ1680" s="37"/>
      <c r="ISA1680" s="37"/>
      <c r="ISB1680" s="37"/>
      <c r="ISC1680" s="37"/>
      <c r="ISD1680" s="37"/>
      <c r="ISE1680" s="37"/>
      <c r="ISF1680" s="36"/>
      <c r="ISG1680" s="37"/>
      <c r="ISH1680" s="37"/>
      <c r="ISI1680" s="37"/>
      <c r="ISJ1680" s="37"/>
      <c r="ISK1680" s="36"/>
      <c r="ISL1680" s="49"/>
      <c r="ISM1680" s="50"/>
      <c r="ISN1680" s="50"/>
      <c r="ISO1680" s="49"/>
      <c r="ISP1680" s="50"/>
      <c r="ISQ1680" s="50"/>
      <c r="ISR1680" s="129"/>
      <c r="ISS1680" s="121"/>
      <c r="IST1680" s="16"/>
      <c r="ISU1680" s="145"/>
      <c r="ISV1680" s="121"/>
      <c r="ISW1680" s="43"/>
      <c r="ISX1680" s="90"/>
      <c r="ISY1680" s="90"/>
      <c r="ISZ1680" s="16"/>
      <c r="ITA1680" s="90"/>
      <c r="ITB1680" s="143"/>
      <c r="ITC1680" s="164"/>
      <c r="ITD1680" s="170"/>
      <c r="ITE1680" s="36"/>
      <c r="ITF1680" s="36"/>
      <c r="ITG1680" s="36"/>
      <c r="ITH1680" s="37"/>
      <c r="ITI1680" s="37"/>
      <c r="ITJ1680" s="37"/>
      <c r="ITK1680" s="37"/>
      <c r="ITL1680" s="37"/>
      <c r="ITM1680" s="37"/>
      <c r="ITN1680" s="36"/>
      <c r="ITO1680" s="37"/>
      <c r="ITP1680" s="37"/>
      <c r="ITQ1680" s="37"/>
      <c r="ITR1680" s="37"/>
      <c r="ITS1680" s="36"/>
      <c r="ITT1680" s="49"/>
      <c r="ITU1680" s="50"/>
      <c r="ITV1680" s="50"/>
      <c r="ITW1680" s="49"/>
      <c r="ITX1680" s="50"/>
      <c r="ITY1680" s="50"/>
      <c r="ITZ1680" s="129"/>
      <c r="IUA1680" s="121"/>
      <c r="IUB1680" s="16"/>
      <c r="IUC1680" s="145"/>
      <c r="IUD1680" s="121"/>
      <c r="IUE1680" s="43"/>
      <c r="IUF1680" s="90"/>
      <c r="IUG1680" s="90"/>
      <c r="IUH1680" s="16"/>
      <c r="IUI1680" s="90"/>
      <c r="IUJ1680" s="143"/>
      <c r="IUK1680" s="164"/>
      <c r="IUL1680" s="170"/>
      <c r="IUM1680" s="36"/>
      <c r="IUN1680" s="36"/>
      <c r="IUO1680" s="36"/>
      <c r="IUP1680" s="37"/>
      <c r="IUQ1680" s="37"/>
      <c r="IUR1680" s="37"/>
      <c r="IUS1680" s="37"/>
      <c r="IUT1680" s="37"/>
      <c r="IUU1680" s="37"/>
      <c r="IUV1680" s="36"/>
      <c r="IUW1680" s="37"/>
      <c r="IUX1680" s="37"/>
      <c r="IUY1680" s="37"/>
      <c r="IUZ1680" s="37"/>
      <c r="IVA1680" s="36"/>
      <c r="IVB1680" s="49"/>
      <c r="IVC1680" s="50"/>
      <c r="IVD1680" s="50"/>
      <c r="IVE1680" s="49"/>
      <c r="IVF1680" s="50"/>
      <c r="IVG1680" s="50"/>
      <c r="IVH1680" s="129"/>
      <c r="IVI1680" s="121"/>
      <c r="IVJ1680" s="16"/>
      <c r="IVK1680" s="145"/>
      <c r="IVL1680" s="121"/>
      <c r="IVM1680" s="43"/>
      <c r="IVN1680" s="90"/>
      <c r="IVO1680" s="90"/>
      <c r="IVP1680" s="16"/>
      <c r="IVQ1680" s="90"/>
      <c r="IVR1680" s="143"/>
      <c r="IVS1680" s="164"/>
      <c r="IVT1680" s="170"/>
      <c r="IVU1680" s="36"/>
      <c r="IVV1680" s="36"/>
      <c r="IVW1680" s="36"/>
      <c r="IVX1680" s="37"/>
      <c r="IVY1680" s="37"/>
      <c r="IVZ1680" s="37"/>
      <c r="IWA1680" s="37"/>
      <c r="IWB1680" s="37"/>
      <c r="IWC1680" s="37"/>
      <c r="IWD1680" s="36"/>
      <c r="IWE1680" s="37"/>
      <c r="IWF1680" s="37"/>
      <c r="IWG1680" s="37"/>
      <c r="IWH1680" s="37"/>
      <c r="IWI1680" s="36"/>
      <c r="IWJ1680" s="49"/>
      <c r="IWK1680" s="50"/>
      <c r="IWL1680" s="50"/>
      <c r="IWM1680" s="49"/>
      <c r="IWN1680" s="50"/>
      <c r="IWO1680" s="50"/>
      <c r="IWP1680" s="129"/>
      <c r="IWQ1680" s="121"/>
      <c r="IWR1680" s="16"/>
      <c r="IWS1680" s="145"/>
      <c r="IWT1680" s="121"/>
      <c r="IWU1680" s="43"/>
      <c r="IWV1680" s="90"/>
      <c r="IWW1680" s="90"/>
      <c r="IWX1680" s="16"/>
      <c r="IWY1680" s="90"/>
      <c r="IWZ1680" s="143"/>
      <c r="IXA1680" s="164"/>
      <c r="IXB1680" s="170"/>
      <c r="IXC1680" s="36"/>
      <c r="IXD1680" s="36"/>
      <c r="IXE1680" s="36"/>
      <c r="IXF1680" s="37"/>
      <c r="IXG1680" s="37"/>
      <c r="IXH1680" s="37"/>
      <c r="IXI1680" s="37"/>
      <c r="IXJ1680" s="37"/>
      <c r="IXK1680" s="37"/>
      <c r="IXL1680" s="36"/>
      <c r="IXM1680" s="37"/>
      <c r="IXN1680" s="37"/>
      <c r="IXO1680" s="37"/>
      <c r="IXP1680" s="37"/>
      <c r="IXQ1680" s="36"/>
      <c r="IXR1680" s="49"/>
      <c r="IXS1680" s="50"/>
      <c r="IXT1680" s="50"/>
      <c r="IXU1680" s="49"/>
      <c r="IXV1680" s="50"/>
      <c r="IXW1680" s="50"/>
      <c r="IXX1680" s="129"/>
      <c r="IXY1680" s="121"/>
      <c r="IXZ1680" s="16"/>
      <c r="IYA1680" s="145"/>
      <c r="IYB1680" s="121"/>
      <c r="IYC1680" s="43"/>
      <c r="IYD1680" s="90"/>
      <c r="IYE1680" s="90"/>
      <c r="IYF1680" s="16"/>
      <c r="IYG1680" s="90"/>
      <c r="IYH1680" s="143"/>
      <c r="IYI1680" s="164"/>
      <c r="IYJ1680" s="170"/>
      <c r="IYK1680" s="36"/>
      <c r="IYL1680" s="36"/>
      <c r="IYM1680" s="36"/>
      <c r="IYN1680" s="37"/>
      <c r="IYO1680" s="37"/>
      <c r="IYP1680" s="37"/>
      <c r="IYQ1680" s="37"/>
      <c r="IYR1680" s="37"/>
      <c r="IYS1680" s="37"/>
      <c r="IYT1680" s="36"/>
      <c r="IYU1680" s="37"/>
      <c r="IYV1680" s="37"/>
      <c r="IYW1680" s="37"/>
      <c r="IYX1680" s="37"/>
      <c r="IYY1680" s="36"/>
      <c r="IYZ1680" s="49"/>
      <c r="IZA1680" s="50"/>
      <c r="IZB1680" s="50"/>
      <c r="IZC1680" s="49"/>
      <c r="IZD1680" s="50"/>
      <c r="IZE1680" s="50"/>
      <c r="IZF1680" s="129"/>
      <c r="IZG1680" s="121"/>
      <c r="IZH1680" s="16"/>
      <c r="IZI1680" s="145"/>
      <c r="IZJ1680" s="121"/>
      <c r="IZK1680" s="43"/>
      <c r="IZL1680" s="90"/>
      <c r="IZM1680" s="90"/>
      <c r="IZN1680" s="16"/>
      <c r="IZO1680" s="90"/>
      <c r="IZP1680" s="143"/>
      <c r="IZQ1680" s="164"/>
      <c r="IZR1680" s="170"/>
      <c r="IZS1680" s="36"/>
      <c r="IZT1680" s="36"/>
      <c r="IZU1680" s="36"/>
      <c r="IZV1680" s="37"/>
      <c r="IZW1680" s="37"/>
      <c r="IZX1680" s="37"/>
      <c r="IZY1680" s="37"/>
      <c r="IZZ1680" s="37"/>
      <c r="JAA1680" s="37"/>
      <c r="JAB1680" s="36"/>
      <c r="JAC1680" s="37"/>
      <c r="JAD1680" s="37"/>
      <c r="JAE1680" s="37"/>
      <c r="JAF1680" s="37"/>
      <c r="JAG1680" s="36"/>
      <c r="JAH1680" s="49"/>
      <c r="JAI1680" s="50"/>
      <c r="JAJ1680" s="50"/>
      <c r="JAK1680" s="49"/>
      <c r="JAL1680" s="50"/>
      <c r="JAM1680" s="50"/>
      <c r="JAN1680" s="129"/>
      <c r="JAO1680" s="121"/>
      <c r="JAP1680" s="16"/>
      <c r="JAQ1680" s="145"/>
      <c r="JAR1680" s="121"/>
      <c r="JAS1680" s="43"/>
      <c r="JAT1680" s="90"/>
      <c r="JAU1680" s="90"/>
      <c r="JAV1680" s="16"/>
      <c r="JAW1680" s="90"/>
      <c r="JAX1680" s="143"/>
      <c r="JAY1680" s="164"/>
      <c r="JAZ1680" s="170"/>
      <c r="JBA1680" s="36"/>
      <c r="JBB1680" s="36"/>
      <c r="JBC1680" s="36"/>
      <c r="JBD1680" s="37"/>
      <c r="JBE1680" s="37"/>
      <c r="JBF1680" s="37"/>
      <c r="JBG1680" s="37"/>
      <c r="JBH1680" s="37"/>
      <c r="JBI1680" s="37"/>
      <c r="JBJ1680" s="36"/>
      <c r="JBK1680" s="37"/>
      <c r="JBL1680" s="37"/>
      <c r="JBM1680" s="37"/>
      <c r="JBN1680" s="37"/>
      <c r="JBO1680" s="36"/>
      <c r="JBP1680" s="49"/>
      <c r="JBQ1680" s="50"/>
      <c r="JBR1680" s="50"/>
      <c r="JBS1680" s="49"/>
      <c r="JBT1680" s="50"/>
      <c r="JBU1680" s="50"/>
      <c r="JBV1680" s="129"/>
      <c r="JBW1680" s="121"/>
      <c r="JBX1680" s="16"/>
      <c r="JBY1680" s="145"/>
      <c r="JBZ1680" s="121"/>
      <c r="JCA1680" s="43"/>
      <c r="JCB1680" s="90"/>
      <c r="JCC1680" s="90"/>
      <c r="JCD1680" s="16"/>
      <c r="JCE1680" s="90"/>
      <c r="JCF1680" s="143"/>
      <c r="JCG1680" s="164"/>
      <c r="JCH1680" s="170"/>
      <c r="JCI1680" s="36"/>
      <c r="JCJ1680" s="36"/>
      <c r="JCK1680" s="36"/>
      <c r="JCL1680" s="37"/>
      <c r="JCM1680" s="37"/>
      <c r="JCN1680" s="37"/>
      <c r="JCO1680" s="37"/>
      <c r="JCP1680" s="37"/>
      <c r="JCQ1680" s="37"/>
      <c r="JCR1680" s="36"/>
      <c r="JCS1680" s="37"/>
      <c r="JCT1680" s="37"/>
      <c r="JCU1680" s="37"/>
      <c r="JCV1680" s="37"/>
      <c r="JCW1680" s="36"/>
      <c r="JCX1680" s="49"/>
      <c r="JCY1680" s="50"/>
      <c r="JCZ1680" s="50"/>
      <c r="JDA1680" s="49"/>
      <c r="JDB1680" s="50"/>
      <c r="JDC1680" s="50"/>
      <c r="JDD1680" s="129"/>
      <c r="JDE1680" s="121"/>
      <c r="JDF1680" s="16"/>
      <c r="JDG1680" s="145"/>
      <c r="JDH1680" s="121"/>
      <c r="JDI1680" s="43"/>
      <c r="JDJ1680" s="90"/>
      <c r="JDK1680" s="90"/>
      <c r="JDL1680" s="16"/>
      <c r="JDM1680" s="90"/>
      <c r="JDN1680" s="143"/>
      <c r="JDO1680" s="164"/>
      <c r="JDP1680" s="170"/>
      <c r="JDQ1680" s="36"/>
      <c r="JDR1680" s="36"/>
      <c r="JDS1680" s="36"/>
      <c r="JDT1680" s="37"/>
      <c r="JDU1680" s="37"/>
      <c r="JDV1680" s="37"/>
      <c r="JDW1680" s="37"/>
      <c r="JDX1680" s="37"/>
      <c r="JDY1680" s="37"/>
      <c r="JDZ1680" s="36"/>
      <c r="JEA1680" s="37"/>
      <c r="JEB1680" s="37"/>
      <c r="JEC1680" s="37"/>
      <c r="JED1680" s="37"/>
      <c r="JEE1680" s="36"/>
      <c r="JEF1680" s="49"/>
      <c r="JEG1680" s="50"/>
      <c r="JEH1680" s="50"/>
      <c r="JEI1680" s="49"/>
      <c r="JEJ1680" s="50"/>
      <c r="JEK1680" s="50"/>
      <c r="JEL1680" s="129"/>
      <c r="JEM1680" s="121"/>
      <c r="JEN1680" s="16"/>
      <c r="JEO1680" s="145"/>
      <c r="JEP1680" s="121"/>
      <c r="JEQ1680" s="43"/>
      <c r="JER1680" s="90"/>
      <c r="JES1680" s="90"/>
      <c r="JET1680" s="16"/>
      <c r="JEU1680" s="90"/>
      <c r="JEV1680" s="143"/>
      <c r="JEW1680" s="164"/>
      <c r="JEX1680" s="170"/>
      <c r="JEY1680" s="36"/>
      <c r="JEZ1680" s="36"/>
      <c r="JFA1680" s="36"/>
      <c r="JFB1680" s="37"/>
      <c r="JFC1680" s="37"/>
      <c r="JFD1680" s="37"/>
      <c r="JFE1680" s="37"/>
      <c r="JFF1680" s="37"/>
      <c r="JFG1680" s="37"/>
      <c r="JFH1680" s="36"/>
      <c r="JFI1680" s="37"/>
      <c r="JFJ1680" s="37"/>
      <c r="JFK1680" s="37"/>
      <c r="JFL1680" s="37"/>
      <c r="JFM1680" s="36"/>
      <c r="JFN1680" s="49"/>
      <c r="JFO1680" s="50"/>
      <c r="JFP1680" s="50"/>
      <c r="JFQ1680" s="49"/>
      <c r="JFR1680" s="50"/>
      <c r="JFS1680" s="50"/>
      <c r="JFT1680" s="129"/>
      <c r="JFU1680" s="121"/>
      <c r="JFV1680" s="16"/>
      <c r="JFW1680" s="145"/>
      <c r="JFX1680" s="121"/>
      <c r="JFY1680" s="43"/>
      <c r="JFZ1680" s="90"/>
      <c r="JGA1680" s="90"/>
      <c r="JGB1680" s="16"/>
      <c r="JGC1680" s="90"/>
      <c r="JGD1680" s="143"/>
      <c r="JGE1680" s="164"/>
      <c r="JGF1680" s="170"/>
      <c r="JGG1680" s="36"/>
      <c r="JGH1680" s="36"/>
      <c r="JGI1680" s="36"/>
      <c r="JGJ1680" s="37"/>
      <c r="JGK1680" s="37"/>
      <c r="JGL1680" s="37"/>
      <c r="JGM1680" s="37"/>
      <c r="JGN1680" s="37"/>
      <c r="JGO1680" s="37"/>
      <c r="JGP1680" s="36"/>
      <c r="JGQ1680" s="37"/>
      <c r="JGR1680" s="37"/>
      <c r="JGS1680" s="37"/>
      <c r="JGT1680" s="37"/>
      <c r="JGU1680" s="36"/>
      <c r="JGV1680" s="49"/>
      <c r="JGW1680" s="50"/>
      <c r="JGX1680" s="50"/>
      <c r="JGY1680" s="49"/>
      <c r="JGZ1680" s="50"/>
      <c r="JHA1680" s="50"/>
      <c r="JHB1680" s="129"/>
      <c r="JHC1680" s="121"/>
      <c r="JHD1680" s="16"/>
      <c r="JHE1680" s="145"/>
      <c r="JHF1680" s="121"/>
      <c r="JHG1680" s="43"/>
      <c r="JHH1680" s="90"/>
      <c r="JHI1680" s="90"/>
      <c r="JHJ1680" s="16"/>
      <c r="JHK1680" s="90"/>
      <c r="JHL1680" s="143"/>
      <c r="JHM1680" s="164"/>
      <c r="JHN1680" s="170"/>
      <c r="JHO1680" s="36"/>
      <c r="JHP1680" s="36"/>
      <c r="JHQ1680" s="36"/>
      <c r="JHR1680" s="37"/>
      <c r="JHS1680" s="37"/>
      <c r="JHT1680" s="37"/>
      <c r="JHU1680" s="37"/>
      <c r="JHV1680" s="37"/>
      <c r="JHW1680" s="37"/>
      <c r="JHX1680" s="36"/>
      <c r="JHY1680" s="37"/>
      <c r="JHZ1680" s="37"/>
      <c r="JIA1680" s="37"/>
      <c r="JIB1680" s="37"/>
      <c r="JIC1680" s="36"/>
      <c r="JID1680" s="49"/>
      <c r="JIE1680" s="50"/>
      <c r="JIF1680" s="50"/>
      <c r="JIG1680" s="49"/>
      <c r="JIH1680" s="50"/>
      <c r="JII1680" s="50"/>
      <c r="JIJ1680" s="129"/>
      <c r="JIK1680" s="121"/>
      <c r="JIL1680" s="16"/>
      <c r="JIM1680" s="145"/>
      <c r="JIN1680" s="121"/>
      <c r="JIO1680" s="43"/>
      <c r="JIP1680" s="90"/>
      <c r="JIQ1680" s="90"/>
      <c r="JIR1680" s="16"/>
      <c r="JIS1680" s="90"/>
      <c r="JIT1680" s="143"/>
      <c r="JIU1680" s="164"/>
      <c r="JIV1680" s="170"/>
      <c r="JIW1680" s="36"/>
      <c r="JIX1680" s="36"/>
      <c r="JIY1680" s="36"/>
      <c r="JIZ1680" s="37"/>
      <c r="JJA1680" s="37"/>
      <c r="JJB1680" s="37"/>
      <c r="JJC1680" s="37"/>
      <c r="JJD1680" s="37"/>
      <c r="JJE1680" s="37"/>
      <c r="JJF1680" s="36"/>
      <c r="JJG1680" s="37"/>
      <c r="JJH1680" s="37"/>
      <c r="JJI1680" s="37"/>
      <c r="JJJ1680" s="37"/>
      <c r="JJK1680" s="36"/>
      <c r="JJL1680" s="49"/>
      <c r="JJM1680" s="50"/>
      <c r="JJN1680" s="50"/>
      <c r="JJO1680" s="49"/>
      <c r="JJP1680" s="50"/>
      <c r="JJQ1680" s="50"/>
      <c r="JJR1680" s="129"/>
      <c r="JJS1680" s="121"/>
      <c r="JJT1680" s="16"/>
      <c r="JJU1680" s="145"/>
      <c r="JJV1680" s="121"/>
      <c r="JJW1680" s="43"/>
      <c r="JJX1680" s="90"/>
      <c r="JJY1680" s="90"/>
      <c r="JJZ1680" s="16"/>
      <c r="JKA1680" s="90"/>
      <c r="JKB1680" s="143"/>
      <c r="JKC1680" s="164"/>
      <c r="JKD1680" s="170"/>
      <c r="JKE1680" s="36"/>
      <c r="JKF1680" s="36"/>
      <c r="JKG1680" s="36"/>
      <c r="JKH1680" s="37"/>
      <c r="JKI1680" s="37"/>
      <c r="JKJ1680" s="37"/>
      <c r="JKK1680" s="37"/>
      <c r="JKL1680" s="37"/>
      <c r="JKM1680" s="37"/>
      <c r="JKN1680" s="36"/>
      <c r="JKO1680" s="37"/>
      <c r="JKP1680" s="37"/>
      <c r="JKQ1680" s="37"/>
      <c r="JKR1680" s="37"/>
      <c r="JKS1680" s="36"/>
      <c r="JKT1680" s="49"/>
      <c r="JKU1680" s="50"/>
      <c r="JKV1680" s="50"/>
      <c r="JKW1680" s="49"/>
      <c r="JKX1680" s="50"/>
      <c r="JKY1680" s="50"/>
      <c r="JKZ1680" s="129"/>
      <c r="JLA1680" s="121"/>
      <c r="JLB1680" s="16"/>
      <c r="JLC1680" s="145"/>
      <c r="JLD1680" s="121"/>
      <c r="JLE1680" s="43"/>
      <c r="JLF1680" s="90"/>
      <c r="JLG1680" s="90"/>
      <c r="JLH1680" s="16"/>
      <c r="JLI1680" s="90"/>
      <c r="JLJ1680" s="143"/>
      <c r="JLK1680" s="164"/>
      <c r="JLL1680" s="170"/>
      <c r="JLM1680" s="36"/>
      <c r="JLN1680" s="36"/>
      <c r="JLO1680" s="36"/>
      <c r="JLP1680" s="37"/>
      <c r="JLQ1680" s="37"/>
      <c r="JLR1680" s="37"/>
      <c r="JLS1680" s="37"/>
      <c r="JLT1680" s="37"/>
      <c r="JLU1680" s="37"/>
      <c r="JLV1680" s="36"/>
      <c r="JLW1680" s="37"/>
      <c r="JLX1680" s="37"/>
      <c r="JLY1680" s="37"/>
      <c r="JLZ1680" s="37"/>
      <c r="JMA1680" s="36"/>
      <c r="JMB1680" s="49"/>
      <c r="JMC1680" s="50"/>
      <c r="JMD1680" s="50"/>
      <c r="JME1680" s="49"/>
      <c r="JMF1680" s="50"/>
      <c r="JMG1680" s="50"/>
      <c r="JMH1680" s="129"/>
      <c r="JMI1680" s="121"/>
      <c r="JMJ1680" s="16"/>
      <c r="JMK1680" s="145"/>
      <c r="JML1680" s="121"/>
      <c r="JMM1680" s="43"/>
      <c r="JMN1680" s="90"/>
      <c r="JMO1680" s="90"/>
      <c r="JMP1680" s="16"/>
      <c r="JMQ1680" s="90"/>
      <c r="JMR1680" s="143"/>
      <c r="JMS1680" s="164"/>
      <c r="JMT1680" s="170"/>
      <c r="JMU1680" s="36"/>
      <c r="JMV1680" s="36"/>
      <c r="JMW1680" s="36"/>
      <c r="JMX1680" s="37"/>
      <c r="JMY1680" s="37"/>
      <c r="JMZ1680" s="37"/>
      <c r="JNA1680" s="37"/>
      <c r="JNB1680" s="37"/>
      <c r="JNC1680" s="37"/>
      <c r="JND1680" s="36"/>
      <c r="JNE1680" s="37"/>
      <c r="JNF1680" s="37"/>
      <c r="JNG1680" s="37"/>
      <c r="JNH1680" s="37"/>
      <c r="JNI1680" s="36"/>
      <c r="JNJ1680" s="49"/>
      <c r="JNK1680" s="50"/>
      <c r="JNL1680" s="50"/>
      <c r="JNM1680" s="49"/>
      <c r="JNN1680" s="50"/>
      <c r="JNO1680" s="50"/>
      <c r="JNP1680" s="129"/>
      <c r="JNQ1680" s="121"/>
      <c r="JNR1680" s="16"/>
      <c r="JNS1680" s="145"/>
      <c r="JNT1680" s="121"/>
      <c r="JNU1680" s="43"/>
      <c r="JNV1680" s="90"/>
      <c r="JNW1680" s="90"/>
      <c r="JNX1680" s="16"/>
      <c r="JNY1680" s="90"/>
      <c r="JNZ1680" s="143"/>
      <c r="JOA1680" s="164"/>
      <c r="JOB1680" s="170"/>
      <c r="JOC1680" s="36"/>
      <c r="JOD1680" s="36"/>
      <c r="JOE1680" s="36"/>
      <c r="JOF1680" s="37"/>
      <c r="JOG1680" s="37"/>
      <c r="JOH1680" s="37"/>
      <c r="JOI1680" s="37"/>
      <c r="JOJ1680" s="37"/>
      <c r="JOK1680" s="37"/>
      <c r="JOL1680" s="36"/>
      <c r="JOM1680" s="37"/>
      <c r="JON1680" s="37"/>
      <c r="JOO1680" s="37"/>
      <c r="JOP1680" s="37"/>
      <c r="JOQ1680" s="36"/>
      <c r="JOR1680" s="49"/>
      <c r="JOS1680" s="50"/>
      <c r="JOT1680" s="50"/>
      <c r="JOU1680" s="49"/>
      <c r="JOV1680" s="50"/>
      <c r="JOW1680" s="50"/>
      <c r="JOX1680" s="129"/>
      <c r="JOY1680" s="121"/>
      <c r="JOZ1680" s="16"/>
      <c r="JPA1680" s="145"/>
      <c r="JPB1680" s="121"/>
      <c r="JPC1680" s="43"/>
      <c r="JPD1680" s="90"/>
      <c r="JPE1680" s="90"/>
      <c r="JPF1680" s="16"/>
      <c r="JPG1680" s="90"/>
      <c r="JPH1680" s="143"/>
      <c r="JPI1680" s="164"/>
      <c r="JPJ1680" s="170"/>
      <c r="JPK1680" s="36"/>
      <c r="JPL1680" s="36"/>
      <c r="JPM1680" s="36"/>
      <c r="JPN1680" s="37"/>
      <c r="JPO1680" s="37"/>
      <c r="JPP1680" s="37"/>
      <c r="JPQ1680" s="37"/>
      <c r="JPR1680" s="37"/>
      <c r="JPS1680" s="37"/>
      <c r="JPT1680" s="36"/>
      <c r="JPU1680" s="37"/>
      <c r="JPV1680" s="37"/>
      <c r="JPW1680" s="37"/>
      <c r="JPX1680" s="37"/>
      <c r="JPY1680" s="36"/>
      <c r="JPZ1680" s="49"/>
      <c r="JQA1680" s="50"/>
      <c r="JQB1680" s="50"/>
      <c r="JQC1680" s="49"/>
      <c r="JQD1680" s="50"/>
      <c r="JQE1680" s="50"/>
      <c r="JQF1680" s="129"/>
      <c r="JQG1680" s="121"/>
      <c r="JQH1680" s="16"/>
      <c r="JQI1680" s="145"/>
      <c r="JQJ1680" s="121"/>
      <c r="JQK1680" s="43"/>
      <c r="JQL1680" s="90"/>
      <c r="JQM1680" s="90"/>
      <c r="JQN1680" s="16"/>
      <c r="JQO1680" s="90"/>
      <c r="JQP1680" s="143"/>
      <c r="JQQ1680" s="164"/>
      <c r="JQR1680" s="170"/>
      <c r="JQS1680" s="36"/>
      <c r="JQT1680" s="36"/>
      <c r="JQU1680" s="36"/>
      <c r="JQV1680" s="37"/>
      <c r="JQW1680" s="37"/>
      <c r="JQX1680" s="37"/>
      <c r="JQY1680" s="37"/>
      <c r="JQZ1680" s="37"/>
      <c r="JRA1680" s="37"/>
      <c r="JRB1680" s="36"/>
      <c r="JRC1680" s="37"/>
      <c r="JRD1680" s="37"/>
      <c r="JRE1680" s="37"/>
      <c r="JRF1680" s="37"/>
      <c r="JRG1680" s="36"/>
      <c r="JRH1680" s="49"/>
      <c r="JRI1680" s="50"/>
      <c r="JRJ1680" s="50"/>
      <c r="JRK1680" s="49"/>
      <c r="JRL1680" s="50"/>
      <c r="JRM1680" s="50"/>
      <c r="JRN1680" s="129"/>
      <c r="JRO1680" s="121"/>
      <c r="JRP1680" s="16"/>
      <c r="JRQ1680" s="145"/>
      <c r="JRR1680" s="121"/>
      <c r="JRS1680" s="43"/>
      <c r="JRT1680" s="90"/>
      <c r="JRU1680" s="90"/>
      <c r="JRV1680" s="16"/>
      <c r="JRW1680" s="90"/>
      <c r="JRX1680" s="143"/>
      <c r="JRY1680" s="164"/>
      <c r="JRZ1680" s="170"/>
      <c r="JSA1680" s="36"/>
      <c r="JSB1680" s="36"/>
      <c r="JSC1680" s="36"/>
      <c r="JSD1680" s="37"/>
      <c r="JSE1680" s="37"/>
      <c r="JSF1680" s="37"/>
      <c r="JSG1680" s="37"/>
      <c r="JSH1680" s="37"/>
      <c r="JSI1680" s="37"/>
      <c r="JSJ1680" s="36"/>
      <c r="JSK1680" s="37"/>
      <c r="JSL1680" s="37"/>
      <c r="JSM1680" s="37"/>
      <c r="JSN1680" s="37"/>
      <c r="JSO1680" s="36"/>
      <c r="JSP1680" s="49"/>
      <c r="JSQ1680" s="50"/>
      <c r="JSR1680" s="50"/>
      <c r="JSS1680" s="49"/>
      <c r="JST1680" s="50"/>
      <c r="JSU1680" s="50"/>
      <c r="JSV1680" s="129"/>
      <c r="JSW1680" s="121"/>
      <c r="JSX1680" s="16"/>
      <c r="JSY1680" s="145"/>
      <c r="JSZ1680" s="121"/>
      <c r="JTA1680" s="43"/>
      <c r="JTB1680" s="90"/>
      <c r="JTC1680" s="90"/>
      <c r="JTD1680" s="16"/>
      <c r="JTE1680" s="90"/>
      <c r="JTF1680" s="143"/>
      <c r="JTG1680" s="164"/>
      <c r="JTH1680" s="170"/>
      <c r="JTI1680" s="36"/>
      <c r="JTJ1680" s="36"/>
      <c r="JTK1680" s="36"/>
      <c r="JTL1680" s="37"/>
      <c r="JTM1680" s="37"/>
      <c r="JTN1680" s="37"/>
      <c r="JTO1680" s="37"/>
      <c r="JTP1680" s="37"/>
      <c r="JTQ1680" s="37"/>
      <c r="JTR1680" s="36"/>
      <c r="JTS1680" s="37"/>
      <c r="JTT1680" s="37"/>
      <c r="JTU1680" s="37"/>
      <c r="JTV1680" s="37"/>
      <c r="JTW1680" s="36"/>
      <c r="JTX1680" s="49"/>
      <c r="JTY1680" s="50"/>
      <c r="JTZ1680" s="50"/>
      <c r="JUA1680" s="49"/>
      <c r="JUB1680" s="50"/>
      <c r="JUC1680" s="50"/>
      <c r="JUD1680" s="129"/>
      <c r="JUE1680" s="121"/>
      <c r="JUF1680" s="16"/>
      <c r="JUG1680" s="145"/>
      <c r="JUH1680" s="121"/>
      <c r="JUI1680" s="43"/>
      <c r="JUJ1680" s="90"/>
      <c r="JUK1680" s="90"/>
      <c r="JUL1680" s="16"/>
      <c r="JUM1680" s="90"/>
      <c r="JUN1680" s="143"/>
      <c r="JUO1680" s="164"/>
      <c r="JUP1680" s="170"/>
      <c r="JUQ1680" s="36"/>
      <c r="JUR1680" s="36"/>
      <c r="JUS1680" s="36"/>
      <c r="JUT1680" s="37"/>
      <c r="JUU1680" s="37"/>
      <c r="JUV1680" s="37"/>
      <c r="JUW1680" s="37"/>
      <c r="JUX1680" s="37"/>
      <c r="JUY1680" s="37"/>
      <c r="JUZ1680" s="36"/>
      <c r="JVA1680" s="37"/>
      <c r="JVB1680" s="37"/>
      <c r="JVC1680" s="37"/>
      <c r="JVD1680" s="37"/>
      <c r="JVE1680" s="36"/>
      <c r="JVF1680" s="49"/>
      <c r="JVG1680" s="50"/>
      <c r="JVH1680" s="50"/>
      <c r="JVI1680" s="49"/>
      <c r="JVJ1680" s="50"/>
      <c r="JVK1680" s="50"/>
      <c r="JVL1680" s="129"/>
      <c r="JVM1680" s="121"/>
      <c r="JVN1680" s="16"/>
      <c r="JVO1680" s="145"/>
      <c r="JVP1680" s="121"/>
      <c r="JVQ1680" s="43"/>
      <c r="JVR1680" s="90"/>
      <c r="JVS1680" s="90"/>
      <c r="JVT1680" s="16"/>
      <c r="JVU1680" s="90"/>
      <c r="JVV1680" s="143"/>
      <c r="JVW1680" s="164"/>
      <c r="JVX1680" s="170"/>
      <c r="JVY1680" s="36"/>
      <c r="JVZ1680" s="36"/>
      <c r="JWA1680" s="36"/>
      <c r="JWB1680" s="37"/>
      <c r="JWC1680" s="37"/>
      <c r="JWD1680" s="37"/>
      <c r="JWE1680" s="37"/>
      <c r="JWF1680" s="37"/>
      <c r="JWG1680" s="37"/>
      <c r="JWH1680" s="36"/>
      <c r="JWI1680" s="37"/>
      <c r="JWJ1680" s="37"/>
      <c r="JWK1680" s="37"/>
      <c r="JWL1680" s="37"/>
      <c r="JWM1680" s="36"/>
      <c r="JWN1680" s="49"/>
      <c r="JWO1680" s="50"/>
      <c r="JWP1680" s="50"/>
      <c r="JWQ1680" s="49"/>
      <c r="JWR1680" s="50"/>
      <c r="JWS1680" s="50"/>
      <c r="JWT1680" s="129"/>
      <c r="JWU1680" s="121"/>
      <c r="JWV1680" s="16"/>
      <c r="JWW1680" s="145"/>
      <c r="JWX1680" s="121"/>
      <c r="JWY1680" s="43"/>
      <c r="JWZ1680" s="90"/>
      <c r="JXA1680" s="90"/>
      <c r="JXB1680" s="16"/>
      <c r="JXC1680" s="90"/>
      <c r="JXD1680" s="143"/>
      <c r="JXE1680" s="164"/>
      <c r="JXF1680" s="170"/>
      <c r="JXG1680" s="36"/>
      <c r="JXH1680" s="36"/>
      <c r="JXI1680" s="36"/>
      <c r="JXJ1680" s="37"/>
      <c r="JXK1680" s="37"/>
      <c r="JXL1680" s="37"/>
      <c r="JXM1680" s="37"/>
      <c r="JXN1680" s="37"/>
      <c r="JXO1680" s="37"/>
      <c r="JXP1680" s="36"/>
      <c r="JXQ1680" s="37"/>
      <c r="JXR1680" s="37"/>
      <c r="JXS1680" s="37"/>
      <c r="JXT1680" s="37"/>
      <c r="JXU1680" s="36"/>
      <c r="JXV1680" s="49"/>
      <c r="JXW1680" s="50"/>
      <c r="JXX1680" s="50"/>
      <c r="JXY1680" s="49"/>
      <c r="JXZ1680" s="50"/>
      <c r="JYA1680" s="50"/>
      <c r="JYB1680" s="129"/>
      <c r="JYC1680" s="121"/>
      <c r="JYD1680" s="16"/>
      <c r="JYE1680" s="145"/>
      <c r="JYF1680" s="121"/>
      <c r="JYG1680" s="43"/>
      <c r="JYH1680" s="90"/>
      <c r="JYI1680" s="90"/>
      <c r="JYJ1680" s="16"/>
      <c r="JYK1680" s="90"/>
      <c r="JYL1680" s="143"/>
      <c r="JYM1680" s="164"/>
      <c r="JYN1680" s="170"/>
      <c r="JYO1680" s="36"/>
      <c r="JYP1680" s="36"/>
      <c r="JYQ1680" s="36"/>
      <c r="JYR1680" s="37"/>
      <c r="JYS1680" s="37"/>
      <c r="JYT1680" s="37"/>
      <c r="JYU1680" s="37"/>
      <c r="JYV1680" s="37"/>
      <c r="JYW1680" s="37"/>
      <c r="JYX1680" s="36"/>
      <c r="JYY1680" s="37"/>
      <c r="JYZ1680" s="37"/>
      <c r="JZA1680" s="37"/>
      <c r="JZB1680" s="37"/>
      <c r="JZC1680" s="36"/>
      <c r="JZD1680" s="49"/>
      <c r="JZE1680" s="50"/>
      <c r="JZF1680" s="50"/>
      <c r="JZG1680" s="49"/>
      <c r="JZH1680" s="50"/>
      <c r="JZI1680" s="50"/>
      <c r="JZJ1680" s="129"/>
      <c r="JZK1680" s="121"/>
      <c r="JZL1680" s="16"/>
      <c r="JZM1680" s="145"/>
      <c r="JZN1680" s="121"/>
      <c r="JZO1680" s="43"/>
      <c r="JZP1680" s="90"/>
      <c r="JZQ1680" s="90"/>
      <c r="JZR1680" s="16"/>
      <c r="JZS1680" s="90"/>
      <c r="JZT1680" s="143"/>
      <c r="JZU1680" s="164"/>
      <c r="JZV1680" s="170"/>
      <c r="JZW1680" s="36"/>
      <c r="JZX1680" s="36"/>
      <c r="JZY1680" s="36"/>
      <c r="JZZ1680" s="37"/>
      <c r="KAA1680" s="37"/>
      <c r="KAB1680" s="37"/>
      <c r="KAC1680" s="37"/>
      <c r="KAD1680" s="37"/>
      <c r="KAE1680" s="37"/>
      <c r="KAF1680" s="36"/>
      <c r="KAG1680" s="37"/>
      <c r="KAH1680" s="37"/>
      <c r="KAI1680" s="37"/>
      <c r="KAJ1680" s="37"/>
      <c r="KAK1680" s="36"/>
      <c r="KAL1680" s="49"/>
      <c r="KAM1680" s="50"/>
      <c r="KAN1680" s="50"/>
      <c r="KAO1680" s="49"/>
      <c r="KAP1680" s="50"/>
      <c r="KAQ1680" s="50"/>
      <c r="KAR1680" s="129"/>
      <c r="KAS1680" s="121"/>
      <c r="KAT1680" s="16"/>
      <c r="KAU1680" s="145"/>
      <c r="KAV1680" s="121"/>
      <c r="KAW1680" s="43"/>
      <c r="KAX1680" s="90"/>
      <c r="KAY1680" s="90"/>
      <c r="KAZ1680" s="16"/>
      <c r="KBA1680" s="90"/>
      <c r="KBB1680" s="143"/>
      <c r="KBC1680" s="164"/>
      <c r="KBD1680" s="170"/>
      <c r="KBE1680" s="36"/>
      <c r="KBF1680" s="36"/>
      <c r="KBG1680" s="36"/>
      <c r="KBH1680" s="37"/>
      <c r="KBI1680" s="37"/>
      <c r="KBJ1680" s="37"/>
      <c r="KBK1680" s="37"/>
      <c r="KBL1680" s="37"/>
      <c r="KBM1680" s="37"/>
      <c r="KBN1680" s="36"/>
      <c r="KBO1680" s="37"/>
      <c r="KBP1680" s="37"/>
      <c r="KBQ1680" s="37"/>
      <c r="KBR1680" s="37"/>
      <c r="KBS1680" s="36"/>
      <c r="KBT1680" s="49"/>
      <c r="KBU1680" s="50"/>
      <c r="KBV1680" s="50"/>
      <c r="KBW1680" s="49"/>
      <c r="KBX1680" s="50"/>
      <c r="KBY1680" s="50"/>
      <c r="KBZ1680" s="129"/>
      <c r="KCA1680" s="121"/>
      <c r="KCB1680" s="16"/>
      <c r="KCC1680" s="145"/>
      <c r="KCD1680" s="121"/>
      <c r="KCE1680" s="43"/>
      <c r="KCF1680" s="90"/>
      <c r="KCG1680" s="90"/>
      <c r="KCH1680" s="16"/>
      <c r="KCI1680" s="90"/>
      <c r="KCJ1680" s="143"/>
      <c r="KCK1680" s="164"/>
      <c r="KCL1680" s="170"/>
      <c r="KCM1680" s="36"/>
      <c r="KCN1680" s="36"/>
      <c r="KCO1680" s="36"/>
      <c r="KCP1680" s="37"/>
      <c r="KCQ1680" s="37"/>
      <c r="KCR1680" s="37"/>
      <c r="KCS1680" s="37"/>
      <c r="KCT1680" s="37"/>
      <c r="KCU1680" s="37"/>
      <c r="KCV1680" s="36"/>
      <c r="KCW1680" s="37"/>
      <c r="KCX1680" s="37"/>
      <c r="KCY1680" s="37"/>
      <c r="KCZ1680" s="37"/>
      <c r="KDA1680" s="36"/>
      <c r="KDB1680" s="49"/>
      <c r="KDC1680" s="50"/>
      <c r="KDD1680" s="50"/>
      <c r="KDE1680" s="49"/>
      <c r="KDF1680" s="50"/>
      <c r="KDG1680" s="50"/>
      <c r="KDH1680" s="129"/>
      <c r="KDI1680" s="121"/>
      <c r="KDJ1680" s="16"/>
      <c r="KDK1680" s="145"/>
      <c r="KDL1680" s="121"/>
      <c r="KDM1680" s="43"/>
      <c r="KDN1680" s="90"/>
      <c r="KDO1680" s="90"/>
      <c r="KDP1680" s="16"/>
      <c r="KDQ1680" s="90"/>
      <c r="KDR1680" s="143"/>
      <c r="KDS1680" s="164"/>
      <c r="KDT1680" s="170"/>
      <c r="KDU1680" s="36"/>
      <c r="KDV1680" s="36"/>
      <c r="KDW1680" s="36"/>
      <c r="KDX1680" s="37"/>
      <c r="KDY1680" s="37"/>
      <c r="KDZ1680" s="37"/>
      <c r="KEA1680" s="37"/>
      <c r="KEB1680" s="37"/>
      <c r="KEC1680" s="37"/>
      <c r="KED1680" s="36"/>
      <c r="KEE1680" s="37"/>
      <c r="KEF1680" s="37"/>
      <c r="KEG1680" s="37"/>
      <c r="KEH1680" s="37"/>
      <c r="KEI1680" s="36"/>
      <c r="KEJ1680" s="49"/>
      <c r="KEK1680" s="50"/>
      <c r="KEL1680" s="50"/>
      <c r="KEM1680" s="49"/>
      <c r="KEN1680" s="50"/>
      <c r="KEO1680" s="50"/>
      <c r="KEP1680" s="129"/>
      <c r="KEQ1680" s="121"/>
      <c r="KER1680" s="16"/>
      <c r="KES1680" s="145"/>
      <c r="KET1680" s="121"/>
      <c r="KEU1680" s="43"/>
      <c r="KEV1680" s="90"/>
      <c r="KEW1680" s="90"/>
      <c r="KEX1680" s="16"/>
      <c r="KEY1680" s="90"/>
      <c r="KEZ1680" s="143"/>
      <c r="KFA1680" s="164"/>
      <c r="KFB1680" s="170"/>
      <c r="KFC1680" s="36"/>
      <c r="KFD1680" s="36"/>
      <c r="KFE1680" s="36"/>
      <c r="KFF1680" s="37"/>
      <c r="KFG1680" s="37"/>
      <c r="KFH1680" s="37"/>
      <c r="KFI1680" s="37"/>
      <c r="KFJ1680" s="37"/>
      <c r="KFK1680" s="37"/>
      <c r="KFL1680" s="36"/>
      <c r="KFM1680" s="37"/>
      <c r="KFN1680" s="37"/>
      <c r="KFO1680" s="37"/>
      <c r="KFP1680" s="37"/>
      <c r="KFQ1680" s="36"/>
      <c r="KFR1680" s="49"/>
      <c r="KFS1680" s="50"/>
      <c r="KFT1680" s="50"/>
      <c r="KFU1680" s="49"/>
      <c r="KFV1680" s="50"/>
      <c r="KFW1680" s="50"/>
      <c r="KFX1680" s="129"/>
      <c r="KFY1680" s="121"/>
      <c r="KFZ1680" s="16"/>
      <c r="KGA1680" s="145"/>
      <c r="KGB1680" s="121"/>
      <c r="KGC1680" s="43"/>
      <c r="KGD1680" s="90"/>
      <c r="KGE1680" s="90"/>
      <c r="KGF1680" s="16"/>
      <c r="KGG1680" s="90"/>
      <c r="KGH1680" s="143"/>
      <c r="KGI1680" s="164"/>
      <c r="KGJ1680" s="170"/>
      <c r="KGK1680" s="36"/>
      <c r="KGL1680" s="36"/>
      <c r="KGM1680" s="36"/>
      <c r="KGN1680" s="37"/>
      <c r="KGO1680" s="37"/>
      <c r="KGP1680" s="37"/>
      <c r="KGQ1680" s="37"/>
      <c r="KGR1680" s="37"/>
      <c r="KGS1680" s="37"/>
      <c r="KGT1680" s="36"/>
      <c r="KGU1680" s="37"/>
      <c r="KGV1680" s="37"/>
      <c r="KGW1680" s="37"/>
      <c r="KGX1680" s="37"/>
      <c r="KGY1680" s="36"/>
      <c r="KGZ1680" s="49"/>
      <c r="KHA1680" s="50"/>
      <c r="KHB1680" s="50"/>
      <c r="KHC1680" s="49"/>
      <c r="KHD1680" s="50"/>
      <c r="KHE1680" s="50"/>
      <c r="KHF1680" s="129"/>
      <c r="KHG1680" s="121"/>
      <c r="KHH1680" s="16"/>
      <c r="KHI1680" s="145"/>
      <c r="KHJ1680" s="121"/>
      <c r="KHK1680" s="43"/>
      <c r="KHL1680" s="90"/>
      <c r="KHM1680" s="90"/>
      <c r="KHN1680" s="16"/>
      <c r="KHO1680" s="90"/>
      <c r="KHP1680" s="143"/>
      <c r="KHQ1680" s="164"/>
      <c r="KHR1680" s="170"/>
      <c r="KHS1680" s="36"/>
      <c r="KHT1680" s="36"/>
      <c r="KHU1680" s="36"/>
      <c r="KHV1680" s="37"/>
      <c r="KHW1680" s="37"/>
      <c r="KHX1680" s="37"/>
      <c r="KHY1680" s="37"/>
      <c r="KHZ1680" s="37"/>
      <c r="KIA1680" s="37"/>
      <c r="KIB1680" s="36"/>
      <c r="KIC1680" s="37"/>
      <c r="KID1680" s="37"/>
      <c r="KIE1680" s="37"/>
      <c r="KIF1680" s="37"/>
      <c r="KIG1680" s="36"/>
      <c r="KIH1680" s="49"/>
      <c r="KII1680" s="50"/>
      <c r="KIJ1680" s="50"/>
      <c r="KIK1680" s="49"/>
      <c r="KIL1680" s="50"/>
      <c r="KIM1680" s="50"/>
      <c r="KIN1680" s="129"/>
      <c r="KIO1680" s="121"/>
      <c r="KIP1680" s="16"/>
      <c r="KIQ1680" s="145"/>
      <c r="KIR1680" s="121"/>
      <c r="KIS1680" s="43"/>
      <c r="KIT1680" s="90"/>
      <c r="KIU1680" s="90"/>
      <c r="KIV1680" s="16"/>
      <c r="KIW1680" s="90"/>
      <c r="KIX1680" s="143"/>
      <c r="KIY1680" s="164"/>
      <c r="KIZ1680" s="170"/>
      <c r="KJA1680" s="36"/>
      <c r="KJB1680" s="36"/>
      <c r="KJC1680" s="36"/>
      <c r="KJD1680" s="37"/>
      <c r="KJE1680" s="37"/>
      <c r="KJF1680" s="37"/>
      <c r="KJG1680" s="37"/>
      <c r="KJH1680" s="37"/>
      <c r="KJI1680" s="37"/>
      <c r="KJJ1680" s="36"/>
      <c r="KJK1680" s="37"/>
      <c r="KJL1680" s="37"/>
      <c r="KJM1680" s="37"/>
      <c r="KJN1680" s="37"/>
      <c r="KJO1680" s="36"/>
      <c r="KJP1680" s="49"/>
      <c r="KJQ1680" s="50"/>
      <c r="KJR1680" s="50"/>
      <c r="KJS1680" s="49"/>
      <c r="KJT1680" s="50"/>
      <c r="KJU1680" s="50"/>
      <c r="KJV1680" s="129"/>
      <c r="KJW1680" s="121"/>
      <c r="KJX1680" s="16"/>
      <c r="KJY1680" s="145"/>
      <c r="KJZ1680" s="121"/>
      <c r="KKA1680" s="43"/>
      <c r="KKB1680" s="90"/>
      <c r="KKC1680" s="90"/>
      <c r="KKD1680" s="16"/>
      <c r="KKE1680" s="90"/>
      <c r="KKF1680" s="143"/>
      <c r="KKG1680" s="164"/>
      <c r="KKH1680" s="170"/>
      <c r="KKI1680" s="36"/>
      <c r="KKJ1680" s="36"/>
      <c r="KKK1680" s="36"/>
      <c r="KKL1680" s="37"/>
      <c r="KKM1680" s="37"/>
      <c r="KKN1680" s="37"/>
      <c r="KKO1680" s="37"/>
      <c r="KKP1680" s="37"/>
      <c r="KKQ1680" s="37"/>
      <c r="KKR1680" s="36"/>
      <c r="KKS1680" s="37"/>
      <c r="KKT1680" s="37"/>
      <c r="KKU1680" s="37"/>
      <c r="KKV1680" s="37"/>
      <c r="KKW1680" s="36"/>
      <c r="KKX1680" s="49"/>
      <c r="KKY1680" s="50"/>
      <c r="KKZ1680" s="50"/>
      <c r="KLA1680" s="49"/>
      <c r="KLB1680" s="50"/>
      <c r="KLC1680" s="50"/>
      <c r="KLD1680" s="129"/>
      <c r="KLE1680" s="121"/>
      <c r="KLF1680" s="16"/>
      <c r="KLG1680" s="145"/>
      <c r="KLH1680" s="121"/>
      <c r="KLI1680" s="43"/>
      <c r="KLJ1680" s="90"/>
      <c r="KLK1680" s="90"/>
      <c r="KLL1680" s="16"/>
      <c r="KLM1680" s="90"/>
      <c r="KLN1680" s="143"/>
      <c r="KLO1680" s="164"/>
      <c r="KLP1680" s="170"/>
      <c r="KLQ1680" s="36"/>
      <c r="KLR1680" s="36"/>
      <c r="KLS1680" s="36"/>
      <c r="KLT1680" s="37"/>
      <c r="KLU1680" s="37"/>
      <c r="KLV1680" s="37"/>
      <c r="KLW1680" s="37"/>
      <c r="KLX1680" s="37"/>
      <c r="KLY1680" s="37"/>
      <c r="KLZ1680" s="36"/>
      <c r="KMA1680" s="37"/>
      <c r="KMB1680" s="37"/>
      <c r="KMC1680" s="37"/>
      <c r="KMD1680" s="37"/>
      <c r="KME1680" s="36"/>
      <c r="KMF1680" s="49"/>
      <c r="KMG1680" s="50"/>
      <c r="KMH1680" s="50"/>
      <c r="KMI1680" s="49"/>
      <c r="KMJ1680" s="50"/>
      <c r="KMK1680" s="50"/>
      <c r="KML1680" s="129"/>
      <c r="KMM1680" s="121"/>
      <c r="KMN1680" s="16"/>
      <c r="KMO1680" s="145"/>
      <c r="KMP1680" s="121"/>
      <c r="KMQ1680" s="43"/>
      <c r="KMR1680" s="90"/>
      <c r="KMS1680" s="90"/>
      <c r="KMT1680" s="16"/>
      <c r="KMU1680" s="90"/>
      <c r="KMV1680" s="143"/>
      <c r="KMW1680" s="164"/>
      <c r="KMX1680" s="170"/>
      <c r="KMY1680" s="36"/>
      <c r="KMZ1680" s="36"/>
      <c r="KNA1680" s="36"/>
      <c r="KNB1680" s="37"/>
      <c r="KNC1680" s="37"/>
      <c r="KND1680" s="37"/>
      <c r="KNE1680" s="37"/>
      <c r="KNF1680" s="37"/>
      <c r="KNG1680" s="37"/>
      <c r="KNH1680" s="36"/>
      <c r="KNI1680" s="37"/>
      <c r="KNJ1680" s="37"/>
      <c r="KNK1680" s="37"/>
      <c r="KNL1680" s="37"/>
      <c r="KNM1680" s="36"/>
      <c r="KNN1680" s="49"/>
      <c r="KNO1680" s="50"/>
      <c r="KNP1680" s="50"/>
      <c r="KNQ1680" s="49"/>
      <c r="KNR1680" s="50"/>
      <c r="KNS1680" s="50"/>
      <c r="KNT1680" s="129"/>
      <c r="KNU1680" s="121"/>
      <c r="KNV1680" s="16"/>
      <c r="KNW1680" s="145"/>
      <c r="KNX1680" s="121"/>
      <c r="KNY1680" s="43"/>
      <c r="KNZ1680" s="90"/>
      <c r="KOA1680" s="90"/>
      <c r="KOB1680" s="16"/>
      <c r="KOC1680" s="90"/>
      <c r="KOD1680" s="143"/>
      <c r="KOE1680" s="164"/>
      <c r="KOF1680" s="170"/>
      <c r="KOG1680" s="36"/>
      <c r="KOH1680" s="36"/>
      <c r="KOI1680" s="36"/>
      <c r="KOJ1680" s="37"/>
      <c r="KOK1680" s="37"/>
      <c r="KOL1680" s="37"/>
      <c r="KOM1680" s="37"/>
      <c r="KON1680" s="37"/>
      <c r="KOO1680" s="37"/>
      <c r="KOP1680" s="36"/>
      <c r="KOQ1680" s="37"/>
      <c r="KOR1680" s="37"/>
      <c r="KOS1680" s="37"/>
      <c r="KOT1680" s="37"/>
      <c r="KOU1680" s="36"/>
      <c r="KOV1680" s="49"/>
      <c r="KOW1680" s="50"/>
      <c r="KOX1680" s="50"/>
      <c r="KOY1680" s="49"/>
      <c r="KOZ1680" s="50"/>
      <c r="KPA1680" s="50"/>
      <c r="KPB1680" s="129"/>
      <c r="KPC1680" s="121"/>
      <c r="KPD1680" s="16"/>
      <c r="KPE1680" s="145"/>
      <c r="KPF1680" s="121"/>
      <c r="KPG1680" s="43"/>
      <c r="KPH1680" s="90"/>
      <c r="KPI1680" s="90"/>
      <c r="KPJ1680" s="16"/>
      <c r="KPK1680" s="90"/>
      <c r="KPL1680" s="143"/>
      <c r="KPM1680" s="164"/>
      <c r="KPN1680" s="170"/>
      <c r="KPO1680" s="36"/>
      <c r="KPP1680" s="36"/>
      <c r="KPQ1680" s="36"/>
      <c r="KPR1680" s="37"/>
      <c r="KPS1680" s="37"/>
      <c r="KPT1680" s="37"/>
      <c r="KPU1680" s="37"/>
      <c r="KPV1680" s="37"/>
      <c r="KPW1680" s="37"/>
      <c r="KPX1680" s="36"/>
      <c r="KPY1680" s="37"/>
      <c r="KPZ1680" s="37"/>
      <c r="KQA1680" s="37"/>
      <c r="KQB1680" s="37"/>
      <c r="KQC1680" s="36"/>
      <c r="KQD1680" s="49"/>
      <c r="KQE1680" s="50"/>
      <c r="KQF1680" s="50"/>
      <c r="KQG1680" s="49"/>
      <c r="KQH1680" s="50"/>
      <c r="KQI1680" s="50"/>
      <c r="KQJ1680" s="129"/>
      <c r="KQK1680" s="121"/>
      <c r="KQL1680" s="16"/>
      <c r="KQM1680" s="145"/>
      <c r="KQN1680" s="121"/>
      <c r="KQO1680" s="43"/>
      <c r="KQP1680" s="90"/>
      <c r="KQQ1680" s="90"/>
      <c r="KQR1680" s="16"/>
      <c r="KQS1680" s="90"/>
      <c r="KQT1680" s="143"/>
      <c r="KQU1680" s="164"/>
      <c r="KQV1680" s="170"/>
      <c r="KQW1680" s="36"/>
      <c r="KQX1680" s="36"/>
      <c r="KQY1680" s="36"/>
      <c r="KQZ1680" s="37"/>
      <c r="KRA1680" s="37"/>
      <c r="KRB1680" s="37"/>
      <c r="KRC1680" s="37"/>
      <c r="KRD1680" s="37"/>
      <c r="KRE1680" s="37"/>
      <c r="KRF1680" s="36"/>
      <c r="KRG1680" s="37"/>
      <c r="KRH1680" s="37"/>
      <c r="KRI1680" s="37"/>
      <c r="KRJ1680" s="37"/>
      <c r="KRK1680" s="36"/>
      <c r="KRL1680" s="49"/>
      <c r="KRM1680" s="50"/>
      <c r="KRN1680" s="50"/>
      <c r="KRO1680" s="49"/>
      <c r="KRP1680" s="50"/>
      <c r="KRQ1680" s="50"/>
      <c r="KRR1680" s="129"/>
      <c r="KRS1680" s="121"/>
      <c r="KRT1680" s="16"/>
      <c r="KRU1680" s="145"/>
      <c r="KRV1680" s="121"/>
      <c r="KRW1680" s="43"/>
      <c r="KRX1680" s="90"/>
      <c r="KRY1680" s="90"/>
      <c r="KRZ1680" s="16"/>
      <c r="KSA1680" s="90"/>
      <c r="KSB1680" s="143"/>
      <c r="KSC1680" s="164"/>
      <c r="KSD1680" s="170"/>
      <c r="KSE1680" s="36"/>
      <c r="KSF1680" s="36"/>
      <c r="KSG1680" s="36"/>
      <c r="KSH1680" s="37"/>
      <c r="KSI1680" s="37"/>
      <c r="KSJ1680" s="37"/>
      <c r="KSK1680" s="37"/>
      <c r="KSL1680" s="37"/>
      <c r="KSM1680" s="37"/>
      <c r="KSN1680" s="36"/>
      <c r="KSO1680" s="37"/>
      <c r="KSP1680" s="37"/>
      <c r="KSQ1680" s="37"/>
      <c r="KSR1680" s="37"/>
      <c r="KSS1680" s="36"/>
      <c r="KST1680" s="49"/>
      <c r="KSU1680" s="50"/>
      <c r="KSV1680" s="50"/>
      <c r="KSW1680" s="49"/>
      <c r="KSX1680" s="50"/>
      <c r="KSY1680" s="50"/>
      <c r="KSZ1680" s="129"/>
      <c r="KTA1680" s="121"/>
      <c r="KTB1680" s="16"/>
      <c r="KTC1680" s="145"/>
      <c r="KTD1680" s="121"/>
      <c r="KTE1680" s="43"/>
      <c r="KTF1680" s="90"/>
      <c r="KTG1680" s="90"/>
      <c r="KTH1680" s="16"/>
      <c r="KTI1680" s="90"/>
      <c r="KTJ1680" s="143"/>
      <c r="KTK1680" s="164"/>
      <c r="KTL1680" s="170"/>
      <c r="KTM1680" s="36"/>
      <c r="KTN1680" s="36"/>
      <c r="KTO1680" s="36"/>
      <c r="KTP1680" s="37"/>
      <c r="KTQ1680" s="37"/>
      <c r="KTR1680" s="37"/>
      <c r="KTS1680" s="37"/>
      <c r="KTT1680" s="37"/>
      <c r="KTU1680" s="37"/>
      <c r="KTV1680" s="36"/>
      <c r="KTW1680" s="37"/>
      <c r="KTX1680" s="37"/>
      <c r="KTY1680" s="37"/>
      <c r="KTZ1680" s="37"/>
      <c r="KUA1680" s="36"/>
      <c r="KUB1680" s="49"/>
      <c r="KUC1680" s="50"/>
      <c r="KUD1680" s="50"/>
      <c r="KUE1680" s="49"/>
      <c r="KUF1680" s="50"/>
      <c r="KUG1680" s="50"/>
      <c r="KUH1680" s="129"/>
      <c r="KUI1680" s="121"/>
      <c r="KUJ1680" s="16"/>
      <c r="KUK1680" s="145"/>
      <c r="KUL1680" s="121"/>
      <c r="KUM1680" s="43"/>
      <c r="KUN1680" s="90"/>
      <c r="KUO1680" s="90"/>
      <c r="KUP1680" s="16"/>
      <c r="KUQ1680" s="90"/>
      <c r="KUR1680" s="143"/>
      <c r="KUS1680" s="164"/>
      <c r="KUT1680" s="170"/>
      <c r="KUU1680" s="36"/>
      <c r="KUV1680" s="36"/>
      <c r="KUW1680" s="36"/>
      <c r="KUX1680" s="37"/>
      <c r="KUY1680" s="37"/>
      <c r="KUZ1680" s="37"/>
      <c r="KVA1680" s="37"/>
      <c r="KVB1680" s="37"/>
      <c r="KVC1680" s="37"/>
      <c r="KVD1680" s="36"/>
      <c r="KVE1680" s="37"/>
      <c r="KVF1680" s="37"/>
      <c r="KVG1680" s="37"/>
      <c r="KVH1680" s="37"/>
      <c r="KVI1680" s="36"/>
      <c r="KVJ1680" s="49"/>
      <c r="KVK1680" s="50"/>
      <c r="KVL1680" s="50"/>
      <c r="KVM1680" s="49"/>
      <c r="KVN1680" s="50"/>
      <c r="KVO1680" s="50"/>
      <c r="KVP1680" s="129"/>
      <c r="KVQ1680" s="121"/>
      <c r="KVR1680" s="16"/>
      <c r="KVS1680" s="145"/>
      <c r="KVT1680" s="121"/>
      <c r="KVU1680" s="43"/>
      <c r="KVV1680" s="90"/>
      <c r="KVW1680" s="90"/>
      <c r="KVX1680" s="16"/>
      <c r="KVY1680" s="90"/>
      <c r="KVZ1680" s="143"/>
      <c r="KWA1680" s="164"/>
      <c r="KWB1680" s="170"/>
      <c r="KWC1680" s="36"/>
      <c r="KWD1680" s="36"/>
      <c r="KWE1680" s="36"/>
      <c r="KWF1680" s="37"/>
      <c r="KWG1680" s="37"/>
      <c r="KWH1680" s="37"/>
      <c r="KWI1680" s="37"/>
      <c r="KWJ1680" s="37"/>
      <c r="KWK1680" s="37"/>
      <c r="KWL1680" s="36"/>
      <c r="KWM1680" s="37"/>
      <c r="KWN1680" s="37"/>
      <c r="KWO1680" s="37"/>
      <c r="KWP1680" s="37"/>
      <c r="KWQ1680" s="36"/>
      <c r="KWR1680" s="49"/>
      <c r="KWS1680" s="50"/>
      <c r="KWT1680" s="50"/>
      <c r="KWU1680" s="49"/>
      <c r="KWV1680" s="50"/>
      <c r="KWW1680" s="50"/>
      <c r="KWX1680" s="129"/>
      <c r="KWY1680" s="121"/>
      <c r="KWZ1680" s="16"/>
      <c r="KXA1680" s="145"/>
      <c r="KXB1680" s="121"/>
      <c r="KXC1680" s="43"/>
      <c r="KXD1680" s="90"/>
      <c r="KXE1680" s="90"/>
      <c r="KXF1680" s="16"/>
      <c r="KXG1680" s="90"/>
      <c r="KXH1680" s="143"/>
      <c r="KXI1680" s="164"/>
      <c r="KXJ1680" s="170"/>
      <c r="KXK1680" s="36"/>
      <c r="KXL1680" s="36"/>
      <c r="KXM1680" s="36"/>
      <c r="KXN1680" s="37"/>
      <c r="KXO1680" s="37"/>
      <c r="KXP1680" s="37"/>
      <c r="KXQ1680" s="37"/>
      <c r="KXR1680" s="37"/>
      <c r="KXS1680" s="37"/>
      <c r="KXT1680" s="36"/>
      <c r="KXU1680" s="37"/>
      <c r="KXV1680" s="37"/>
      <c r="KXW1680" s="37"/>
      <c r="KXX1680" s="37"/>
      <c r="KXY1680" s="36"/>
      <c r="KXZ1680" s="49"/>
      <c r="KYA1680" s="50"/>
      <c r="KYB1680" s="50"/>
      <c r="KYC1680" s="49"/>
      <c r="KYD1680" s="50"/>
      <c r="KYE1680" s="50"/>
      <c r="KYF1680" s="129"/>
      <c r="KYG1680" s="121"/>
      <c r="KYH1680" s="16"/>
      <c r="KYI1680" s="145"/>
      <c r="KYJ1680" s="121"/>
      <c r="KYK1680" s="43"/>
      <c r="KYL1680" s="90"/>
      <c r="KYM1680" s="90"/>
      <c r="KYN1680" s="16"/>
      <c r="KYO1680" s="90"/>
      <c r="KYP1680" s="143"/>
      <c r="KYQ1680" s="164"/>
      <c r="KYR1680" s="170"/>
      <c r="KYS1680" s="36"/>
      <c r="KYT1680" s="36"/>
      <c r="KYU1680" s="36"/>
      <c r="KYV1680" s="37"/>
      <c r="KYW1680" s="37"/>
      <c r="KYX1680" s="37"/>
      <c r="KYY1680" s="37"/>
      <c r="KYZ1680" s="37"/>
      <c r="KZA1680" s="37"/>
      <c r="KZB1680" s="36"/>
      <c r="KZC1680" s="37"/>
      <c r="KZD1680" s="37"/>
      <c r="KZE1680" s="37"/>
      <c r="KZF1680" s="37"/>
      <c r="KZG1680" s="36"/>
      <c r="KZH1680" s="49"/>
      <c r="KZI1680" s="50"/>
      <c r="KZJ1680" s="50"/>
      <c r="KZK1680" s="49"/>
      <c r="KZL1680" s="50"/>
      <c r="KZM1680" s="50"/>
      <c r="KZN1680" s="129"/>
      <c r="KZO1680" s="121"/>
      <c r="KZP1680" s="16"/>
      <c r="KZQ1680" s="145"/>
      <c r="KZR1680" s="121"/>
      <c r="KZS1680" s="43"/>
      <c r="KZT1680" s="90"/>
      <c r="KZU1680" s="90"/>
      <c r="KZV1680" s="16"/>
      <c r="KZW1680" s="90"/>
      <c r="KZX1680" s="143"/>
      <c r="KZY1680" s="164"/>
      <c r="KZZ1680" s="170"/>
      <c r="LAA1680" s="36"/>
      <c r="LAB1680" s="36"/>
      <c r="LAC1680" s="36"/>
      <c r="LAD1680" s="37"/>
      <c r="LAE1680" s="37"/>
      <c r="LAF1680" s="37"/>
      <c r="LAG1680" s="37"/>
      <c r="LAH1680" s="37"/>
      <c r="LAI1680" s="37"/>
      <c r="LAJ1680" s="36"/>
      <c r="LAK1680" s="37"/>
      <c r="LAL1680" s="37"/>
      <c r="LAM1680" s="37"/>
      <c r="LAN1680" s="37"/>
      <c r="LAO1680" s="36"/>
      <c r="LAP1680" s="49"/>
      <c r="LAQ1680" s="50"/>
      <c r="LAR1680" s="50"/>
      <c r="LAS1680" s="49"/>
      <c r="LAT1680" s="50"/>
      <c r="LAU1680" s="50"/>
      <c r="LAV1680" s="129"/>
      <c r="LAW1680" s="121"/>
      <c r="LAX1680" s="16"/>
      <c r="LAY1680" s="145"/>
      <c r="LAZ1680" s="121"/>
      <c r="LBA1680" s="43"/>
      <c r="LBB1680" s="90"/>
      <c r="LBC1680" s="90"/>
      <c r="LBD1680" s="16"/>
      <c r="LBE1680" s="90"/>
      <c r="LBF1680" s="143"/>
      <c r="LBG1680" s="164"/>
      <c r="LBH1680" s="170"/>
      <c r="LBI1680" s="36"/>
      <c r="LBJ1680" s="36"/>
      <c r="LBK1680" s="36"/>
      <c r="LBL1680" s="37"/>
      <c r="LBM1680" s="37"/>
      <c r="LBN1680" s="37"/>
      <c r="LBO1680" s="37"/>
      <c r="LBP1680" s="37"/>
      <c r="LBQ1680" s="37"/>
      <c r="LBR1680" s="36"/>
      <c r="LBS1680" s="37"/>
      <c r="LBT1680" s="37"/>
      <c r="LBU1680" s="37"/>
      <c r="LBV1680" s="37"/>
      <c r="LBW1680" s="36"/>
      <c r="LBX1680" s="49"/>
      <c r="LBY1680" s="50"/>
      <c r="LBZ1680" s="50"/>
      <c r="LCA1680" s="49"/>
      <c r="LCB1680" s="50"/>
      <c r="LCC1680" s="50"/>
      <c r="LCD1680" s="129"/>
      <c r="LCE1680" s="121"/>
      <c r="LCF1680" s="16"/>
      <c r="LCG1680" s="145"/>
      <c r="LCH1680" s="121"/>
      <c r="LCI1680" s="43"/>
      <c r="LCJ1680" s="90"/>
      <c r="LCK1680" s="90"/>
      <c r="LCL1680" s="16"/>
      <c r="LCM1680" s="90"/>
      <c r="LCN1680" s="143"/>
      <c r="LCO1680" s="164"/>
      <c r="LCP1680" s="170"/>
      <c r="LCQ1680" s="36"/>
      <c r="LCR1680" s="36"/>
      <c r="LCS1680" s="36"/>
      <c r="LCT1680" s="37"/>
      <c r="LCU1680" s="37"/>
      <c r="LCV1680" s="37"/>
      <c r="LCW1680" s="37"/>
      <c r="LCX1680" s="37"/>
      <c r="LCY1680" s="37"/>
      <c r="LCZ1680" s="36"/>
      <c r="LDA1680" s="37"/>
      <c r="LDB1680" s="37"/>
      <c r="LDC1680" s="37"/>
      <c r="LDD1680" s="37"/>
      <c r="LDE1680" s="36"/>
      <c r="LDF1680" s="49"/>
      <c r="LDG1680" s="50"/>
      <c r="LDH1680" s="50"/>
      <c r="LDI1680" s="49"/>
      <c r="LDJ1680" s="50"/>
      <c r="LDK1680" s="50"/>
      <c r="LDL1680" s="129"/>
      <c r="LDM1680" s="121"/>
      <c r="LDN1680" s="16"/>
      <c r="LDO1680" s="145"/>
      <c r="LDP1680" s="121"/>
      <c r="LDQ1680" s="43"/>
      <c r="LDR1680" s="90"/>
      <c r="LDS1680" s="90"/>
      <c r="LDT1680" s="16"/>
      <c r="LDU1680" s="90"/>
      <c r="LDV1680" s="143"/>
      <c r="LDW1680" s="164"/>
      <c r="LDX1680" s="170"/>
      <c r="LDY1680" s="36"/>
      <c r="LDZ1680" s="36"/>
      <c r="LEA1680" s="36"/>
      <c r="LEB1680" s="37"/>
      <c r="LEC1680" s="37"/>
      <c r="LED1680" s="37"/>
      <c r="LEE1680" s="37"/>
      <c r="LEF1680" s="37"/>
      <c r="LEG1680" s="37"/>
      <c r="LEH1680" s="36"/>
      <c r="LEI1680" s="37"/>
      <c r="LEJ1680" s="37"/>
      <c r="LEK1680" s="37"/>
      <c r="LEL1680" s="37"/>
      <c r="LEM1680" s="36"/>
      <c r="LEN1680" s="49"/>
      <c r="LEO1680" s="50"/>
      <c r="LEP1680" s="50"/>
      <c r="LEQ1680" s="49"/>
      <c r="LER1680" s="50"/>
      <c r="LES1680" s="50"/>
      <c r="LET1680" s="129"/>
      <c r="LEU1680" s="121"/>
      <c r="LEV1680" s="16"/>
      <c r="LEW1680" s="145"/>
      <c r="LEX1680" s="121"/>
      <c r="LEY1680" s="43"/>
      <c r="LEZ1680" s="90"/>
      <c r="LFA1680" s="90"/>
      <c r="LFB1680" s="16"/>
      <c r="LFC1680" s="90"/>
      <c r="LFD1680" s="143"/>
      <c r="LFE1680" s="164"/>
      <c r="LFF1680" s="170"/>
      <c r="LFG1680" s="36"/>
      <c r="LFH1680" s="36"/>
      <c r="LFI1680" s="36"/>
      <c r="LFJ1680" s="37"/>
      <c r="LFK1680" s="37"/>
      <c r="LFL1680" s="37"/>
      <c r="LFM1680" s="37"/>
      <c r="LFN1680" s="37"/>
      <c r="LFO1680" s="37"/>
      <c r="LFP1680" s="36"/>
      <c r="LFQ1680" s="37"/>
      <c r="LFR1680" s="37"/>
      <c r="LFS1680" s="37"/>
      <c r="LFT1680" s="37"/>
      <c r="LFU1680" s="36"/>
      <c r="LFV1680" s="49"/>
      <c r="LFW1680" s="50"/>
      <c r="LFX1680" s="50"/>
      <c r="LFY1680" s="49"/>
      <c r="LFZ1680" s="50"/>
      <c r="LGA1680" s="50"/>
      <c r="LGB1680" s="129"/>
      <c r="LGC1680" s="121"/>
      <c r="LGD1680" s="16"/>
      <c r="LGE1680" s="145"/>
      <c r="LGF1680" s="121"/>
      <c r="LGG1680" s="43"/>
      <c r="LGH1680" s="90"/>
      <c r="LGI1680" s="90"/>
      <c r="LGJ1680" s="16"/>
      <c r="LGK1680" s="90"/>
      <c r="LGL1680" s="143"/>
      <c r="LGM1680" s="164"/>
      <c r="LGN1680" s="170"/>
      <c r="LGO1680" s="36"/>
      <c r="LGP1680" s="36"/>
      <c r="LGQ1680" s="36"/>
      <c r="LGR1680" s="37"/>
      <c r="LGS1680" s="37"/>
      <c r="LGT1680" s="37"/>
      <c r="LGU1680" s="37"/>
      <c r="LGV1680" s="37"/>
      <c r="LGW1680" s="37"/>
      <c r="LGX1680" s="36"/>
      <c r="LGY1680" s="37"/>
      <c r="LGZ1680" s="37"/>
      <c r="LHA1680" s="37"/>
      <c r="LHB1680" s="37"/>
      <c r="LHC1680" s="36"/>
      <c r="LHD1680" s="49"/>
      <c r="LHE1680" s="50"/>
      <c r="LHF1680" s="50"/>
      <c r="LHG1680" s="49"/>
      <c r="LHH1680" s="50"/>
      <c r="LHI1680" s="50"/>
      <c r="LHJ1680" s="129"/>
      <c r="LHK1680" s="121"/>
      <c r="LHL1680" s="16"/>
      <c r="LHM1680" s="145"/>
      <c r="LHN1680" s="121"/>
      <c r="LHO1680" s="43"/>
      <c r="LHP1680" s="90"/>
      <c r="LHQ1680" s="90"/>
      <c r="LHR1680" s="16"/>
      <c r="LHS1680" s="90"/>
      <c r="LHT1680" s="143"/>
      <c r="LHU1680" s="164"/>
      <c r="LHV1680" s="170"/>
      <c r="LHW1680" s="36"/>
      <c r="LHX1680" s="36"/>
      <c r="LHY1680" s="36"/>
      <c r="LHZ1680" s="37"/>
      <c r="LIA1680" s="37"/>
      <c r="LIB1680" s="37"/>
      <c r="LIC1680" s="37"/>
      <c r="LID1680" s="37"/>
      <c r="LIE1680" s="37"/>
      <c r="LIF1680" s="36"/>
      <c r="LIG1680" s="37"/>
      <c r="LIH1680" s="37"/>
      <c r="LII1680" s="37"/>
      <c r="LIJ1680" s="37"/>
      <c r="LIK1680" s="36"/>
      <c r="LIL1680" s="49"/>
      <c r="LIM1680" s="50"/>
      <c r="LIN1680" s="50"/>
      <c r="LIO1680" s="49"/>
      <c r="LIP1680" s="50"/>
      <c r="LIQ1680" s="50"/>
      <c r="LIR1680" s="129"/>
      <c r="LIS1680" s="121"/>
      <c r="LIT1680" s="16"/>
      <c r="LIU1680" s="145"/>
      <c r="LIV1680" s="121"/>
      <c r="LIW1680" s="43"/>
      <c r="LIX1680" s="90"/>
      <c r="LIY1680" s="90"/>
      <c r="LIZ1680" s="16"/>
      <c r="LJA1680" s="90"/>
      <c r="LJB1680" s="143"/>
      <c r="LJC1680" s="164"/>
      <c r="LJD1680" s="170"/>
      <c r="LJE1680" s="36"/>
      <c r="LJF1680" s="36"/>
      <c r="LJG1680" s="36"/>
      <c r="LJH1680" s="37"/>
      <c r="LJI1680" s="37"/>
      <c r="LJJ1680" s="37"/>
      <c r="LJK1680" s="37"/>
      <c r="LJL1680" s="37"/>
      <c r="LJM1680" s="37"/>
      <c r="LJN1680" s="36"/>
      <c r="LJO1680" s="37"/>
      <c r="LJP1680" s="37"/>
      <c r="LJQ1680" s="37"/>
      <c r="LJR1680" s="37"/>
      <c r="LJS1680" s="36"/>
      <c r="LJT1680" s="49"/>
      <c r="LJU1680" s="50"/>
      <c r="LJV1680" s="50"/>
      <c r="LJW1680" s="49"/>
      <c r="LJX1680" s="50"/>
      <c r="LJY1680" s="50"/>
      <c r="LJZ1680" s="129"/>
      <c r="LKA1680" s="121"/>
      <c r="LKB1680" s="16"/>
      <c r="LKC1680" s="145"/>
      <c r="LKD1680" s="121"/>
      <c r="LKE1680" s="43"/>
      <c r="LKF1680" s="90"/>
      <c r="LKG1680" s="90"/>
      <c r="LKH1680" s="16"/>
      <c r="LKI1680" s="90"/>
      <c r="LKJ1680" s="143"/>
      <c r="LKK1680" s="164"/>
      <c r="LKL1680" s="170"/>
      <c r="LKM1680" s="36"/>
      <c r="LKN1680" s="36"/>
      <c r="LKO1680" s="36"/>
      <c r="LKP1680" s="37"/>
      <c r="LKQ1680" s="37"/>
      <c r="LKR1680" s="37"/>
      <c r="LKS1680" s="37"/>
      <c r="LKT1680" s="37"/>
      <c r="LKU1680" s="37"/>
      <c r="LKV1680" s="36"/>
      <c r="LKW1680" s="37"/>
      <c r="LKX1680" s="37"/>
      <c r="LKY1680" s="37"/>
      <c r="LKZ1680" s="37"/>
      <c r="LLA1680" s="36"/>
      <c r="LLB1680" s="49"/>
      <c r="LLC1680" s="50"/>
      <c r="LLD1680" s="50"/>
      <c r="LLE1680" s="49"/>
      <c r="LLF1680" s="50"/>
      <c r="LLG1680" s="50"/>
      <c r="LLH1680" s="129"/>
      <c r="LLI1680" s="121"/>
      <c r="LLJ1680" s="16"/>
      <c r="LLK1680" s="145"/>
      <c r="LLL1680" s="121"/>
      <c r="LLM1680" s="43"/>
      <c r="LLN1680" s="90"/>
      <c r="LLO1680" s="90"/>
      <c r="LLP1680" s="16"/>
      <c r="LLQ1680" s="90"/>
      <c r="LLR1680" s="143"/>
      <c r="LLS1680" s="164"/>
      <c r="LLT1680" s="170"/>
      <c r="LLU1680" s="36"/>
      <c r="LLV1680" s="36"/>
      <c r="LLW1680" s="36"/>
      <c r="LLX1680" s="37"/>
      <c r="LLY1680" s="37"/>
      <c r="LLZ1680" s="37"/>
      <c r="LMA1680" s="37"/>
      <c r="LMB1680" s="37"/>
      <c r="LMC1680" s="37"/>
      <c r="LMD1680" s="36"/>
      <c r="LME1680" s="37"/>
      <c r="LMF1680" s="37"/>
      <c r="LMG1680" s="37"/>
      <c r="LMH1680" s="37"/>
      <c r="LMI1680" s="36"/>
      <c r="LMJ1680" s="49"/>
      <c r="LMK1680" s="50"/>
      <c r="LML1680" s="50"/>
      <c r="LMM1680" s="49"/>
      <c r="LMN1680" s="50"/>
      <c r="LMO1680" s="50"/>
      <c r="LMP1680" s="129"/>
      <c r="LMQ1680" s="121"/>
      <c r="LMR1680" s="16"/>
      <c r="LMS1680" s="145"/>
      <c r="LMT1680" s="121"/>
      <c r="LMU1680" s="43"/>
      <c r="LMV1680" s="90"/>
      <c r="LMW1680" s="90"/>
      <c r="LMX1680" s="16"/>
      <c r="LMY1680" s="90"/>
      <c r="LMZ1680" s="143"/>
      <c r="LNA1680" s="164"/>
      <c r="LNB1680" s="170"/>
      <c r="LNC1680" s="36"/>
      <c r="LND1680" s="36"/>
      <c r="LNE1680" s="36"/>
      <c r="LNF1680" s="37"/>
      <c r="LNG1680" s="37"/>
      <c r="LNH1680" s="37"/>
      <c r="LNI1680" s="37"/>
      <c r="LNJ1680" s="37"/>
      <c r="LNK1680" s="37"/>
      <c r="LNL1680" s="36"/>
      <c r="LNM1680" s="37"/>
      <c r="LNN1680" s="37"/>
      <c r="LNO1680" s="37"/>
      <c r="LNP1680" s="37"/>
      <c r="LNQ1680" s="36"/>
      <c r="LNR1680" s="49"/>
      <c r="LNS1680" s="50"/>
      <c r="LNT1680" s="50"/>
      <c r="LNU1680" s="49"/>
      <c r="LNV1680" s="50"/>
      <c r="LNW1680" s="50"/>
      <c r="LNX1680" s="129"/>
      <c r="LNY1680" s="121"/>
      <c r="LNZ1680" s="16"/>
      <c r="LOA1680" s="145"/>
      <c r="LOB1680" s="121"/>
      <c r="LOC1680" s="43"/>
      <c r="LOD1680" s="90"/>
      <c r="LOE1680" s="90"/>
      <c r="LOF1680" s="16"/>
      <c r="LOG1680" s="90"/>
      <c r="LOH1680" s="143"/>
      <c r="LOI1680" s="164"/>
      <c r="LOJ1680" s="170"/>
      <c r="LOK1680" s="36"/>
      <c r="LOL1680" s="36"/>
      <c r="LOM1680" s="36"/>
      <c r="LON1680" s="37"/>
      <c r="LOO1680" s="37"/>
      <c r="LOP1680" s="37"/>
      <c r="LOQ1680" s="37"/>
      <c r="LOR1680" s="37"/>
      <c r="LOS1680" s="37"/>
      <c r="LOT1680" s="36"/>
      <c r="LOU1680" s="37"/>
      <c r="LOV1680" s="37"/>
      <c r="LOW1680" s="37"/>
      <c r="LOX1680" s="37"/>
      <c r="LOY1680" s="36"/>
      <c r="LOZ1680" s="49"/>
      <c r="LPA1680" s="50"/>
      <c r="LPB1680" s="50"/>
      <c r="LPC1680" s="49"/>
      <c r="LPD1680" s="50"/>
      <c r="LPE1680" s="50"/>
      <c r="LPF1680" s="129"/>
      <c r="LPG1680" s="121"/>
      <c r="LPH1680" s="16"/>
      <c r="LPI1680" s="145"/>
      <c r="LPJ1680" s="121"/>
      <c r="LPK1680" s="43"/>
      <c r="LPL1680" s="90"/>
      <c r="LPM1680" s="90"/>
      <c r="LPN1680" s="16"/>
      <c r="LPO1680" s="90"/>
      <c r="LPP1680" s="143"/>
      <c r="LPQ1680" s="164"/>
      <c r="LPR1680" s="170"/>
      <c r="LPS1680" s="36"/>
      <c r="LPT1680" s="36"/>
      <c r="LPU1680" s="36"/>
      <c r="LPV1680" s="37"/>
      <c r="LPW1680" s="37"/>
      <c r="LPX1680" s="37"/>
      <c r="LPY1680" s="37"/>
      <c r="LPZ1680" s="37"/>
      <c r="LQA1680" s="37"/>
      <c r="LQB1680" s="36"/>
      <c r="LQC1680" s="37"/>
      <c r="LQD1680" s="37"/>
      <c r="LQE1680" s="37"/>
      <c r="LQF1680" s="37"/>
      <c r="LQG1680" s="36"/>
      <c r="LQH1680" s="49"/>
      <c r="LQI1680" s="50"/>
      <c r="LQJ1680" s="50"/>
      <c r="LQK1680" s="49"/>
      <c r="LQL1680" s="50"/>
      <c r="LQM1680" s="50"/>
      <c r="LQN1680" s="129"/>
      <c r="LQO1680" s="121"/>
      <c r="LQP1680" s="16"/>
      <c r="LQQ1680" s="145"/>
      <c r="LQR1680" s="121"/>
      <c r="LQS1680" s="43"/>
      <c r="LQT1680" s="90"/>
      <c r="LQU1680" s="90"/>
      <c r="LQV1680" s="16"/>
      <c r="LQW1680" s="90"/>
      <c r="LQX1680" s="143"/>
      <c r="LQY1680" s="164"/>
      <c r="LQZ1680" s="170"/>
      <c r="LRA1680" s="36"/>
      <c r="LRB1680" s="36"/>
      <c r="LRC1680" s="36"/>
      <c r="LRD1680" s="37"/>
      <c r="LRE1680" s="37"/>
      <c r="LRF1680" s="37"/>
      <c r="LRG1680" s="37"/>
      <c r="LRH1680" s="37"/>
      <c r="LRI1680" s="37"/>
      <c r="LRJ1680" s="36"/>
      <c r="LRK1680" s="37"/>
      <c r="LRL1680" s="37"/>
      <c r="LRM1680" s="37"/>
      <c r="LRN1680" s="37"/>
      <c r="LRO1680" s="36"/>
      <c r="LRP1680" s="49"/>
      <c r="LRQ1680" s="50"/>
      <c r="LRR1680" s="50"/>
      <c r="LRS1680" s="49"/>
      <c r="LRT1680" s="50"/>
      <c r="LRU1680" s="50"/>
      <c r="LRV1680" s="129"/>
      <c r="LRW1680" s="121"/>
      <c r="LRX1680" s="16"/>
      <c r="LRY1680" s="145"/>
      <c r="LRZ1680" s="121"/>
      <c r="LSA1680" s="43"/>
      <c r="LSB1680" s="90"/>
      <c r="LSC1680" s="90"/>
      <c r="LSD1680" s="16"/>
      <c r="LSE1680" s="90"/>
      <c r="LSF1680" s="143"/>
      <c r="LSG1680" s="164"/>
      <c r="LSH1680" s="170"/>
      <c r="LSI1680" s="36"/>
      <c r="LSJ1680" s="36"/>
      <c r="LSK1680" s="36"/>
      <c r="LSL1680" s="37"/>
      <c r="LSM1680" s="37"/>
      <c r="LSN1680" s="37"/>
      <c r="LSO1680" s="37"/>
      <c r="LSP1680" s="37"/>
      <c r="LSQ1680" s="37"/>
      <c r="LSR1680" s="36"/>
      <c r="LSS1680" s="37"/>
      <c r="LST1680" s="37"/>
      <c r="LSU1680" s="37"/>
      <c r="LSV1680" s="37"/>
      <c r="LSW1680" s="36"/>
      <c r="LSX1680" s="49"/>
      <c r="LSY1680" s="50"/>
      <c r="LSZ1680" s="50"/>
      <c r="LTA1680" s="49"/>
      <c r="LTB1680" s="50"/>
      <c r="LTC1680" s="50"/>
      <c r="LTD1680" s="129"/>
      <c r="LTE1680" s="121"/>
      <c r="LTF1680" s="16"/>
      <c r="LTG1680" s="145"/>
      <c r="LTH1680" s="121"/>
      <c r="LTI1680" s="43"/>
      <c r="LTJ1680" s="90"/>
      <c r="LTK1680" s="90"/>
      <c r="LTL1680" s="16"/>
      <c r="LTM1680" s="90"/>
      <c r="LTN1680" s="143"/>
      <c r="LTO1680" s="164"/>
      <c r="LTP1680" s="170"/>
      <c r="LTQ1680" s="36"/>
      <c r="LTR1680" s="36"/>
      <c r="LTS1680" s="36"/>
      <c r="LTT1680" s="37"/>
      <c r="LTU1680" s="37"/>
      <c r="LTV1680" s="37"/>
      <c r="LTW1680" s="37"/>
      <c r="LTX1680" s="37"/>
      <c r="LTY1680" s="37"/>
      <c r="LTZ1680" s="36"/>
      <c r="LUA1680" s="37"/>
      <c r="LUB1680" s="37"/>
      <c r="LUC1680" s="37"/>
      <c r="LUD1680" s="37"/>
      <c r="LUE1680" s="36"/>
      <c r="LUF1680" s="49"/>
      <c r="LUG1680" s="50"/>
      <c r="LUH1680" s="50"/>
      <c r="LUI1680" s="49"/>
      <c r="LUJ1680" s="50"/>
      <c r="LUK1680" s="50"/>
      <c r="LUL1680" s="129"/>
      <c r="LUM1680" s="121"/>
      <c r="LUN1680" s="16"/>
      <c r="LUO1680" s="145"/>
      <c r="LUP1680" s="121"/>
      <c r="LUQ1680" s="43"/>
      <c r="LUR1680" s="90"/>
      <c r="LUS1680" s="90"/>
      <c r="LUT1680" s="16"/>
      <c r="LUU1680" s="90"/>
      <c r="LUV1680" s="143"/>
      <c r="LUW1680" s="164"/>
      <c r="LUX1680" s="170"/>
      <c r="LUY1680" s="36"/>
      <c r="LUZ1680" s="36"/>
      <c r="LVA1680" s="36"/>
      <c r="LVB1680" s="37"/>
      <c r="LVC1680" s="37"/>
      <c r="LVD1680" s="37"/>
      <c r="LVE1680" s="37"/>
      <c r="LVF1680" s="37"/>
      <c r="LVG1680" s="37"/>
      <c r="LVH1680" s="36"/>
      <c r="LVI1680" s="37"/>
      <c r="LVJ1680" s="37"/>
      <c r="LVK1680" s="37"/>
      <c r="LVL1680" s="37"/>
      <c r="LVM1680" s="36"/>
      <c r="LVN1680" s="49"/>
      <c r="LVO1680" s="50"/>
      <c r="LVP1680" s="50"/>
      <c r="LVQ1680" s="49"/>
      <c r="LVR1680" s="50"/>
      <c r="LVS1680" s="50"/>
      <c r="LVT1680" s="129"/>
      <c r="LVU1680" s="121"/>
      <c r="LVV1680" s="16"/>
      <c r="LVW1680" s="145"/>
      <c r="LVX1680" s="121"/>
      <c r="LVY1680" s="43"/>
      <c r="LVZ1680" s="90"/>
      <c r="LWA1680" s="90"/>
      <c r="LWB1680" s="16"/>
      <c r="LWC1680" s="90"/>
      <c r="LWD1680" s="143"/>
      <c r="LWE1680" s="164"/>
      <c r="LWF1680" s="170"/>
      <c r="LWG1680" s="36"/>
      <c r="LWH1680" s="36"/>
      <c r="LWI1680" s="36"/>
      <c r="LWJ1680" s="37"/>
      <c r="LWK1680" s="37"/>
      <c r="LWL1680" s="37"/>
      <c r="LWM1680" s="37"/>
      <c r="LWN1680" s="37"/>
      <c r="LWO1680" s="37"/>
      <c r="LWP1680" s="36"/>
      <c r="LWQ1680" s="37"/>
      <c r="LWR1680" s="37"/>
      <c r="LWS1680" s="37"/>
      <c r="LWT1680" s="37"/>
      <c r="LWU1680" s="36"/>
      <c r="LWV1680" s="49"/>
      <c r="LWW1680" s="50"/>
      <c r="LWX1680" s="50"/>
      <c r="LWY1680" s="49"/>
      <c r="LWZ1680" s="50"/>
      <c r="LXA1680" s="50"/>
      <c r="LXB1680" s="129"/>
      <c r="LXC1680" s="121"/>
      <c r="LXD1680" s="16"/>
      <c r="LXE1680" s="145"/>
      <c r="LXF1680" s="121"/>
      <c r="LXG1680" s="43"/>
      <c r="LXH1680" s="90"/>
      <c r="LXI1680" s="90"/>
      <c r="LXJ1680" s="16"/>
      <c r="LXK1680" s="90"/>
      <c r="LXL1680" s="143"/>
      <c r="LXM1680" s="164"/>
      <c r="LXN1680" s="170"/>
      <c r="LXO1680" s="36"/>
      <c r="LXP1680" s="36"/>
      <c r="LXQ1680" s="36"/>
      <c r="LXR1680" s="37"/>
      <c r="LXS1680" s="37"/>
      <c r="LXT1680" s="37"/>
      <c r="LXU1680" s="37"/>
      <c r="LXV1680" s="37"/>
      <c r="LXW1680" s="37"/>
      <c r="LXX1680" s="36"/>
      <c r="LXY1680" s="37"/>
      <c r="LXZ1680" s="37"/>
      <c r="LYA1680" s="37"/>
      <c r="LYB1680" s="37"/>
      <c r="LYC1680" s="36"/>
      <c r="LYD1680" s="49"/>
      <c r="LYE1680" s="50"/>
      <c r="LYF1680" s="50"/>
      <c r="LYG1680" s="49"/>
      <c r="LYH1680" s="50"/>
      <c r="LYI1680" s="50"/>
      <c r="LYJ1680" s="129"/>
      <c r="LYK1680" s="121"/>
      <c r="LYL1680" s="16"/>
      <c r="LYM1680" s="145"/>
      <c r="LYN1680" s="121"/>
      <c r="LYO1680" s="43"/>
      <c r="LYP1680" s="90"/>
      <c r="LYQ1680" s="90"/>
      <c r="LYR1680" s="16"/>
      <c r="LYS1680" s="90"/>
      <c r="LYT1680" s="143"/>
      <c r="LYU1680" s="164"/>
      <c r="LYV1680" s="170"/>
      <c r="LYW1680" s="36"/>
      <c r="LYX1680" s="36"/>
      <c r="LYY1680" s="36"/>
      <c r="LYZ1680" s="37"/>
      <c r="LZA1680" s="37"/>
      <c r="LZB1680" s="37"/>
      <c r="LZC1680" s="37"/>
      <c r="LZD1680" s="37"/>
      <c r="LZE1680" s="37"/>
      <c r="LZF1680" s="36"/>
      <c r="LZG1680" s="37"/>
      <c r="LZH1680" s="37"/>
      <c r="LZI1680" s="37"/>
      <c r="LZJ1680" s="37"/>
      <c r="LZK1680" s="36"/>
      <c r="LZL1680" s="49"/>
      <c r="LZM1680" s="50"/>
      <c r="LZN1680" s="50"/>
      <c r="LZO1680" s="49"/>
      <c r="LZP1680" s="50"/>
      <c r="LZQ1680" s="50"/>
      <c r="LZR1680" s="129"/>
      <c r="LZS1680" s="121"/>
      <c r="LZT1680" s="16"/>
      <c r="LZU1680" s="145"/>
      <c r="LZV1680" s="121"/>
      <c r="LZW1680" s="43"/>
      <c r="LZX1680" s="90"/>
      <c r="LZY1680" s="90"/>
      <c r="LZZ1680" s="16"/>
      <c r="MAA1680" s="90"/>
      <c r="MAB1680" s="143"/>
      <c r="MAC1680" s="164"/>
      <c r="MAD1680" s="170"/>
      <c r="MAE1680" s="36"/>
      <c r="MAF1680" s="36"/>
      <c r="MAG1680" s="36"/>
      <c r="MAH1680" s="37"/>
      <c r="MAI1680" s="37"/>
      <c r="MAJ1680" s="37"/>
      <c r="MAK1680" s="37"/>
      <c r="MAL1680" s="37"/>
      <c r="MAM1680" s="37"/>
      <c r="MAN1680" s="36"/>
      <c r="MAO1680" s="37"/>
      <c r="MAP1680" s="37"/>
      <c r="MAQ1680" s="37"/>
      <c r="MAR1680" s="37"/>
      <c r="MAS1680" s="36"/>
      <c r="MAT1680" s="49"/>
      <c r="MAU1680" s="50"/>
      <c r="MAV1680" s="50"/>
      <c r="MAW1680" s="49"/>
      <c r="MAX1680" s="50"/>
      <c r="MAY1680" s="50"/>
      <c r="MAZ1680" s="129"/>
      <c r="MBA1680" s="121"/>
      <c r="MBB1680" s="16"/>
      <c r="MBC1680" s="145"/>
      <c r="MBD1680" s="121"/>
      <c r="MBE1680" s="43"/>
      <c r="MBF1680" s="90"/>
      <c r="MBG1680" s="90"/>
      <c r="MBH1680" s="16"/>
      <c r="MBI1680" s="90"/>
      <c r="MBJ1680" s="143"/>
      <c r="MBK1680" s="164"/>
      <c r="MBL1680" s="170"/>
      <c r="MBM1680" s="36"/>
      <c r="MBN1680" s="36"/>
      <c r="MBO1680" s="36"/>
      <c r="MBP1680" s="37"/>
      <c r="MBQ1680" s="37"/>
      <c r="MBR1680" s="37"/>
      <c r="MBS1680" s="37"/>
      <c r="MBT1680" s="37"/>
      <c r="MBU1680" s="37"/>
      <c r="MBV1680" s="36"/>
      <c r="MBW1680" s="37"/>
      <c r="MBX1680" s="37"/>
      <c r="MBY1680" s="37"/>
      <c r="MBZ1680" s="37"/>
      <c r="MCA1680" s="36"/>
      <c r="MCB1680" s="49"/>
      <c r="MCC1680" s="50"/>
      <c r="MCD1680" s="50"/>
      <c r="MCE1680" s="49"/>
      <c r="MCF1680" s="50"/>
      <c r="MCG1680" s="50"/>
      <c r="MCH1680" s="129"/>
      <c r="MCI1680" s="121"/>
      <c r="MCJ1680" s="16"/>
      <c r="MCK1680" s="145"/>
      <c r="MCL1680" s="121"/>
      <c r="MCM1680" s="43"/>
      <c r="MCN1680" s="90"/>
      <c r="MCO1680" s="90"/>
      <c r="MCP1680" s="16"/>
      <c r="MCQ1680" s="90"/>
      <c r="MCR1680" s="143"/>
      <c r="MCS1680" s="164"/>
      <c r="MCT1680" s="170"/>
      <c r="MCU1680" s="36"/>
      <c r="MCV1680" s="36"/>
      <c r="MCW1680" s="36"/>
      <c r="MCX1680" s="37"/>
      <c r="MCY1680" s="37"/>
      <c r="MCZ1680" s="37"/>
      <c r="MDA1680" s="37"/>
      <c r="MDB1680" s="37"/>
      <c r="MDC1680" s="37"/>
      <c r="MDD1680" s="36"/>
      <c r="MDE1680" s="37"/>
      <c r="MDF1680" s="37"/>
      <c r="MDG1680" s="37"/>
      <c r="MDH1680" s="37"/>
      <c r="MDI1680" s="36"/>
      <c r="MDJ1680" s="49"/>
      <c r="MDK1680" s="50"/>
      <c r="MDL1680" s="50"/>
      <c r="MDM1680" s="49"/>
      <c r="MDN1680" s="50"/>
      <c r="MDO1680" s="50"/>
      <c r="MDP1680" s="129"/>
      <c r="MDQ1680" s="121"/>
      <c r="MDR1680" s="16"/>
      <c r="MDS1680" s="145"/>
      <c r="MDT1680" s="121"/>
      <c r="MDU1680" s="43"/>
      <c r="MDV1680" s="90"/>
      <c r="MDW1680" s="90"/>
      <c r="MDX1680" s="16"/>
      <c r="MDY1680" s="90"/>
      <c r="MDZ1680" s="143"/>
      <c r="MEA1680" s="164"/>
      <c r="MEB1680" s="170"/>
      <c r="MEC1680" s="36"/>
      <c r="MED1680" s="36"/>
      <c r="MEE1680" s="36"/>
      <c r="MEF1680" s="37"/>
      <c r="MEG1680" s="37"/>
      <c r="MEH1680" s="37"/>
      <c r="MEI1680" s="37"/>
      <c r="MEJ1680" s="37"/>
      <c r="MEK1680" s="37"/>
      <c r="MEL1680" s="36"/>
      <c r="MEM1680" s="37"/>
      <c r="MEN1680" s="37"/>
      <c r="MEO1680" s="37"/>
      <c r="MEP1680" s="37"/>
      <c r="MEQ1680" s="36"/>
      <c r="MER1680" s="49"/>
      <c r="MES1680" s="50"/>
      <c r="MET1680" s="50"/>
      <c r="MEU1680" s="49"/>
      <c r="MEV1680" s="50"/>
      <c r="MEW1680" s="50"/>
      <c r="MEX1680" s="129"/>
      <c r="MEY1680" s="121"/>
      <c r="MEZ1680" s="16"/>
      <c r="MFA1680" s="145"/>
      <c r="MFB1680" s="121"/>
      <c r="MFC1680" s="43"/>
      <c r="MFD1680" s="90"/>
      <c r="MFE1680" s="90"/>
      <c r="MFF1680" s="16"/>
      <c r="MFG1680" s="90"/>
      <c r="MFH1680" s="143"/>
      <c r="MFI1680" s="164"/>
      <c r="MFJ1680" s="170"/>
      <c r="MFK1680" s="36"/>
      <c r="MFL1680" s="36"/>
      <c r="MFM1680" s="36"/>
      <c r="MFN1680" s="37"/>
      <c r="MFO1680" s="37"/>
      <c r="MFP1680" s="37"/>
      <c r="MFQ1680" s="37"/>
      <c r="MFR1680" s="37"/>
      <c r="MFS1680" s="37"/>
      <c r="MFT1680" s="36"/>
      <c r="MFU1680" s="37"/>
      <c r="MFV1680" s="37"/>
      <c r="MFW1680" s="37"/>
      <c r="MFX1680" s="37"/>
      <c r="MFY1680" s="36"/>
      <c r="MFZ1680" s="49"/>
      <c r="MGA1680" s="50"/>
      <c r="MGB1680" s="50"/>
      <c r="MGC1680" s="49"/>
      <c r="MGD1680" s="50"/>
      <c r="MGE1680" s="50"/>
      <c r="MGF1680" s="129"/>
      <c r="MGG1680" s="121"/>
      <c r="MGH1680" s="16"/>
      <c r="MGI1680" s="145"/>
      <c r="MGJ1680" s="121"/>
      <c r="MGK1680" s="43"/>
      <c r="MGL1680" s="90"/>
      <c r="MGM1680" s="90"/>
      <c r="MGN1680" s="16"/>
      <c r="MGO1680" s="90"/>
      <c r="MGP1680" s="143"/>
      <c r="MGQ1680" s="164"/>
      <c r="MGR1680" s="170"/>
      <c r="MGS1680" s="36"/>
      <c r="MGT1680" s="36"/>
      <c r="MGU1680" s="36"/>
      <c r="MGV1680" s="37"/>
      <c r="MGW1680" s="37"/>
      <c r="MGX1680" s="37"/>
      <c r="MGY1680" s="37"/>
      <c r="MGZ1680" s="37"/>
      <c r="MHA1680" s="37"/>
      <c r="MHB1680" s="36"/>
      <c r="MHC1680" s="37"/>
      <c r="MHD1680" s="37"/>
      <c r="MHE1680" s="37"/>
      <c r="MHF1680" s="37"/>
      <c r="MHG1680" s="36"/>
      <c r="MHH1680" s="49"/>
      <c r="MHI1680" s="50"/>
      <c r="MHJ1680" s="50"/>
      <c r="MHK1680" s="49"/>
      <c r="MHL1680" s="50"/>
      <c r="MHM1680" s="50"/>
      <c r="MHN1680" s="129"/>
      <c r="MHO1680" s="121"/>
      <c r="MHP1680" s="16"/>
      <c r="MHQ1680" s="145"/>
      <c r="MHR1680" s="121"/>
      <c r="MHS1680" s="43"/>
      <c r="MHT1680" s="90"/>
      <c r="MHU1680" s="90"/>
      <c r="MHV1680" s="16"/>
      <c r="MHW1680" s="90"/>
      <c r="MHX1680" s="143"/>
      <c r="MHY1680" s="164"/>
      <c r="MHZ1680" s="170"/>
      <c r="MIA1680" s="36"/>
      <c r="MIB1680" s="36"/>
      <c r="MIC1680" s="36"/>
      <c r="MID1680" s="37"/>
      <c r="MIE1680" s="37"/>
      <c r="MIF1680" s="37"/>
      <c r="MIG1680" s="37"/>
      <c r="MIH1680" s="37"/>
      <c r="MII1680" s="37"/>
      <c r="MIJ1680" s="36"/>
      <c r="MIK1680" s="37"/>
      <c r="MIL1680" s="37"/>
      <c r="MIM1680" s="37"/>
      <c r="MIN1680" s="37"/>
      <c r="MIO1680" s="36"/>
      <c r="MIP1680" s="49"/>
      <c r="MIQ1680" s="50"/>
      <c r="MIR1680" s="50"/>
      <c r="MIS1680" s="49"/>
      <c r="MIT1680" s="50"/>
      <c r="MIU1680" s="50"/>
      <c r="MIV1680" s="129"/>
      <c r="MIW1680" s="121"/>
      <c r="MIX1680" s="16"/>
      <c r="MIY1680" s="145"/>
      <c r="MIZ1680" s="121"/>
      <c r="MJA1680" s="43"/>
      <c r="MJB1680" s="90"/>
      <c r="MJC1680" s="90"/>
      <c r="MJD1680" s="16"/>
      <c r="MJE1680" s="90"/>
      <c r="MJF1680" s="143"/>
      <c r="MJG1680" s="164"/>
      <c r="MJH1680" s="170"/>
      <c r="MJI1680" s="36"/>
      <c r="MJJ1680" s="36"/>
      <c r="MJK1680" s="36"/>
      <c r="MJL1680" s="37"/>
      <c r="MJM1680" s="37"/>
      <c r="MJN1680" s="37"/>
      <c r="MJO1680" s="37"/>
      <c r="MJP1680" s="37"/>
      <c r="MJQ1680" s="37"/>
      <c r="MJR1680" s="36"/>
      <c r="MJS1680" s="37"/>
      <c r="MJT1680" s="37"/>
      <c r="MJU1680" s="37"/>
      <c r="MJV1680" s="37"/>
      <c r="MJW1680" s="36"/>
      <c r="MJX1680" s="49"/>
      <c r="MJY1680" s="50"/>
      <c r="MJZ1680" s="50"/>
      <c r="MKA1680" s="49"/>
      <c r="MKB1680" s="50"/>
      <c r="MKC1680" s="50"/>
      <c r="MKD1680" s="129"/>
      <c r="MKE1680" s="121"/>
      <c r="MKF1680" s="16"/>
      <c r="MKG1680" s="145"/>
      <c r="MKH1680" s="121"/>
      <c r="MKI1680" s="43"/>
      <c r="MKJ1680" s="90"/>
      <c r="MKK1680" s="90"/>
      <c r="MKL1680" s="16"/>
      <c r="MKM1680" s="90"/>
      <c r="MKN1680" s="143"/>
      <c r="MKO1680" s="164"/>
      <c r="MKP1680" s="170"/>
      <c r="MKQ1680" s="36"/>
      <c r="MKR1680" s="36"/>
      <c r="MKS1680" s="36"/>
      <c r="MKT1680" s="37"/>
      <c r="MKU1680" s="37"/>
      <c r="MKV1680" s="37"/>
      <c r="MKW1680" s="37"/>
      <c r="MKX1680" s="37"/>
      <c r="MKY1680" s="37"/>
      <c r="MKZ1680" s="36"/>
      <c r="MLA1680" s="37"/>
      <c r="MLB1680" s="37"/>
      <c r="MLC1680" s="37"/>
      <c r="MLD1680" s="37"/>
      <c r="MLE1680" s="36"/>
      <c r="MLF1680" s="49"/>
      <c r="MLG1680" s="50"/>
      <c r="MLH1680" s="50"/>
      <c r="MLI1680" s="49"/>
      <c r="MLJ1680" s="50"/>
      <c r="MLK1680" s="50"/>
      <c r="MLL1680" s="129"/>
      <c r="MLM1680" s="121"/>
      <c r="MLN1680" s="16"/>
      <c r="MLO1680" s="145"/>
      <c r="MLP1680" s="121"/>
      <c r="MLQ1680" s="43"/>
      <c r="MLR1680" s="90"/>
      <c r="MLS1680" s="90"/>
      <c r="MLT1680" s="16"/>
      <c r="MLU1680" s="90"/>
      <c r="MLV1680" s="143"/>
      <c r="MLW1680" s="164"/>
      <c r="MLX1680" s="170"/>
      <c r="MLY1680" s="36"/>
      <c r="MLZ1680" s="36"/>
      <c r="MMA1680" s="36"/>
      <c r="MMB1680" s="37"/>
      <c r="MMC1680" s="37"/>
      <c r="MMD1680" s="37"/>
      <c r="MME1680" s="37"/>
      <c r="MMF1680" s="37"/>
      <c r="MMG1680" s="37"/>
      <c r="MMH1680" s="36"/>
      <c r="MMI1680" s="37"/>
      <c r="MMJ1680" s="37"/>
      <c r="MMK1680" s="37"/>
      <c r="MML1680" s="37"/>
      <c r="MMM1680" s="36"/>
      <c r="MMN1680" s="49"/>
      <c r="MMO1680" s="50"/>
      <c r="MMP1680" s="50"/>
      <c r="MMQ1680" s="49"/>
      <c r="MMR1680" s="50"/>
      <c r="MMS1680" s="50"/>
      <c r="MMT1680" s="129"/>
      <c r="MMU1680" s="121"/>
      <c r="MMV1680" s="16"/>
      <c r="MMW1680" s="145"/>
      <c r="MMX1680" s="121"/>
      <c r="MMY1680" s="43"/>
      <c r="MMZ1680" s="90"/>
      <c r="MNA1680" s="90"/>
      <c r="MNB1680" s="16"/>
      <c r="MNC1680" s="90"/>
      <c r="MND1680" s="143"/>
      <c r="MNE1680" s="164"/>
      <c r="MNF1680" s="170"/>
      <c r="MNG1680" s="36"/>
      <c r="MNH1680" s="36"/>
      <c r="MNI1680" s="36"/>
      <c r="MNJ1680" s="37"/>
      <c r="MNK1680" s="37"/>
      <c r="MNL1680" s="37"/>
      <c r="MNM1680" s="37"/>
      <c r="MNN1680" s="37"/>
      <c r="MNO1680" s="37"/>
      <c r="MNP1680" s="36"/>
      <c r="MNQ1680" s="37"/>
      <c r="MNR1680" s="37"/>
      <c r="MNS1680" s="37"/>
      <c r="MNT1680" s="37"/>
      <c r="MNU1680" s="36"/>
      <c r="MNV1680" s="49"/>
      <c r="MNW1680" s="50"/>
      <c r="MNX1680" s="50"/>
      <c r="MNY1680" s="49"/>
      <c r="MNZ1680" s="50"/>
      <c r="MOA1680" s="50"/>
      <c r="MOB1680" s="129"/>
      <c r="MOC1680" s="121"/>
      <c r="MOD1680" s="16"/>
      <c r="MOE1680" s="145"/>
      <c r="MOF1680" s="121"/>
      <c r="MOG1680" s="43"/>
      <c r="MOH1680" s="90"/>
      <c r="MOI1680" s="90"/>
      <c r="MOJ1680" s="16"/>
      <c r="MOK1680" s="90"/>
      <c r="MOL1680" s="143"/>
      <c r="MOM1680" s="164"/>
      <c r="MON1680" s="170"/>
      <c r="MOO1680" s="36"/>
      <c r="MOP1680" s="36"/>
      <c r="MOQ1680" s="36"/>
      <c r="MOR1680" s="37"/>
      <c r="MOS1680" s="37"/>
      <c r="MOT1680" s="37"/>
      <c r="MOU1680" s="37"/>
      <c r="MOV1680" s="37"/>
      <c r="MOW1680" s="37"/>
      <c r="MOX1680" s="36"/>
      <c r="MOY1680" s="37"/>
      <c r="MOZ1680" s="37"/>
      <c r="MPA1680" s="37"/>
      <c r="MPB1680" s="37"/>
      <c r="MPC1680" s="36"/>
      <c r="MPD1680" s="49"/>
      <c r="MPE1680" s="50"/>
      <c r="MPF1680" s="50"/>
      <c r="MPG1680" s="49"/>
      <c r="MPH1680" s="50"/>
      <c r="MPI1680" s="50"/>
      <c r="MPJ1680" s="129"/>
      <c r="MPK1680" s="121"/>
      <c r="MPL1680" s="16"/>
      <c r="MPM1680" s="145"/>
      <c r="MPN1680" s="121"/>
      <c r="MPO1680" s="43"/>
      <c r="MPP1680" s="90"/>
      <c r="MPQ1680" s="90"/>
      <c r="MPR1680" s="16"/>
      <c r="MPS1680" s="90"/>
      <c r="MPT1680" s="143"/>
      <c r="MPU1680" s="164"/>
      <c r="MPV1680" s="170"/>
      <c r="MPW1680" s="36"/>
      <c r="MPX1680" s="36"/>
      <c r="MPY1680" s="36"/>
      <c r="MPZ1680" s="37"/>
      <c r="MQA1680" s="37"/>
      <c r="MQB1680" s="37"/>
      <c r="MQC1680" s="37"/>
      <c r="MQD1680" s="37"/>
      <c r="MQE1680" s="37"/>
      <c r="MQF1680" s="36"/>
      <c r="MQG1680" s="37"/>
      <c r="MQH1680" s="37"/>
      <c r="MQI1680" s="37"/>
      <c r="MQJ1680" s="37"/>
      <c r="MQK1680" s="36"/>
      <c r="MQL1680" s="49"/>
      <c r="MQM1680" s="50"/>
      <c r="MQN1680" s="50"/>
      <c r="MQO1680" s="49"/>
      <c r="MQP1680" s="50"/>
      <c r="MQQ1680" s="50"/>
      <c r="MQR1680" s="129"/>
      <c r="MQS1680" s="121"/>
      <c r="MQT1680" s="16"/>
      <c r="MQU1680" s="145"/>
      <c r="MQV1680" s="121"/>
      <c r="MQW1680" s="43"/>
      <c r="MQX1680" s="90"/>
      <c r="MQY1680" s="90"/>
      <c r="MQZ1680" s="16"/>
      <c r="MRA1680" s="90"/>
      <c r="MRB1680" s="143"/>
      <c r="MRC1680" s="164"/>
      <c r="MRD1680" s="170"/>
      <c r="MRE1680" s="36"/>
      <c r="MRF1680" s="36"/>
      <c r="MRG1680" s="36"/>
      <c r="MRH1680" s="37"/>
      <c r="MRI1680" s="37"/>
      <c r="MRJ1680" s="37"/>
      <c r="MRK1680" s="37"/>
      <c r="MRL1680" s="37"/>
      <c r="MRM1680" s="37"/>
      <c r="MRN1680" s="36"/>
      <c r="MRO1680" s="37"/>
      <c r="MRP1680" s="37"/>
      <c r="MRQ1680" s="37"/>
      <c r="MRR1680" s="37"/>
      <c r="MRS1680" s="36"/>
      <c r="MRT1680" s="49"/>
      <c r="MRU1680" s="50"/>
      <c r="MRV1680" s="50"/>
      <c r="MRW1680" s="49"/>
      <c r="MRX1680" s="50"/>
      <c r="MRY1680" s="50"/>
      <c r="MRZ1680" s="129"/>
      <c r="MSA1680" s="121"/>
      <c r="MSB1680" s="16"/>
      <c r="MSC1680" s="145"/>
      <c r="MSD1680" s="121"/>
      <c r="MSE1680" s="43"/>
      <c r="MSF1680" s="90"/>
      <c r="MSG1680" s="90"/>
      <c r="MSH1680" s="16"/>
      <c r="MSI1680" s="90"/>
      <c r="MSJ1680" s="143"/>
      <c r="MSK1680" s="164"/>
      <c r="MSL1680" s="170"/>
      <c r="MSM1680" s="36"/>
      <c r="MSN1680" s="36"/>
      <c r="MSO1680" s="36"/>
      <c r="MSP1680" s="37"/>
      <c r="MSQ1680" s="37"/>
      <c r="MSR1680" s="37"/>
      <c r="MSS1680" s="37"/>
      <c r="MST1680" s="37"/>
      <c r="MSU1680" s="37"/>
      <c r="MSV1680" s="36"/>
      <c r="MSW1680" s="37"/>
      <c r="MSX1680" s="37"/>
      <c r="MSY1680" s="37"/>
      <c r="MSZ1680" s="37"/>
      <c r="MTA1680" s="36"/>
      <c r="MTB1680" s="49"/>
      <c r="MTC1680" s="50"/>
      <c r="MTD1680" s="50"/>
      <c r="MTE1680" s="49"/>
      <c r="MTF1680" s="50"/>
      <c r="MTG1680" s="50"/>
      <c r="MTH1680" s="129"/>
      <c r="MTI1680" s="121"/>
      <c r="MTJ1680" s="16"/>
      <c r="MTK1680" s="145"/>
      <c r="MTL1680" s="121"/>
      <c r="MTM1680" s="43"/>
      <c r="MTN1680" s="90"/>
      <c r="MTO1680" s="90"/>
      <c r="MTP1680" s="16"/>
      <c r="MTQ1680" s="90"/>
      <c r="MTR1680" s="143"/>
      <c r="MTS1680" s="164"/>
      <c r="MTT1680" s="170"/>
      <c r="MTU1680" s="36"/>
      <c r="MTV1680" s="36"/>
      <c r="MTW1680" s="36"/>
      <c r="MTX1680" s="37"/>
      <c r="MTY1680" s="37"/>
      <c r="MTZ1680" s="37"/>
      <c r="MUA1680" s="37"/>
      <c r="MUB1680" s="37"/>
      <c r="MUC1680" s="37"/>
      <c r="MUD1680" s="36"/>
      <c r="MUE1680" s="37"/>
      <c r="MUF1680" s="37"/>
      <c r="MUG1680" s="37"/>
      <c r="MUH1680" s="37"/>
      <c r="MUI1680" s="36"/>
      <c r="MUJ1680" s="49"/>
      <c r="MUK1680" s="50"/>
      <c r="MUL1680" s="50"/>
      <c r="MUM1680" s="49"/>
      <c r="MUN1680" s="50"/>
      <c r="MUO1680" s="50"/>
      <c r="MUP1680" s="129"/>
      <c r="MUQ1680" s="121"/>
      <c r="MUR1680" s="16"/>
      <c r="MUS1680" s="145"/>
      <c r="MUT1680" s="121"/>
      <c r="MUU1680" s="43"/>
      <c r="MUV1680" s="90"/>
      <c r="MUW1680" s="90"/>
      <c r="MUX1680" s="16"/>
      <c r="MUY1680" s="90"/>
      <c r="MUZ1680" s="143"/>
      <c r="MVA1680" s="164"/>
      <c r="MVB1680" s="170"/>
      <c r="MVC1680" s="36"/>
      <c r="MVD1680" s="36"/>
      <c r="MVE1680" s="36"/>
      <c r="MVF1680" s="37"/>
      <c r="MVG1680" s="37"/>
      <c r="MVH1680" s="37"/>
      <c r="MVI1680" s="37"/>
      <c r="MVJ1680" s="37"/>
      <c r="MVK1680" s="37"/>
      <c r="MVL1680" s="36"/>
      <c r="MVM1680" s="37"/>
      <c r="MVN1680" s="37"/>
      <c r="MVO1680" s="37"/>
      <c r="MVP1680" s="37"/>
      <c r="MVQ1680" s="36"/>
      <c r="MVR1680" s="49"/>
      <c r="MVS1680" s="50"/>
      <c r="MVT1680" s="50"/>
      <c r="MVU1680" s="49"/>
      <c r="MVV1680" s="50"/>
      <c r="MVW1680" s="50"/>
      <c r="MVX1680" s="129"/>
      <c r="MVY1680" s="121"/>
      <c r="MVZ1680" s="16"/>
      <c r="MWA1680" s="145"/>
      <c r="MWB1680" s="121"/>
      <c r="MWC1680" s="43"/>
      <c r="MWD1680" s="90"/>
      <c r="MWE1680" s="90"/>
      <c r="MWF1680" s="16"/>
      <c r="MWG1680" s="90"/>
      <c r="MWH1680" s="143"/>
      <c r="MWI1680" s="164"/>
      <c r="MWJ1680" s="170"/>
      <c r="MWK1680" s="36"/>
      <c r="MWL1680" s="36"/>
      <c r="MWM1680" s="36"/>
      <c r="MWN1680" s="37"/>
      <c r="MWO1680" s="37"/>
      <c r="MWP1680" s="37"/>
      <c r="MWQ1680" s="37"/>
      <c r="MWR1680" s="37"/>
      <c r="MWS1680" s="37"/>
      <c r="MWT1680" s="36"/>
      <c r="MWU1680" s="37"/>
      <c r="MWV1680" s="37"/>
      <c r="MWW1680" s="37"/>
      <c r="MWX1680" s="37"/>
      <c r="MWY1680" s="36"/>
      <c r="MWZ1680" s="49"/>
      <c r="MXA1680" s="50"/>
      <c r="MXB1680" s="50"/>
      <c r="MXC1680" s="49"/>
      <c r="MXD1680" s="50"/>
      <c r="MXE1680" s="50"/>
      <c r="MXF1680" s="129"/>
      <c r="MXG1680" s="121"/>
      <c r="MXH1680" s="16"/>
      <c r="MXI1680" s="145"/>
      <c r="MXJ1680" s="121"/>
      <c r="MXK1680" s="43"/>
      <c r="MXL1680" s="90"/>
      <c r="MXM1680" s="90"/>
      <c r="MXN1680" s="16"/>
      <c r="MXO1680" s="90"/>
      <c r="MXP1680" s="143"/>
      <c r="MXQ1680" s="164"/>
      <c r="MXR1680" s="170"/>
      <c r="MXS1680" s="36"/>
      <c r="MXT1680" s="36"/>
      <c r="MXU1680" s="36"/>
      <c r="MXV1680" s="37"/>
      <c r="MXW1680" s="37"/>
      <c r="MXX1680" s="37"/>
      <c r="MXY1680" s="37"/>
      <c r="MXZ1680" s="37"/>
      <c r="MYA1680" s="37"/>
      <c r="MYB1680" s="36"/>
      <c r="MYC1680" s="37"/>
      <c r="MYD1680" s="37"/>
      <c r="MYE1680" s="37"/>
      <c r="MYF1680" s="37"/>
      <c r="MYG1680" s="36"/>
      <c r="MYH1680" s="49"/>
      <c r="MYI1680" s="50"/>
      <c r="MYJ1680" s="50"/>
      <c r="MYK1680" s="49"/>
      <c r="MYL1680" s="50"/>
      <c r="MYM1680" s="50"/>
      <c r="MYN1680" s="129"/>
      <c r="MYO1680" s="121"/>
      <c r="MYP1680" s="16"/>
      <c r="MYQ1680" s="145"/>
      <c r="MYR1680" s="121"/>
      <c r="MYS1680" s="43"/>
      <c r="MYT1680" s="90"/>
      <c r="MYU1680" s="90"/>
      <c r="MYV1680" s="16"/>
      <c r="MYW1680" s="90"/>
      <c r="MYX1680" s="143"/>
      <c r="MYY1680" s="164"/>
      <c r="MYZ1680" s="170"/>
      <c r="MZA1680" s="36"/>
      <c r="MZB1680" s="36"/>
      <c r="MZC1680" s="36"/>
      <c r="MZD1680" s="37"/>
      <c r="MZE1680" s="37"/>
      <c r="MZF1680" s="37"/>
      <c r="MZG1680" s="37"/>
      <c r="MZH1680" s="37"/>
      <c r="MZI1680" s="37"/>
      <c r="MZJ1680" s="36"/>
      <c r="MZK1680" s="37"/>
      <c r="MZL1680" s="37"/>
      <c r="MZM1680" s="37"/>
      <c r="MZN1680" s="37"/>
      <c r="MZO1680" s="36"/>
      <c r="MZP1680" s="49"/>
      <c r="MZQ1680" s="50"/>
      <c r="MZR1680" s="50"/>
      <c r="MZS1680" s="49"/>
      <c r="MZT1680" s="50"/>
      <c r="MZU1680" s="50"/>
      <c r="MZV1680" s="129"/>
      <c r="MZW1680" s="121"/>
      <c r="MZX1680" s="16"/>
      <c r="MZY1680" s="145"/>
      <c r="MZZ1680" s="121"/>
      <c r="NAA1680" s="43"/>
      <c r="NAB1680" s="90"/>
      <c r="NAC1680" s="90"/>
      <c r="NAD1680" s="16"/>
      <c r="NAE1680" s="90"/>
      <c r="NAF1680" s="143"/>
      <c r="NAG1680" s="164"/>
      <c r="NAH1680" s="170"/>
      <c r="NAI1680" s="36"/>
      <c r="NAJ1680" s="36"/>
      <c r="NAK1680" s="36"/>
      <c r="NAL1680" s="37"/>
      <c r="NAM1680" s="37"/>
      <c r="NAN1680" s="37"/>
      <c r="NAO1680" s="37"/>
      <c r="NAP1680" s="37"/>
      <c r="NAQ1680" s="37"/>
      <c r="NAR1680" s="36"/>
      <c r="NAS1680" s="37"/>
      <c r="NAT1680" s="37"/>
      <c r="NAU1680" s="37"/>
      <c r="NAV1680" s="37"/>
      <c r="NAW1680" s="36"/>
      <c r="NAX1680" s="49"/>
      <c r="NAY1680" s="50"/>
      <c r="NAZ1680" s="50"/>
      <c r="NBA1680" s="49"/>
      <c r="NBB1680" s="50"/>
      <c r="NBC1680" s="50"/>
      <c r="NBD1680" s="129"/>
      <c r="NBE1680" s="121"/>
      <c r="NBF1680" s="16"/>
      <c r="NBG1680" s="145"/>
      <c r="NBH1680" s="121"/>
      <c r="NBI1680" s="43"/>
      <c r="NBJ1680" s="90"/>
      <c r="NBK1680" s="90"/>
      <c r="NBL1680" s="16"/>
      <c r="NBM1680" s="90"/>
      <c r="NBN1680" s="143"/>
      <c r="NBO1680" s="164"/>
      <c r="NBP1680" s="170"/>
      <c r="NBQ1680" s="36"/>
      <c r="NBR1680" s="36"/>
      <c r="NBS1680" s="36"/>
      <c r="NBT1680" s="37"/>
      <c r="NBU1680" s="37"/>
      <c r="NBV1680" s="37"/>
      <c r="NBW1680" s="37"/>
      <c r="NBX1680" s="37"/>
      <c r="NBY1680" s="37"/>
      <c r="NBZ1680" s="36"/>
      <c r="NCA1680" s="37"/>
      <c r="NCB1680" s="37"/>
      <c r="NCC1680" s="37"/>
      <c r="NCD1680" s="37"/>
      <c r="NCE1680" s="36"/>
      <c r="NCF1680" s="49"/>
      <c r="NCG1680" s="50"/>
      <c r="NCH1680" s="50"/>
      <c r="NCI1680" s="49"/>
      <c r="NCJ1680" s="50"/>
      <c r="NCK1680" s="50"/>
      <c r="NCL1680" s="129"/>
      <c r="NCM1680" s="121"/>
      <c r="NCN1680" s="16"/>
      <c r="NCO1680" s="145"/>
      <c r="NCP1680" s="121"/>
      <c r="NCQ1680" s="43"/>
      <c r="NCR1680" s="90"/>
      <c r="NCS1680" s="90"/>
      <c r="NCT1680" s="16"/>
      <c r="NCU1680" s="90"/>
      <c r="NCV1680" s="143"/>
      <c r="NCW1680" s="164"/>
      <c r="NCX1680" s="170"/>
      <c r="NCY1680" s="36"/>
      <c r="NCZ1680" s="36"/>
      <c r="NDA1680" s="36"/>
      <c r="NDB1680" s="37"/>
      <c r="NDC1680" s="37"/>
      <c r="NDD1680" s="37"/>
      <c r="NDE1680" s="37"/>
      <c r="NDF1680" s="37"/>
      <c r="NDG1680" s="37"/>
      <c r="NDH1680" s="36"/>
      <c r="NDI1680" s="37"/>
      <c r="NDJ1680" s="37"/>
      <c r="NDK1680" s="37"/>
      <c r="NDL1680" s="37"/>
      <c r="NDM1680" s="36"/>
      <c r="NDN1680" s="49"/>
      <c r="NDO1680" s="50"/>
      <c r="NDP1680" s="50"/>
      <c r="NDQ1680" s="49"/>
      <c r="NDR1680" s="50"/>
      <c r="NDS1680" s="50"/>
      <c r="NDT1680" s="129"/>
      <c r="NDU1680" s="121"/>
      <c r="NDV1680" s="16"/>
      <c r="NDW1680" s="145"/>
      <c r="NDX1680" s="121"/>
      <c r="NDY1680" s="43"/>
      <c r="NDZ1680" s="90"/>
      <c r="NEA1680" s="90"/>
      <c r="NEB1680" s="16"/>
      <c r="NEC1680" s="90"/>
      <c r="NED1680" s="143"/>
      <c r="NEE1680" s="164"/>
      <c r="NEF1680" s="170"/>
      <c r="NEG1680" s="36"/>
      <c r="NEH1680" s="36"/>
      <c r="NEI1680" s="36"/>
      <c r="NEJ1680" s="37"/>
      <c r="NEK1680" s="37"/>
      <c r="NEL1680" s="37"/>
      <c r="NEM1680" s="37"/>
      <c r="NEN1680" s="37"/>
      <c r="NEO1680" s="37"/>
      <c r="NEP1680" s="36"/>
      <c r="NEQ1680" s="37"/>
      <c r="NER1680" s="37"/>
      <c r="NES1680" s="37"/>
      <c r="NET1680" s="37"/>
      <c r="NEU1680" s="36"/>
      <c r="NEV1680" s="49"/>
      <c r="NEW1680" s="50"/>
      <c r="NEX1680" s="50"/>
      <c r="NEY1680" s="49"/>
      <c r="NEZ1680" s="50"/>
      <c r="NFA1680" s="50"/>
      <c r="NFB1680" s="129"/>
      <c r="NFC1680" s="121"/>
      <c r="NFD1680" s="16"/>
      <c r="NFE1680" s="145"/>
      <c r="NFF1680" s="121"/>
      <c r="NFG1680" s="43"/>
      <c r="NFH1680" s="90"/>
      <c r="NFI1680" s="90"/>
      <c r="NFJ1680" s="16"/>
      <c r="NFK1680" s="90"/>
      <c r="NFL1680" s="143"/>
      <c r="NFM1680" s="164"/>
      <c r="NFN1680" s="170"/>
      <c r="NFO1680" s="36"/>
      <c r="NFP1680" s="36"/>
      <c r="NFQ1680" s="36"/>
      <c r="NFR1680" s="37"/>
      <c r="NFS1680" s="37"/>
      <c r="NFT1680" s="37"/>
      <c r="NFU1680" s="37"/>
      <c r="NFV1680" s="37"/>
      <c r="NFW1680" s="37"/>
      <c r="NFX1680" s="36"/>
      <c r="NFY1680" s="37"/>
      <c r="NFZ1680" s="37"/>
      <c r="NGA1680" s="37"/>
      <c r="NGB1680" s="37"/>
      <c r="NGC1680" s="36"/>
      <c r="NGD1680" s="49"/>
      <c r="NGE1680" s="50"/>
      <c r="NGF1680" s="50"/>
      <c r="NGG1680" s="49"/>
      <c r="NGH1680" s="50"/>
      <c r="NGI1680" s="50"/>
      <c r="NGJ1680" s="129"/>
      <c r="NGK1680" s="121"/>
      <c r="NGL1680" s="16"/>
      <c r="NGM1680" s="145"/>
      <c r="NGN1680" s="121"/>
      <c r="NGO1680" s="43"/>
      <c r="NGP1680" s="90"/>
      <c r="NGQ1680" s="90"/>
      <c r="NGR1680" s="16"/>
      <c r="NGS1680" s="90"/>
      <c r="NGT1680" s="143"/>
      <c r="NGU1680" s="164"/>
      <c r="NGV1680" s="170"/>
      <c r="NGW1680" s="36"/>
      <c r="NGX1680" s="36"/>
      <c r="NGY1680" s="36"/>
      <c r="NGZ1680" s="37"/>
      <c r="NHA1680" s="37"/>
      <c r="NHB1680" s="37"/>
      <c r="NHC1680" s="37"/>
      <c r="NHD1680" s="37"/>
      <c r="NHE1680" s="37"/>
      <c r="NHF1680" s="36"/>
      <c r="NHG1680" s="37"/>
      <c r="NHH1680" s="37"/>
      <c r="NHI1680" s="37"/>
      <c r="NHJ1680" s="37"/>
      <c r="NHK1680" s="36"/>
      <c r="NHL1680" s="49"/>
      <c r="NHM1680" s="50"/>
      <c r="NHN1680" s="50"/>
      <c r="NHO1680" s="49"/>
      <c r="NHP1680" s="50"/>
      <c r="NHQ1680" s="50"/>
      <c r="NHR1680" s="129"/>
      <c r="NHS1680" s="121"/>
      <c r="NHT1680" s="16"/>
      <c r="NHU1680" s="145"/>
      <c r="NHV1680" s="121"/>
      <c r="NHW1680" s="43"/>
      <c r="NHX1680" s="90"/>
      <c r="NHY1680" s="90"/>
      <c r="NHZ1680" s="16"/>
      <c r="NIA1680" s="90"/>
      <c r="NIB1680" s="143"/>
      <c r="NIC1680" s="164"/>
      <c r="NID1680" s="170"/>
      <c r="NIE1680" s="36"/>
      <c r="NIF1680" s="36"/>
      <c r="NIG1680" s="36"/>
      <c r="NIH1680" s="37"/>
      <c r="NII1680" s="37"/>
      <c r="NIJ1680" s="37"/>
      <c r="NIK1680" s="37"/>
      <c r="NIL1680" s="37"/>
      <c r="NIM1680" s="37"/>
      <c r="NIN1680" s="36"/>
      <c r="NIO1680" s="37"/>
      <c r="NIP1680" s="37"/>
      <c r="NIQ1680" s="37"/>
      <c r="NIR1680" s="37"/>
      <c r="NIS1680" s="36"/>
      <c r="NIT1680" s="49"/>
      <c r="NIU1680" s="50"/>
      <c r="NIV1680" s="50"/>
      <c r="NIW1680" s="49"/>
      <c r="NIX1680" s="50"/>
      <c r="NIY1680" s="50"/>
      <c r="NIZ1680" s="129"/>
      <c r="NJA1680" s="121"/>
      <c r="NJB1680" s="16"/>
      <c r="NJC1680" s="145"/>
      <c r="NJD1680" s="121"/>
      <c r="NJE1680" s="43"/>
      <c r="NJF1680" s="90"/>
      <c r="NJG1680" s="90"/>
      <c r="NJH1680" s="16"/>
      <c r="NJI1680" s="90"/>
      <c r="NJJ1680" s="143"/>
      <c r="NJK1680" s="164"/>
      <c r="NJL1680" s="170"/>
      <c r="NJM1680" s="36"/>
      <c r="NJN1680" s="36"/>
      <c r="NJO1680" s="36"/>
      <c r="NJP1680" s="37"/>
      <c r="NJQ1680" s="37"/>
      <c r="NJR1680" s="37"/>
      <c r="NJS1680" s="37"/>
      <c r="NJT1680" s="37"/>
      <c r="NJU1680" s="37"/>
      <c r="NJV1680" s="36"/>
      <c r="NJW1680" s="37"/>
      <c r="NJX1680" s="37"/>
      <c r="NJY1680" s="37"/>
      <c r="NJZ1680" s="37"/>
      <c r="NKA1680" s="36"/>
      <c r="NKB1680" s="49"/>
      <c r="NKC1680" s="50"/>
      <c r="NKD1680" s="50"/>
      <c r="NKE1680" s="49"/>
      <c r="NKF1680" s="50"/>
      <c r="NKG1680" s="50"/>
      <c r="NKH1680" s="129"/>
      <c r="NKI1680" s="121"/>
      <c r="NKJ1680" s="16"/>
      <c r="NKK1680" s="145"/>
      <c r="NKL1680" s="121"/>
      <c r="NKM1680" s="43"/>
      <c r="NKN1680" s="90"/>
      <c r="NKO1680" s="90"/>
      <c r="NKP1680" s="16"/>
      <c r="NKQ1680" s="90"/>
      <c r="NKR1680" s="143"/>
      <c r="NKS1680" s="164"/>
      <c r="NKT1680" s="170"/>
      <c r="NKU1680" s="36"/>
      <c r="NKV1680" s="36"/>
      <c r="NKW1680" s="36"/>
      <c r="NKX1680" s="37"/>
      <c r="NKY1680" s="37"/>
      <c r="NKZ1680" s="37"/>
      <c r="NLA1680" s="37"/>
      <c r="NLB1680" s="37"/>
      <c r="NLC1680" s="37"/>
      <c r="NLD1680" s="36"/>
      <c r="NLE1680" s="37"/>
      <c r="NLF1680" s="37"/>
      <c r="NLG1680" s="37"/>
      <c r="NLH1680" s="37"/>
      <c r="NLI1680" s="36"/>
      <c r="NLJ1680" s="49"/>
      <c r="NLK1680" s="50"/>
      <c r="NLL1680" s="50"/>
      <c r="NLM1680" s="49"/>
      <c r="NLN1680" s="50"/>
      <c r="NLO1680" s="50"/>
      <c r="NLP1680" s="129"/>
      <c r="NLQ1680" s="121"/>
      <c r="NLR1680" s="16"/>
      <c r="NLS1680" s="145"/>
      <c r="NLT1680" s="121"/>
      <c r="NLU1680" s="43"/>
      <c r="NLV1680" s="90"/>
      <c r="NLW1680" s="90"/>
      <c r="NLX1680" s="16"/>
      <c r="NLY1680" s="90"/>
      <c r="NLZ1680" s="143"/>
      <c r="NMA1680" s="164"/>
      <c r="NMB1680" s="170"/>
      <c r="NMC1680" s="36"/>
      <c r="NMD1680" s="36"/>
      <c r="NME1680" s="36"/>
      <c r="NMF1680" s="37"/>
      <c r="NMG1680" s="37"/>
      <c r="NMH1680" s="37"/>
      <c r="NMI1680" s="37"/>
      <c r="NMJ1680" s="37"/>
      <c r="NMK1680" s="37"/>
      <c r="NML1680" s="36"/>
      <c r="NMM1680" s="37"/>
      <c r="NMN1680" s="37"/>
      <c r="NMO1680" s="37"/>
      <c r="NMP1680" s="37"/>
      <c r="NMQ1680" s="36"/>
      <c r="NMR1680" s="49"/>
      <c r="NMS1680" s="50"/>
      <c r="NMT1680" s="50"/>
      <c r="NMU1680" s="49"/>
      <c r="NMV1680" s="50"/>
      <c r="NMW1680" s="50"/>
      <c r="NMX1680" s="129"/>
      <c r="NMY1680" s="121"/>
      <c r="NMZ1680" s="16"/>
      <c r="NNA1680" s="145"/>
      <c r="NNB1680" s="121"/>
      <c r="NNC1680" s="43"/>
      <c r="NND1680" s="90"/>
      <c r="NNE1680" s="90"/>
      <c r="NNF1680" s="16"/>
      <c r="NNG1680" s="90"/>
      <c r="NNH1680" s="143"/>
      <c r="NNI1680" s="164"/>
      <c r="NNJ1680" s="170"/>
      <c r="NNK1680" s="36"/>
      <c r="NNL1680" s="36"/>
      <c r="NNM1680" s="36"/>
      <c r="NNN1680" s="37"/>
      <c r="NNO1680" s="37"/>
      <c r="NNP1680" s="37"/>
      <c r="NNQ1680" s="37"/>
      <c r="NNR1680" s="37"/>
      <c r="NNS1680" s="37"/>
      <c r="NNT1680" s="36"/>
      <c r="NNU1680" s="37"/>
      <c r="NNV1680" s="37"/>
      <c r="NNW1680" s="37"/>
      <c r="NNX1680" s="37"/>
      <c r="NNY1680" s="36"/>
      <c r="NNZ1680" s="49"/>
      <c r="NOA1680" s="50"/>
      <c r="NOB1680" s="50"/>
      <c r="NOC1680" s="49"/>
      <c r="NOD1680" s="50"/>
      <c r="NOE1680" s="50"/>
      <c r="NOF1680" s="129"/>
      <c r="NOG1680" s="121"/>
      <c r="NOH1680" s="16"/>
      <c r="NOI1680" s="145"/>
      <c r="NOJ1680" s="121"/>
      <c r="NOK1680" s="43"/>
      <c r="NOL1680" s="90"/>
      <c r="NOM1680" s="90"/>
      <c r="NON1680" s="16"/>
      <c r="NOO1680" s="90"/>
      <c r="NOP1680" s="143"/>
      <c r="NOQ1680" s="164"/>
      <c r="NOR1680" s="170"/>
      <c r="NOS1680" s="36"/>
      <c r="NOT1680" s="36"/>
      <c r="NOU1680" s="36"/>
      <c r="NOV1680" s="37"/>
      <c r="NOW1680" s="37"/>
      <c r="NOX1680" s="37"/>
      <c r="NOY1680" s="37"/>
      <c r="NOZ1680" s="37"/>
      <c r="NPA1680" s="37"/>
      <c r="NPB1680" s="36"/>
      <c r="NPC1680" s="37"/>
      <c r="NPD1680" s="37"/>
      <c r="NPE1680" s="37"/>
      <c r="NPF1680" s="37"/>
      <c r="NPG1680" s="36"/>
      <c r="NPH1680" s="49"/>
      <c r="NPI1680" s="50"/>
      <c r="NPJ1680" s="50"/>
      <c r="NPK1680" s="49"/>
      <c r="NPL1680" s="50"/>
      <c r="NPM1680" s="50"/>
      <c r="NPN1680" s="129"/>
      <c r="NPO1680" s="121"/>
      <c r="NPP1680" s="16"/>
      <c r="NPQ1680" s="145"/>
      <c r="NPR1680" s="121"/>
      <c r="NPS1680" s="43"/>
      <c r="NPT1680" s="90"/>
      <c r="NPU1680" s="90"/>
      <c r="NPV1680" s="16"/>
      <c r="NPW1680" s="90"/>
      <c r="NPX1680" s="143"/>
      <c r="NPY1680" s="164"/>
      <c r="NPZ1680" s="170"/>
      <c r="NQA1680" s="36"/>
      <c r="NQB1680" s="36"/>
      <c r="NQC1680" s="36"/>
      <c r="NQD1680" s="37"/>
      <c r="NQE1680" s="37"/>
      <c r="NQF1680" s="37"/>
      <c r="NQG1680" s="37"/>
      <c r="NQH1680" s="37"/>
      <c r="NQI1680" s="37"/>
      <c r="NQJ1680" s="36"/>
      <c r="NQK1680" s="37"/>
      <c r="NQL1680" s="37"/>
      <c r="NQM1680" s="37"/>
      <c r="NQN1680" s="37"/>
      <c r="NQO1680" s="36"/>
      <c r="NQP1680" s="49"/>
      <c r="NQQ1680" s="50"/>
      <c r="NQR1680" s="50"/>
      <c r="NQS1680" s="49"/>
      <c r="NQT1680" s="50"/>
      <c r="NQU1680" s="50"/>
      <c r="NQV1680" s="129"/>
      <c r="NQW1680" s="121"/>
      <c r="NQX1680" s="16"/>
      <c r="NQY1680" s="145"/>
      <c r="NQZ1680" s="121"/>
      <c r="NRA1680" s="43"/>
      <c r="NRB1680" s="90"/>
      <c r="NRC1680" s="90"/>
      <c r="NRD1680" s="16"/>
      <c r="NRE1680" s="90"/>
      <c r="NRF1680" s="143"/>
      <c r="NRG1680" s="164"/>
      <c r="NRH1680" s="170"/>
      <c r="NRI1680" s="36"/>
      <c r="NRJ1680" s="36"/>
      <c r="NRK1680" s="36"/>
      <c r="NRL1680" s="37"/>
      <c r="NRM1680" s="37"/>
      <c r="NRN1680" s="37"/>
      <c r="NRO1680" s="37"/>
      <c r="NRP1680" s="37"/>
      <c r="NRQ1680" s="37"/>
      <c r="NRR1680" s="36"/>
      <c r="NRS1680" s="37"/>
      <c r="NRT1680" s="37"/>
      <c r="NRU1680" s="37"/>
      <c r="NRV1680" s="37"/>
      <c r="NRW1680" s="36"/>
      <c r="NRX1680" s="49"/>
      <c r="NRY1680" s="50"/>
      <c r="NRZ1680" s="50"/>
      <c r="NSA1680" s="49"/>
      <c r="NSB1680" s="50"/>
      <c r="NSC1680" s="50"/>
      <c r="NSD1680" s="129"/>
      <c r="NSE1680" s="121"/>
      <c r="NSF1680" s="16"/>
      <c r="NSG1680" s="145"/>
      <c r="NSH1680" s="121"/>
      <c r="NSI1680" s="43"/>
      <c r="NSJ1680" s="90"/>
      <c r="NSK1680" s="90"/>
      <c r="NSL1680" s="16"/>
      <c r="NSM1680" s="90"/>
      <c r="NSN1680" s="143"/>
      <c r="NSO1680" s="164"/>
      <c r="NSP1680" s="170"/>
      <c r="NSQ1680" s="36"/>
      <c r="NSR1680" s="36"/>
      <c r="NSS1680" s="36"/>
      <c r="NST1680" s="37"/>
      <c r="NSU1680" s="37"/>
      <c r="NSV1680" s="37"/>
      <c r="NSW1680" s="37"/>
      <c r="NSX1680" s="37"/>
      <c r="NSY1680" s="37"/>
      <c r="NSZ1680" s="36"/>
      <c r="NTA1680" s="37"/>
      <c r="NTB1680" s="37"/>
      <c r="NTC1680" s="37"/>
      <c r="NTD1680" s="37"/>
      <c r="NTE1680" s="36"/>
      <c r="NTF1680" s="49"/>
      <c r="NTG1680" s="50"/>
      <c r="NTH1680" s="50"/>
      <c r="NTI1680" s="49"/>
      <c r="NTJ1680" s="50"/>
      <c r="NTK1680" s="50"/>
      <c r="NTL1680" s="129"/>
      <c r="NTM1680" s="121"/>
      <c r="NTN1680" s="16"/>
      <c r="NTO1680" s="145"/>
      <c r="NTP1680" s="121"/>
      <c r="NTQ1680" s="43"/>
      <c r="NTR1680" s="90"/>
      <c r="NTS1680" s="90"/>
      <c r="NTT1680" s="16"/>
      <c r="NTU1680" s="90"/>
      <c r="NTV1680" s="143"/>
      <c r="NTW1680" s="164"/>
      <c r="NTX1680" s="170"/>
      <c r="NTY1680" s="36"/>
      <c r="NTZ1680" s="36"/>
      <c r="NUA1680" s="36"/>
      <c r="NUB1680" s="37"/>
      <c r="NUC1680" s="37"/>
      <c r="NUD1680" s="37"/>
      <c r="NUE1680" s="37"/>
      <c r="NUF1680" s="37"/>
      <c r="NUG1680" s="37"/>
      <c r="NUH1680" s="36"/>
      <c r="NUI1680" s="37"/>
      <c r="NUJ1680" s="37"/>
      <c r="NUK1680" s="37"/>
      <c r="NUL1680" s="37"/>
      <c r="NUM1680" s="36"/>
      <c r="NUN1680" s="49"/>
      <c r="NUO1680" s="50"/>
      <c r="NUP1680" s="50"/>
      <c r="NUQ1680" s="49"/>
      <c r="NUR1680" s="50"/>
      <c r="NUS1680" s="50"/>
      <c r="NUT1680" s="129"/>
      <c r="NUU1680" s="121"/>
      <c r="NUV1680" s="16"/>
      <c r="NUW1680" s="145"/>
      <c r="NUX1680" s="121"/>
      <c r="NUY1680" s="43"/>
      <c r="NUZ1680" s="90"/>
      <c r="NVA1680" s="90"/>
      <c r="NVB1680" s="16"/>
      <c r="NVC1680" s="90"/>
      <c r="NVD1680" s="143"/>
      <c r="NVE1680" s="164"/>
      <c r="NVF1680" s="170"/>
      <c r="NVG1680" s="36"/>
      <c r="NVH1680" s="36"/>
      <c r="NVI1680" s="36"/>
      <c r="NVJ1680" s="37"/>
      <c r="NVK1680" s="37"/>
      <c r="NVL1680" s="37"/>
      <c r="NVM1680" s="37"/>
      <c r="NVN1680" s="37"/>
      <c r="NVO1680" s="37"/>
      <c r="NVP1680" s="36"/>
      <c r="NVQ1680" s="37"/>
      <c r="NVR1680" s="37"/>
      <c r="NVS1680" s="37"/>
      <c r="NVT1680" s="37"/>
      <c r="NVU1680" s="36"/>
      <c r="NVV1680" s="49"/>
      <c r="NVW1680" s="50"/>
      <c r="NVX1680" s="50"/>
      <c r="NVY1680" s="49"/>
      <c r="NVZ1680" s="50"/>
      <c r="NWA1680" s="50"/>
      <c r="NWB1680" s="129"/>
      <c r="NWC1680" s="121"/>
      <c r="NWD1680" s="16"/>
      <c r="NWE1680" s="145"/>
      <c r="NWF1680" s="121"/>
      <c r="NWG1680" s="43"/>
      <c r="NWH1680" s="90"/>
      <c r="NWI1680" s="90"/>
      <c r="NWJ1680" s="16"/>
      <c r="NWK1680" s="90"/>
      <c r="NWL1680" s="143"/>
      <c r="NWM1680" s="164"/>
      <c r="NWN1680" s="170"/>
      <c r="NWO1680" s="36"/>
      <c r="NWP1680" s="36"/>
      <c r="NWQ1680" s="36"/>
      <c r="NWR1680" s="37"/>
      <c r="NWS1680" s="37"/>
      <c r="NWT1680" s="37"/>
      <c r="NWU1680" s="37"/>
      <c r="NWV1680" s="37"/>
      <c r="NWW1680" s="37"/>
      <c r="NWX1680" s="36"/>
      <c r="NWY1680" s="37"/>
      <c r="NWZ1680" s="37"/>
      <c r="NXA1680" s="37"/>
      <c r="NXB1680" s="37"/>
      <c r="NXC1680" s="36"/>
      <c r="NXD1680" s="49"/>
      <c r="NXE1680" s="50"/>
      <c r="NXF1680" s="50"/>
      <c r="NXG1680" s="49"/>
      <c r="NXH1680" s="50"/>
      <c r="NXI1680" s="50"/>
      <c r="NXJ1680" s="129"/>
      <c r="NXK1680" s="121"/>
      <c r="NXL1680" s="16"/>
      <c r="NXM1680" s="145"/>
      <c r="NXN1680" s="121"/>
      <c r="NXO1680" s="43"/>
      <c r="NXP1680" s="90"/>
      <c r="NXQ1680" s="90"/>
      <c r="NXR1680" s="16"/>
      <c r="NXS1680" s="90"/>
      <c r="NXT1680" s="143"/>
      <c r="NXU1680" s="164"/>
      <c r="NXV1680" s="170"/>
      <c r="NXW1680" s="36"/>
      <c r="NXX1680" s="36"/>
      <c r="NXY1680" s="36"/>
      <c r="NXZ1680" s="37"/>
      <c r="NYA1680" s="37"/>
      <c r="NYB1680" s="37"/>
      <c r="NYC1680" s="37"/>
      <c r="NYD1680" s="37"/>
      <c r="NYE1680" s="37"/>
      <c r="NYF1680" s="36"/>
      <c r="NYG1680" s="37"/>
      <c r="NYH1680" s="37"/>
      <c r="NYI1680" s="37"/>
      <c r="NYJ1680" s="37"/>
      <c r="NYK1680" s="36"/>
      <c r="NYL1680" s="49"/>
      <c r="NYM1680" s="50"/>
      <c r="NYN1680" s="50"/>
      <c r="NYO1680" s="49"/>
      <c r="NYP1680" s="50"/>
      <c r="NYQ1680" s="50"/>
      <c r="NYR1680" s="129"/>
      <c r="NYS1680" s="121"/>
      <c r="NYT1680" s="16"/>
      <c r="NYU1680" s="145"/>
      <c r="NYV1680" s="121"/>
      <c r="NYW1680" s="43"/>
      <c r="NYX1680" s="90"/>
      <c r="NYY1680" s="90"/>
      <c r="NYZ1680" s="16"/>
      <c r="NZA1680" s="90"/>
      <c r="NZB1680" s="143"/>
      <c r="NZC1680" s="164"/>
      <c r="NZD1680" s="170"/>
      <c r="NZE1680" s="36"/>
      <c r="NZF1680" s="36"/>
      <c r="NZG1680" s="36"/>
      <c r="NZH1680" s="37"/>
      <c r="NZI1680" s="37"/>
      <c r="NZJ1680" s="37"/>
      <c r="NZK1680" s="37"/>
      <c r="NZL1680" s="37"/>
      <c r="NZM1680" s="37"/>
      <c r="NZN1680" s="36"/>
      <c r="NZO1680" s="37"/>
      <c r="NZP1680" s="37"/>
      <c r="NZQ1680" s="37"/>
      <c r="NZR1680" s="37"/>
      <c r="NZS1680" s="36"/>
      <c r="NZT1680" s="49"/>
      <c r="NZU1680" s="50"/>
      <c r="NZV1680" s="50"/>
      <c r="NZW1680" s="49"/>
      <c r="NZX1680" s="50"/>
      <c r="NZY1680" s="50"/>
      <c r="NZZ1680" s="129"/>
      <c r="OAA1680" s="121"/>
      <c r="OAB1680" s="16"/>
      <c r="OAC1680" s="145"/>
      <c r="OAD1680" s="121"/>
      <c r="OAE1680" s="43"/>
      <c r="OAF1680" s="90"/>
      <c r="OAG1680" s="90"/>
      <c r="OAH1680" s="16"/>
      <c r="OAI1680" s="90"/>
      <c r="OAJ1680" s="143"/>
      <c r="OAK1680" s="164"/>
      <c r="OAL1680" s="170"/>
      <c r="OAM1680" s="36"/>
      <c r="OAN1680" s="36"/>
      <c r="OAO1680" s="36"/>
      <c r="OAP1680" s="37"/>
      <c r="OAQ1680" s="37"/>
      <c r="OAR1680" s="37"/>
      <c r="OAS1680" s="37"/>
      <c r="OAT1680" s="37"/>
      <c r="OAU1680" s="37"/>
      <c r="OAV1680" s="36"/>
      <c r="OAW1680" s="37"/>
      <c r="OAX1680" s="37"/>
      <c r="OAY1680" s="37"/>
      <c r="OAZ1680" s="37"/>
      <c r="OBA1680" s="36"/>
      <c r="OBB1680" s="49"/>
      <c r="OBC1680" s="50"/>
      <c r="OBD1680" s="50"/>
      <c r="OBE1680" s="49"/>
      <c r="OBF1680" s="50"/>
      <c r="OBG1680" s="50"/>
      <c r="OBH1680" s="129"/>
      <c r="OBI1680" s="121"/>
      <c r="OBJ1680" s="16"/>
      <c r="OBK1680" s="145"/>
      <c r="OBL1680" s="121"/>
      <c r="OBM1680" s="43"/>
      <c r="OBN1680" s="90"/>
      <c r="OBO1680" s="90"/>
      <c r="OBP1680" s="16"/>
      <c r="OBQ1680" s="90"/>
      <c r="OBR1680" s="143"/>
      <c r="OBS1680" s="164"/>
      <c r="OBT1680" s="170"/>
      <c r="OBU1680" s="36"/>
      <c r="OBV1680" s="36"/>
      <c r="OBW1680" s="36"/>
      <c r="OBX1680" s="37"/>
      <c r="OBY1680" s="37"/>
      <c r="OBZ1680" s="37"/>
      <c r="OCA1680" s="37"/>
      <c r="OCB1680" s="37"/>
      <c r="OCC1680" s="37"/>
      <c r="OCD1680" s="36"/>
      <c r="OCE1680" s="37"/>
      <c r="OCF1680" s="37"/>
      <c r="OCG1680" s="37"/>
      <c r="OCH1680" s="37"/>
      <c r="OCI1680" s="36"/>
      <c r="OCJ1680" s="49"/>
      <c r="OCK1680" s="50"/>
      <c r="OCL1680" s="50"/>
      <c r="OCM1680" s="49"/>
      <c r="OCN1680" s="50"/>
      <c r="OCO1680" s="50"/>
      <c r="OCP1680" s="129"/>
      <c r="OCQ1680" s="121"/>
      <c r="OCR1680" s="16"/>
      <c r="OCS1680" s="145"/>
      <c r="OCT1680" s="121"/>
      <c r="OCU1680" s="43"/>
      <c r="OCV1680" s="90"/>
      <c r="OCW1680" s="90"/>
      <c r="OCX1680" s="16"/>
      <c r="OCY1680" s="90"/>
      <c r="OCZ1680" s="143"/>
      <c r="ODA1680" s="164"/>
      <c r="ODB1680" s="170"/>
      <c r="ODC1680" s="36"/>
      <c r="ODD1680" s="36"/>
      <c r="ODE1680" s="36"/>
      <c r="ODF1680" s="37"/>
      <c r="ODG1680" s="37"/>
      <c r="ODH1680" s="37"/>
      <c r="ODI1680" s="37"/>
      <c r="ODJ1680" s="37"/>
      <c r="ODK1680" s="37"/>
      <c r="ODL1680" s="36"/>
      <c r="ODM1680" s="37"/>
      <c r="ODN1680" s="37"/>
      <c r="ODO1680" s="37"/>
      <c r="ODP1680" s="37"/>
      <c r="ODQ1680" s="36"/>
      <c r="ODR1680" s="49"/>
      <c r="ODS1680" s="50"/>
      <c r="ODT1680" s="50"/>
      <c r="ODU1680" s="49"/>
      <c r="ODV1680" s="50"/>
      <c r="ODW1680" s="50"/>
      <c r="ODX1680" s="129"/>
      <c r="ODY1680" s="121"/>
      <c r="ODZ1680" s="16"/>
      <c r="OEA1680" s="145"/>
      <c r="OEB1680" s="121"/>
      <c r="OEC1680" s="43"/>
      <c r="OED1680" s="90"/>
      <c r="OEE1680" s="90"/>
      <c r="OEF1680" s="16"/>
      <c r="OEG1680" s="90"/>
      <c r="OEH1680" s="143"/>
      <c r="OEI1680" s="164"/>
      <c r="OEJ1680" s="170"/>
      <c r="OEK1680" s="36"/>
      <c r="OEL1680" s="36"/>
      <c r="OEM1680" s="36"/>
      <c r="OEN1680" s="37"/>
      <c r="OEO1680" s="37"/>
      <c r="OEP1680" s="37"/>
      <c r="OEQ1680" s="37"/>
      <c r="OER1680" s="37"/>
      <c r="OES1680" s="37"/>
      <c r="OET1680" s="36"/>
      <c r="OEU1680" s="37"/>
      <c r="OEV1680" s="37"/>
      <c r="OEW1680" s="37"/>
      <c r="OEX1680" s="37"/>
      <c r="OEY1680" s="36"/>
      <c r="OEZ1680" s="49"/>
      <c r="OFA1680" s="50"/>
      <c r="OFB1680" s="50"/>
      <c r="OFC1680" s="49"/>
      <c r="OFD1680" s="50"/>
      <c r="OFE1680" s="50"/>
      <c r="OFF1680" s="129"/>
      <c r="OFG1680" s="121"/>
      <c r="OFH1680" s="16"/>
      <c r="OFI1680" s="145"/>
      <c r="OFJ1680" s="121"/>
      <c r="OFK1680" s="43"/>
      <c r="OFL1680" s="90"/>
      <c r="OFM1680" s="90"/>
      <c r="OFN1680" s="16"/>
      <c r="OFO1680" s="90"/>
      <c r="OFP1680" s="143"/>
      <c r="OFQ1680" s="164"/>
      <c r="OFR1680" s="170"/>
      <c r="OFS1680" s="36"/>
      <c r="OFT1680" s="36"/>
      <c r="OFU1680" s="36"/>
      <c r="OFV1680" s="37"/>
      <c r="OFW1680" s="37"/>
      <c r="OFX1680" s="37"/>
      <c r="OFY1680" s="37"/>
      <c r="OFZ1680" s="37"/>
      <c r="OGA1680" s="37"/>
      <c r="OGB1680" s="36"/>
      <c r="OGC1680" s="37"/>
      <c r="OGD1680" s="37"/>
      <c r="OGE1680" s="37"/>
      <c r="OGF1680" s="37"/>
      <c r="OGG1680" s="36"/>
      <c r="OGH1680" s="49"/>
      <c r="OGI1680" s="50"/>
      <c r="OGJ1680" s="50"/>
      <c r="OGK1680" s="49"/>
      <c r="OGL1680" s="50"/>
      <c r="OGM1680" s="50"/>
      <c r="OGN1680" s="129"/>
      <c r="OGO1680" s="121"/>
      <c r="OGP1680" s="16"/>
      <c r="OGQ1680" s="145"/>
      <c r="OGR1680" s="121"/>
      <c r="OGS1680" s="43"/>
      <c r="OGT1680" s="90"/>
      <c r="OGU1680" s="90"/>
      <c r="OGV1680" s="16"/>
      <c r="OGW1680" s="90"/>
      <c r="OGX1680" s="143"/>
      <c r="OGY1680" s="164"/>
      <c r="OGZ1680" s="170"/>
      <c r="OHA1680" s="36"/>
      <c r="OHB1680" s="36"/>
      <c r="OHC1680" s="36"/>
      <c r="OHD1680" s="37"/>
      <c r="OHE1680" s="37"/>
      <c r="OHF1680" s="37"/>
      <c r="OHG1680" s="37"/>
      <c r="OHH1680" s="37"/>
      <c r="OHI1680" s="37"/>
      <c r="OHJ1680" s="36"/>
      <c r="OHK1680" s="37"/>
      <c r="OHL1680" s="37"/>
      <c r="OHM1680" s="37"/>
      <c r="OHN1680" s="37"/>
      <c r="OHO1680" s="36"/>
      <c r="OHP1680" s="49"/>
      <c r="OHQ1680" s="50"/>
      <c r="OHR1680" s="50"/>
      <c r="OHS1680" s="49"/>
      <c r="OHT1680" s="50"/>
      <c r="OHU1680" s="50"/>
      <c r="OHV1680" s="129"/>
      <c r="OHW1680" s="121"/>
      <c r="OHX1680" s="16"/>
      <c r="OHY1680" s="145"/>
      <c r="OHZ1680" s="121"/>
      <c r="OIA1680" s="43"/>
      <c r="OIB1680" s="90"/>
      <c r="OIC1680" s="90"/>
      <c r="OID1680" s="16"/>
      <c r="OIE1680" s="90"/>
      <c r="OIF1680" s="143"/>
      <c r="OIG1680" s="164"/>
      <c r="OIH1680" s="170"/>
      <c r="OII1680" s="36"/>
      <c r="OIJ1680" s="36"/>
      <c r="OIK1680" s="36"/>
      <c r="OIL1680" s="37"/>
      <c r="OIM1680" s="37"/>
      <c r="OIN1680" s="37"/>
      <c r="OIO1680" s="37"/>
      <c r="OIP1680" s="37"/>
      <c r="OIQ1680" s="37"/>
      <c r="OIR1680" s="36"/>
      <c r="OIS1680" s="37"/>
      <c r="OIT1680" s="37"/>
      <c r="OIU1680" s="37"/>
      <c r="OIV1680" s="37"/>
      <c r="OIW1680" s="36"/>
      <c r="OIX1680" s="49"/>
      <c r="OIY1680" s="50"/>
      <c r="OIZ1680" s="50"/>
      <c r="OJA1680" s="49"/>
      <c r="OJB1680" s="50"/>
      <c r="OJC1680" s="50"/>
      <c r="OJD1680" s="129"/>
      <c r="OJE1680" s="121"/>
      <c r="OJF1680" s="16"/>
      <c r="OJG1680" s="145"/>
      <c r="OJH1680" s="121"/>
      <c r="OJI1680" s="43"/>
      <c r="OJJ1680" s="90"/>
      <c r="OJK1680" s="90"/>
      <c r="OJL1680" s="16"/>
      <c r="OJM1680" s="90"/>
      <c r="OJN1680" s="143"/>
      <c r="OJO1680" s="164"/>
      <c r="OJP1680" s="170"/>
      <c r="OJQ1680" s="36"/>
      <c r="OJR1680" s="36"/>
      <c r="OJS1680" s="36"/>
      <c r="OJT1680" s="37"/>
      <c r="OJU1680" s="37"/>
      <c r="OJV1680" s="37"/>
      <c r="OJW1680" s="37"/>
      <c r="OJX1680" s="37"/>
      <c r="OJY1680" s="37"/>
      <c r="OJZ1680" s="36"/>
      <c r="OKA1680" s="37"/>
      <c r="OKB1680" s="37"/>
      <c r="OKC1680" s="37"/>
      <c r="OKD1680" s="37"/>
      <c r="OKE1680" s="36"/>
      <c r="OKF1680" s="49"/>
      <c r="OKG1680" s="50"/>
      <c r="OKH1680" s="50"/>
      <c r="OKI1680" s="49"/>
      <c r="OKJ1680" s="50"/>
      <c r="OKK1680" s="50"/>
      <c r="OKL1680" s="129"/>
      <c r="OKM1680" s="121"/>
      <c r="OKN1680" s="16"/>
      <c r="OKO1680" s="145"/>
      <c r="OKP1680" s="121"/>
      <c r="OKQ1680" s="43"/>
      <c r="OKR1680" s="90"/>
      <c r="OKS1680" s="90"/>
      <c r="OKT1680" s="16"/>
      <c r="OKU1680" s="90"/>
      <c r="OKV1680" s="143"/>
      <c r="OKW1680" s="164"/>
      <c r="OKX1680" s="170"/>
      <c r="OKY1680" s="36"/>
      <c r="OKZ1680" s="36"/>
      <c r="OLA1680" s="36"/>
      <c r="OLB1680" s="37"/>
      <c r="OLC1680" s="37"/>
      <c r="OLD1680" s="37"/>
      <c r="OLE1680" s="37"/>
      <c r="OLF1680" s="37"/>
      <c r="OLG1680" s="37"/>
      <c r="OLH1680" s="36"/>
      <c r="OLI1680" s="37"/>
      <c r="OLJ1680" s="37"/>
      <c r="OLK1680" s="37"/>
      <c r="OLL1680" s="37"/>
      <c r="OLM1680" s="36"/>
      <c r="OLN1680" s="49"/>
      <c r="OLO1680" s="50"/>
      <c r="OLP1680" s="50"/>
      <c r="OLQ1680" s="49"/>
      <c r="OLR1680" s="50"/>
      <c r="OLS1680" s="50"/>
      <c r="OLT1680" s="129"/>
      <c r="OLU1680" s="121"/>
      <c r="OLV1680" s="16"/>
      <c r="OLW1680" s="145"/>
      <c r="OLX1680" s="121"/>
      <c r="OLY1680" s="43"/>
      <c r="OLZ1680" s="90"/>
      <c r="OMA1680" s="90"/>
      <c r="OMB1680" s="16"/>
      <c r="OMC1680" s="90"/>
      <c r="OMD1680" s="143"/>
      <c r="OME1680" s="164"/>
      <c r="OMF1680" s="170"/>
      <c r="OMG1680" s="36"/>
      <c r="OMH1680" s="36"/>
      <c r="OMI1680" s="36"/>
      <c r="OMJ1680" s="37"/>
      <c r="OMK1680" s="37"/>
      <c r="OML1680" s="37"/>
      <c r="OMM1680" s="37"/>
      <c r="OMN1680" s="37"/>
      <c r="OMO1680" s="37"/>
      <c r="OMP1680" s="36"/>
      <c r="OMQ1680" s="37"/>
      <c r="OMR1680" s="37"/>
      <c r="OMS1680" s="37"/>
      <c r="OMT1680" s="37"/>
      <c r="OMU1680" s="36"/>
      <c r="OMV1680" s="49"/>
      <c r="OMW1680" s="50"/>
      <c r="OMX1680" s="50"/>
      <c r="OMY1680" s="49"/>
      <c r="OMZ1680" s="50"/>
      <c r="ONA1680" s="50"/>
      <c r="ONB1680" s="129"/>
      <c r="ONC1680" s="121"/>
      <c r="OND1680" s="16"/>
      <c r="ONE1680" s="145"/>
      <c r="ONF1680" s="121"/>
      <c r="ONG1680" s="43"/>
      <c r="ONH1680" s="90"/>
      <c r="ONI1680" s="90"/>
      <c r="ONJ1680" s="16"/>
      <c r="ONK1680" s="90"/>
      <c r="ONL1680" s="143"/>
      <c r="ONM1680" s="164"/>
      <c r="ONN1680" s="170"/>
      <c r="ONO1680" s="36"/>
      <c r="ONP1680" s="36"/>
      <c r="ONQ1680" s="36"/>
      <c r="ONR1680" s="37"/>
      <c r="ONS1680" s="37"/>
      <c r="ONT1680" s="37"/>
      <c r="ONU1680" s="37"/>
      <c r="ONV1680" s="37"/>
      <c r="ONW1680" s="37"/>
      <c r="ONX1680" s="36"/>
      <c r="ONY1680" s="37"/>
      <c r="ONZ1680" s="37"/>
      <c r="OOA1680" s="37"/>
      <c r="OOB1680" s="37"/>
      <c r="OOC1680" s="36"/>
      <c r="OOD1680" s="49"/>
      <c r="OOE1680" s="50"/>
      <c r="OOF1680" s="50"/>
      <c r="OOG1680" s="49"/>
      <c r="OOH1680" s="50"/>
      <c r="OOI1680" s="50"/>
      <c r="OOJ1680" s="129"/>
      <c r="OOK1680" s="121"/>
      <c r="OOL1680" s="16"/>
      <c r="OOM1680" s="145"/>
      <c r="OON1680" s="121"/>
      <c r="OOO1680" s="43"/>
      <c r="OOP1680" s="90"/>
      <c r="OOQ1680" s="90"/>
      <c r="OOR1680" s="16"/>
      <c r="OOS1680" s="90"/>
      <c r="OOT1680" s="143"/>
      <c r="OOU1680" s="164"/>
      <c r="OOV1680" s="170"/>
      <c r="OOW1680" s="36"/>
      <c r="OOX1680" s="36"/>
      <c r="OOY1680" s="36"/>
      <c r="OOZ1680" s="37"/>
      <c r="OPA1680" s="37"/>
      <c r="OPB1680" s="37"/>
      <c r="OPC1680" s="37"/>
      <c r="OPD1680" s="37"/>
      <c r="OPE1680" s="37"/>
      <c r="OPF1680" s="36"/>
      <c r="OPG1680" s="37"/>
      <c r="OPH1680" s="37"/>
      <c r="OPI1680" s="37"/>
      <c r="OPJ1680" s="37"/>
      <c r="OPK1680" s="36"/>
      <c r="OPL1680" s="49"/>
      <c r="OPM1680" s="50"/>
      <c r="OPN1680" s="50"/>
      <c r="OPO1680" s="49"/>
      <c r="OPP1680" s="50"/>
      <c r="OPQ1680" s="50"/>
      <c r="OPR1680" s="129"/>
      <c r="OPS1680" s="121"/>
      <c r="OPT1680" s="16"/>
      <c r="OPU1680" s="145"/>
      <c r="OPV1680" s="121"/>
      <c r="OPW1680" s="43"/>
      <c r="OPX1680" s="90"/>
      <c r="OPY1680" s="90"/>
      <c r="OPZ1680" s="16"/>
      <c r="OQA1680" s="90"/>
      <c r="OQB1680" s="143"/>
      <c r="OQC1680" s="164"/>
      <c r="OQD1680" s="170"/>
      <c r="OQE1680" s="36"/>
      <c r="OQF1680" s="36"/>
      <c r="OQG1680" s="36"/>
      <c r="OQH1680" s="37"/>
      <c r="OQI1680" s="37"/>
      <c r="OQJ1680" s="37"/>
      <c r="OQK1680" s="37"/>
      <c r="OQL1680" s="37"/>
      <c r="OQM1680" s="37"/>
      <c r="OQN1680" s="36"/>
      <c r="OQO1680" s="37"/>
      <c r="OQP1680" s="37"/>
      <c r="OQQ1680" s="37"/>
      <c r="OQR1680" s="37"/>
      <c r="OQS1680" s="36"/>
      <c r="OQT1680" s="49"/>
      <c r="OQU1680" s="50"/>
      <c r="OQV1680" s="50"/>
      <c r="OQW1680" s="49"/>
      <c r="OQX1680" s="50"/>
      <c r="OQY1680" s="50"/>
      <c r="OQZ1680" s="129"/>
      <c r="ORA1680" s="121"/>
      <c r="ORB1680" s="16"/>
      <c r="ORC1680" s="145"/>
      <c r="ORD1680" s="121"/>
      <c r="ORE1680" s="43"/>
      <c r="ORF1680" s="90"/>
      <c r="ORG1680" s="90"/>
      <c r="ORH1680" s="16"/>
      <c r="ORI1680" s="90"/>
      <c r="ORJ1680" s="143"/>
      <c r="ORK1680" s="164"/>
      <c r="ORL1680" s="170"/>
      <c r="ORM1680" s="36"/>
      <c r="ORN1680" s="36"/>
      <c r="ORO1680" s="36"/>
      <c r="ORP1680" s="37"/>
      <c r="ORQ1680" s="37"/>
      <c r="ORR1680" s="37"/>
      <c r="ORS1680" s="37"/>
      <c r="ORT1680" s="37"/>
      <c r="ORU1680" s="37"/>
      <c r="ORV1680" s="36"/>
      <c r="ORW1680" s="37"/>
      <c r="ORX1680" s="37"/>
      <c r="ORY1680" s="37"/>
      <c r="ORZ1680" s="37"/>
      <c r="OSA1680" s="36"/>
      <c r="OSB1680" s="49"/>
      <c r="OSC1680" s="50"/>
      <c r="OSD1680" s="50"/>
      <c r="OSE1680" s="49"/>
      <c r="OSF1680" s="50"/>
      <c r="OSG1680" s="50"/>
      <c r="OSH1680" s="129"/>
      <c r="OSI1680" s="121"/>
      <c r="OSJ1680" s="16"/>
      <c r="OSK1680" s="145"/>
      <c r="OSL1680" s="121"/>
      <c r="OSM1680" s="43"/>
      <c r="OSN1680" s="90"/>
      <c r="OSO1680" s="90"/>
      <c r="OSP1680" s="16"/>
      <c r="OSQ1680" s="90"/>
      <c r="OSR1680" s="143"/>
      <c r="OSS1680" s="164"/>
      <c r="OST1680" s="170"/>
      <c r="OSU1680" s="36"/>
      <c r="OSV1680" s="36"/>
      <c r="OSW1680" s="36"/>
      <c r="OSX1680" s="37"/>
      <c r="OSY1680" s="37"/>
      <c r="OSZ1680" s="37"/>
      <c r="OTA1680" s="37"/>
      <c r="OTB1680" s="37"/>
      <c r="OTC1680" s="37"/>
      <c r="OTD1680" s="36"/>
      <c r="OTE1680" s="37"/>
      <c r="OTF1680" s="37"/>
      <c r="OTG1680" s="37"/>
      <c r="OTH1680" s="37"/>
      <c r="OTI1680" s="36"/>
      <c r="OTJ1680" s="49"/>
      <c r="OTK1680" s="50"/>
      <c r="OTL1680" s="50"/>
      <c r="OTM1680" s="49"/>
      <c r="OTN1680" s="50"/>
      <c r="OTO1680" s="50"/>
      <c r="OTP1680" s="129"/>
      <c r="OTQ1680" s="121"/>
      <c r="OTR1680" s="16"/>
      <c r="OTS1680" s="145"/>
      <c r="OTT1680" s="121"/>
      <c r="OTU1680" s="43"/>
      <c r="OTV1680" s="90"/>
      <c r="OTW1680" s="90"/>
      <c r="OTX1680" s="16"/>
      <c r="OTY1680" s="90"/>
      <c r="OTZ1680" s="143"/>
      <c r="OUA1680" s="164"/>
      <c r="OUB1680" s="170"/>
      <c r="OUC1680" s="36"/>
      <c r="OUD1680" s="36"/>
      <c r="OUE1680" s="36"/>
      <c r="OUF1680" s="37"/>
      <c r="OUG1680" s="37"/>
      <c r="OUH1680" s="37"/>
      <c r="OUI1680" s="37"/>
      <c r="OUJ1680" s="37"/>
      <c r="OUK1680" s="37"/>
      <c r="OUL1680" s="36"/>
      <c r="OUM1680" s="37"/>
      <c r="OUN1680" s="37"/>
      <c r="OUO1680" s="37"/>
      <c r="OUP1680" s="37"/>
      <c r="OUQ1680" s="36"/>
      <c r="OUR1680" s="49"/>
      <c r="OUS1680" s="50"/>
      <c r="OUT1680" s="50"/>
      <c r="OUU1680" s="49"/>
      <c r="OUV1680" s="50"/>
      <c r="OUW1680" s="50"/>
      <c r="OUX1680" s="129"/>
      <c r="OUY1680" s="121"/>
      <c r="OUZ1680" s="16"/>
      <c r="OVA1680" s="145"/>
      <c r="OVB1680" s="121"/>
      <c r="OVC1680" s="43"/>
      <c r="OVD1680" s="90"/>
      <c r="OVE1680" s="90"/>
      <c r="OVF1680" s="16"/>
      <c r="OVG1680" s="90"/>
      <c r="OVH1680" s="143"/>
      <c r="OVI1680" s="164"/>
      <c r="OVJ1680" s="170"/>
      <c r="OVK1680" s="36"/>
      <c r="OVL1680" s="36"/>
      <c r="OVM1680" s="36"/>
      <c r="OVN1680" s="37"/>
      <c r="OVO1680" s="37"/>
      <c r="OVP1680" s="37"/>
      <c r="OVQ1680" s="37"/>
      <c r="OVR1680" s="37"/>
      <c r="OVS1680" s="37"/>
      <c r="OVT1680" s="36"/>
      <c r="OVU1680" s="37"/>
      <c r="OVV1680" s="37"/>
      <c r="OVW1680" s="37"/>
      <c r="OVX1680" s="37"/>
      <c r="OVY1680" s="36"/>
      <c r="OVZ1680" s="49"/>
      <c r="OWA1680" s="50"/>
      <c r="OWB1680" s="50"/>
      <c r="OWC1680" s="49"/>
      <c r="OWD1680" s="50"/>
      <c r="OWE1680" s="50"/>
      <c r="OWF1680" s="129"/>
      <c r="OWG1680" s="121"/>
      <c r="OWH1680" s="16"/>
      <c r="OWI1680" s="145"/>
      <c r="OWJ1680" s="121"/>
      <c r="OWK1680" s="43"/>
      <c r="OWL1680" s="90"/>
      <c r="OWM1680" s="90"/>
      <c r="OWN1680" s="16"/>
      <c r="OWO1680" s="90"/>
      <c r="OWP1680" s="143"/>
      <c r="OWQ1680" s="164"/>
      <c r="OWR1680" s="170"/>
      <c r="OWS1680" s="36"/>
      <c r="OWT1680" s="36"/>
      <c r="OWU1680" s="36"/>
      <c r="OWV1680" s="37"/>
      <c r="OWW1680" s="37"/>
      <c r="OWX1680" s="37"/>
      <c r="OWY1680" s="37"/>
      <c r="OWZ1680" s="37"/>
      <c r="OXA1680" s="37"/>
      <c r="OXB1680" s="36"/>
      <c r="OXC1680" s="37"/>
      <c r="OXD1680" s="37"/>
      <c r="OXE1680" s="37"/>
      <c r="OXF1680" s="37"/>
      <c r="OXG1680" s="36"/>
      <c r="OXH1680" s="49"/>
      <c r="OXI1680" s="50"/>
      <c r="OXJ1680" s="50"/>
      <c r="OXK1680" s="49"/>
      <c r="OXL1680" s="50"/>
      <c r="OXM1680" s="50"/>
      <c r="OXN1680" s="129"/>
      <c r="OXO1680" s="121"/>
      <c r="OXP1680" s="16"/>
      <c r="OXQ1680" s="145"/>
      <c r="OXR1680" s="121"/>
      <c r="OXS1680" s="43"/>
      <c r="OXT1680" s="90"/>
      <c r="OXU1680" s="90"/>
      <c r="OXV1680" s="16"/>
      <c r="OXW1680" s="90"/>
      <c r="OXX1680" s="143"/>
      <c r="OXY1680" s="164"/>
      <c r="OXZ1680" s="170"/>
      <c r="OYA1680" s="36"/>
      <c r="OYB1680" s="36"/>
      <c r="OYC1680" s="36"/>
      <c r="OYD1680" s="37"/>
      <c r="OYE1680" s="37"/>
      <c r="OYF1680" s="37"/>
      <c r="OYG1680" s="37"/>
      <c r="OYH1680" s="37"/>
      <c r="OYI1680" s="37"/>
      <c r="OYJ1680" s="36"/>
      <c r="OYK1680" s="37"/>
      <c r="OYL1680" s="37"/>
      <c r="OYM1680" s="37"/>
      <c r="OYN1680" s="37"/>
      <c r="OYO1680" s="36"/>
      <c r="OYP1680" s="49"/>
      <c r="OYQ1680" s="50"/>
      <c r="OYR1680" s="50"/>
      <c r="OYS1680" s="49"/>
      <c r="OYT1680" s="50"/>
      <c r="OYU1680" s="50"/>
      <c r="OYV1680" s="129"/>
      <c r="OYW1680" s="121"/>
      <c r="OYX1680" s="16"/>
      <c r="OYY1680" s="145"/>
      <c r="OYZ1680" s="121"/>
      <c r="OZA1680" s="43"/>
      <c r="OZB1680" s="90"/>
      <c r="OZC1680" s="90"/>
      <c r="OZD1680" s="16"/>
      <c r="OZE1680" s="90"/>
      <c r="OZF1680" s="143"/>
      <c r="OZG1680" s="164"/>
      <c r="OZH1680" s="170"/>
      <c r="OZI1680" s="36"/>
      <c r="OZJ1680" s="36"/>
      <c r="OZK1680" s="36"/>
      <c r="OZL1680" s="37"/>
      <c r="OZM1680" s="37"/>
      <c r="OZN1680" s="37"/>
      <c r="OZO1680" s="37"/>
      <c r="OZP1680" s="37"/>
      <c r="OZQ1680" s="37"/>
      <c r="OZR1680" s="36"/>
      <c r="OZS1680" s="37"/>
      <c r="OZT1680" s="37"/>
      <c r="OZU1680" s="37"/>
      <c r="OZV1680" s="37"/>
      <c r="OZW1680" s="36"/>
      <c r="OZX1680" s="49"/>
      <c r="OZY1680" s="50"/>
      <c r="OZZ1680" s="50"/>
      <c r="PAA1680" s="49"/>
      <c r="PAB1680" s="50"/>
      <c r="PAC1680" s="50"/>
      <c r="PAD1680" s="129"/>
      <c r="PAE1680" s="121"/>
      <c r="PAF1680" s="16"/>
      <c r="PAG1680" s="145"/>
      <c r="PAH1680" s="121"/>
      <c r="PAI1680" s="43"/>
      <c r="PAJ1680" s="90"/>
      <c r="PAK1680" s="90"/>
      <c r="PAL1680" s="16"/>
      <c r="PAM1680" s="90"/>
      <c r="PAN1680" s="143"/>
      <c r="PAO1680" s="164"/>
      <c r="PAP1680" s="170"/>
      <c r="PAQ1680" s="36"/>
      <c r="PAR1680" s="36"/>
      <c r="PAS1680" s="36"/>
      <c r="PAT1680" s="37"/>
      <c r="PAU1680" s="37"/>
      <c r="PAV1680" s="37"/>
      <c r="PAW1680" s="37"/>
      <c r="PAX1680" s="37"/>
      <c r="PAY1680" s="37"/>
      <c r="PAZ1680" s="36"/>
      <c r="PBA1680" s="37"/>
      <c r="PBB1680" s="37"/>
      <c r="PBC1680" s="37"/>
      <c r="PBD1680" s="37"/>
      <c r="PBE1680" s="36"/>
      <c r="PBF1680" s="49"/>
      <c r="PBG1680" s="50"/>
      <c r="PBH1680" s="50"/>
      <c r="PBI1680" s="49"/>
      <c r="PBJ1680" s="50"/>
      <c r="PBK1680" s="50"/>
      <c r="PBL1680" s="129"/>
      <c r="PBM1680" s="121"/>
      <c r="PBN1680" s="16"/>
      <c r="PBO1680" s="145"/>
      <c r="PBP1680" s="121"/>
      <c r="PBQ1680" s="43"/>
      <c r="PBR1680" s="90"/>
      <c r="PBS1680" s="90"/>
      <c r="PBT1680" s="16"/>
      <c r="PBU1680" s="90"/>
      <c r="PBV1680" s="143"/>
      <c r="PBW1680" s="164"/>
      <c r="PBX1680" s="170"/>
      <c r="PBY1680" s="36"/>
      <c r="PBZ1680" s="36"/>
      <c r="PCA1680" s="36"/>
      <c r="PCB1680" s="37"/>
      <c r="PCC1680" s="37"/>
      <c r="PCD1680" s="37"/>
      <c r="PCE1680" s="37"/>
      <c r="PCF1680" s="37"/>
      <c r="PCG1680" s="37"/>
      <c r="PCH1680" s="36"/>
      <c r="PCI1680" s="37"/>
      <c r="PCJ1680" s="37"/>
      <c r="PCK1680" s="37"/>
      <c r="PCL1680" s="37"/>
      <c r="PCM1680" s="36"/>
      <c r="PCN1680" s="49"/>
      <c r="PCO1680" s="50"/>
      <c r="PCP1680" s="50"/>
      <c r="PCQ1680" s="49"/>
      <c r="PCR1680" s="50"/>
      <c r="PCS1680" s="50"/>
      <c r="PCT1680" s="129"/>
      <c r="PCU1680" s="121"/>
      <c r="PCV1680" s="16"/>
      <c r="PCW1680" s="145"/>
      <c r="PCX1680" s="121"/>
      <c r="PCY1680" s="43"/>
      <c r="PCZ1680" s="90"/>
      <c r="PDA1680" s="90"/>
      <c r="PDB1680" s="16"/>
      <c r="PDC1680" s="90"/>
      <c r="PDD1680" s="143"/>
      <c r="PDE1680" s="164"/>
      <c r="PDF1680" s="170"/>
      <c r="PDG1680" s="36"/>
      <c r="PDH1680" s="36"/>
      <c r="PDI1680" s="36"/>
      <c r="PDJ1680" s="37"/>
      <c r="PDK1680" s="37"/>
      <c r="PDL1680" s="37"/>
      <c r="PDM1680" s="37"/>
      <c r="PDN1680" s="37"/>
      <c r="PDO1680" s="37"/>
      <c r="PDP1680" s="36"/>
      <c r="PDQ1680" s="37"/>
      <c r="PDR1680" s="37"/>
      <c r="PDS1680" s="37"/>
      <c r="PDT1680" s="37"/>
      <c r="PDU1680" s="36"/>
      <c r="PDV1680" s="49"/>
      <c r="PDW1680" s="50"/>
      <c r="PDX1680" s="50"/>
      <c r="PDY1680" s="49"/>
      <c r="PDZ1680" s="50"/>
      <c r="PEA1680" s="50"/>
      <c r="PEB1680" s="129"/>
      <c r="PEC1680" s="121"/>
      <c r="PED1680" s="16"/>
      <c r="PEE1680" s="145"/>
      <c r="PEF1680" s="121"/>
      <c r="PEG1680" s="43"/>
      <c r="PEH1680" s="90"/>
      <c r="PEI1680" s="90"/>
      <c r="PEJ1680" s="16"/>
      <c r="PEK1680" s="90"/>
      <c r="PEL1680" s="143"/>
      <c r="PEM1680" s="164"/>
      <c r="PEN1680" s="170"/>
      <c r="PEO1680" s="36"/>
      <c r="PEP1680" s="36"/>
      <c r="PEQ1680" s="36"/>
      <c r="PER1680" s="37"/>
      <c r="PES1680" s="37"/>
      <c r="PET1680" s="37"/>
      <c r="PEU1680" s="37"/>
      <c r="PEV1680" s="37"/>
      <c r="PEW1680" s="37"/>
      <c r="PEX1680" s="36"/>
      <c r="PEY1680" s="37"/>
      <c r="PEZ1680" s="37"/>
      <c r="PFA1680" s="37"/>
      <c r="PFB1680" s="37"/>
      <c r="PFC1680" s="36"/>
      <c r="PFD1680" s="49"/>
      <c r="PFE1680" s="50"/>
      <c r="PFF1680" s="50"/>
      <c r="PFG1680" s="49"/>
      <c r="PFH1680" s="50"/>
      <c r="PFI1680" s="50"/>
      <c r="PFJ1680" s="129"/>
      <c r="PFK1680" s="121"/>
      <c r="PFL1680" s="16"/>
      <c r="PFM1680" s="145"/>
      <c r="PFN1680" s="121"/>
      <c r="PFO1680" s="43"/>
      <c r="PFP1680" s="90"/>
      <c r="PFQ1680" s="90"/>
      <c r="PFR1680" s="16"/>
      <c r="PFS1680" s="90"/>
      <c r="PFT1680" s="143"/>
      <c r="PFU1680" s="164"/>
      <c r="PFV1680" s="170"/>
      <c r="PFW1680" s="36"/>
      <c r="PFX1680" s="36"/>
      <c r="PFY1680" s="36"/>
      <c r="PFZ1680" s="37"/>
      <c r="PGA1680" s="37"/>
      <c r="PGB1680" s="37"/>
      <c r="PGC1680" s="37"/>
      <c r="PGD1680" s="37"/>
      <c r="PGE1680" s="37"/>
      <c r="PGF1680" s="36"/>
      <c r="PGG1680" s="37"/>
      <c r="PGH1680" s="37"/>
      <c r="PGI1680" s="37"/>
      <c r="PGJ1680" s="37"/>
      <c r="PGK1680" s="36"/>
      <c r="PGL1680" s="49"/>
      <c r="PGM1680" s="50"/>
      <c r="PGN1680" s="50"/>
      <c r="PGO1680" s="49"/>
      <c r="PGP1680" s="50"/>
      <c r="PGQ1680" s="50"/>
      <c r="PGR1680" s="129"/>
      <c r="PGS1680" s="121"/>
      <c r="PGT1680" s="16"/>
      <c r="PGU1680" s="145"/>
      <c r="PGV1680" s="121"/>
      <c r="PGW1680" s="43"/>
      <c r="PGX1680" s="90"/>
      <c r="PGY1680" s="90"/>
      <c r="PGZ1680" s="16"/>
      <c r="PHA1680" s="90"/>
      <c r="PHB1680" s="143"/>
      <c r="PHC1680" s="164"/>
      <c r="PHD1680" s="170"/>
      <c r="PHE1680" s="36"/>
      <c r="PHF1680" s="36"/>
      <c r="PHG1680" s="36"/>
      <c r="PHH1680" s="37"/>
      <c r="PHI1680" s="37"/>
      <c r="PHJ1680" s="37"/>
      <c r="PHK1680" s="37"/>
      <c r="PHL1680" s="37"/>
      <c r="PHM1680" s="37"/>
      <c r="PHN1680" s="36"/>
      <c r="PHO1680" s="37"/>
      <c r="PHP1680" s="37"/>
      <c r="PHQ1680" s="37"/>
      <c r="PHR1680" s="37"/>
      <c r="PHS1680" s="36"/>
      <c r="PHT1680" s="49"/>
      <c r="PHU1680" s="50"/>
      <c r="PHV1680" s="50"/>
      <c r="PHW1680" s="49"/>
      <c r="PHX1680" s="50"/>
      <c r="PHY1680" s="50"/>
      <c r="PHZ1680" s="129"/>
      <c r="PIA1680" s="121"/>
      <c r="PIB1680" s="16"/>
      <c r="PIC1680" s="145"/>
      <c r="PID1680" s="121"/>
      <c r="PIE1680" s="43"/>
      <c r="PIF1680" s="90"/>
      <c r="PIG1680" s="90"/>
      <c r="PIH1680" s="16"/>
      <c r="PII1680" s="90"/>
      <c r="PIJ1680" s="143"/>
      <c r="PIK1680" s="164"/>
      <c r="PIL1680" s="170"/>
      <c r="PIM1680" s="36"/>
      <c r="PIN1680" s="36"/>
      <c r="PIO1680" s="36"/>
      <c r="PIP1680" s="37"/>
      <c r="PIQ1680" s="37"/>
      <c r="PIR1680" s="37"/>
      <c r="PIS1680" s="37"/>
      <c r="PIT1680" s="37"/>
      <c r="PIU1680" s="37"/>
      <c r="PIV1680" s="36"/>
      <c r="PIW1680" s="37"/>
      <c r="PIX1680" s="37"/>
      <c r="PIY1680" s="37"/>
      <c r="PIZ1680" s="37"/>
      <c r="PJA1680" s="36"/>
      <c r="PJB1680" s="49"/>
      <c r="PJC1680" s="50"/>
      <c r="PJD1680" s="50"/>
      <c r="PJE1680" s="49"/>
      <c r="PJF1680" s="50"/>
      <c r="PJG1680" s="50"/>
      <c r="PJH1680" s="129"/>
      <c r="PJI1680" s="121"/>
      <c r="PJJ1680" s="16"/>
      <c r="PJK1680" s="145"/>
      <c r="PJL1680" s="121"/>
      <c r="PJM1680" s="43"/>
      <c r="PJN1680" s="90"/>
      <c r="PJO1680" s="90"/>
      <c r="PJP1680" s="16"/>
      <c r="PJQ1680" s="90"/>
      <c r="PJR1680" s="143"/>
      <c r="PJS1680" s="164"/>
      <c r="PJT1680" s="170"/>
      <c r="PJU1680" s="36"/>
      <c r="PJV1680" s="36"/>
      <c r="PJW1680" s="36"/>
      <c r="PJX1680" s="37"/>
      <c r="PJY1680" s="37"/>
      <c r="PJZ1680" s="37"/>
      <c r="PKA1680" s="37"/>
      <c r="PKB1680" s="37"/>
      <c r="PKC1680" s="37"/>
      <c r="PKD1680" s="36"/>
      <c r="PKE1680" s="37"/>
      <c r="PKF1680" s="37"/>
      <c r="PKG1680" s="37"/>
      <c r="PKH1680" s="37"/>
      <c r="PKI1680" s="36"/>
      <c r="PKJ1680" s="49"/>
      <c r="PKK1680" s="50"/>
      <c r="PKL1680" s="50"/>
      <c r="PKM1680" s="49"/>
      <c r="PKN1680" s="50"/>
      <c r="PKO1680" s="50"/>
      <c r="PKP1680" s="129"/>
      <c r="PKQ1680" s="121"/>
      <c r="PKR1680" s="16"/>
      <c r="PKS1680" s="145"/>
      <c r="PKT1680" s="121"/>
      <c r="PKU1680" s="43"/>
      <c r="PKV1680" s="90"/>
      <c r="PKW1680" s="90"/>
      <c r="PKX1680" s="16"/>
      <c r="PKY1680" s="90"/>
      <c r="PKZ1680" s="143"/>
      <c r="PLA1680" s="164"/>
      <c r="PLB1680" s="170"/>
      <c r="PLC1680" s="36"/>
      <c r="PLD1680" s="36"/>
      <c r="PLE1680" s="36"/>
      <c r="PLF1680" s="37"/>
      <c r="PLG1680" s="37"/>
      <c r="PLH1680" s="37"/>
      <c r="PLI1680" s="37"/>
      <c r="PLJ1680" s="37"/>
      <c r="PLK1680" s="37"/>
      <c r="PLL1680" s="36"/>
      <c r="PLM1680" s="37"/>
      <c r="PLN1680" s="37"/>
      <c r="PLO1680" s="37"/>
      <c r="PLP1680" s="37"/>
      <c r="PLQ1680" s="36"/>
      <c r="PLR1680" s="49"/>
      <c r="PLS1680" s="50"/>
      <c r="PLT1680" s="50"/>
      <c r="PLU1680" s="49"/>
      <c r="PLV1680" s="50"/>
      <c r="PLW1680" s="50"/>
      <c r="PLX1680" s="129"/>
      <c r="PLY1680" s="121"/>
      <c r="PLZ1680" s="16"/>
      <c r="PMA1680" s="145"/>
      <c r="PMB1680" s="121"/>
      <c r="PMC1680" s="43"/>
      <c r="PMD1680" s="90"/>
      <c r="PME1680" s="90"/>
      <c r="PMF1680" s="16"/>
      <c r="PMG1680" s="90"/>
      <c r="PMH1680" s="143"/>
      <c r="PMI1680" s="164"/>
      <c r="PMJ1680" s="170"/>
      <c r="PMK1680" s="36"/>
      <c r="PML1680" s="36"/>
      <c r="PMM1680" s="36"/>
      <c r="PMN1680" s="37"/>
      <c r="PMO1680" s="37"/>
      <c r="PMP1680" s="37"/>
      <c r="PMQ1680" s="37"/>
      <c r="PMR1680" s="37"/>
      <c r="PMS1680" s="37"/>
      <c r="PMT1680" s="36"/>
      <c r="PMU1680" s="37"/>
      <c r="PMV1680" s="37"/>
      <c r="PMW1680" s="37"/>
      <c r="PMX1680" s="37"/>
      <c r="PMY1680" s="36"/>
      <c r="PMZ1680" s="49"/>
      <c r="PNA1680" s="50"/>
      <c r="PNB1680" s="50"/>
      <c r="PNC1680" s="49"/>
      <c r="PND1680" s="50"/>
      <c r="PNE1680" s="50"/>
      <c r="PNF1680" s="129"/>
      <c r="PNG1680" s="121"/>
      <c r="PNH1680" s="16"/>
      <c r="PNI1680" s="145"/>
      <c r="PNJ1680" s="121"/>
      <c r="PNK1680" s="43"/>
      <c r="PNL1680" s="90"/>
      <c r="PNM1680" s="90"/>
      <c r="PNN1680" s="16"/>
      <c r="PNO1680" s="90"/>
      <c r="PNP1680" s="143"/>
      <c r="PNQ1680" s="164"/>
      <c r="PNR1680" s="170"/>
      <c r="PNS1680" s="36"/>
      <c r="PNT1680" s="36"/>
      <c r="PNU1680" s="36"/>
      <c r="PNV1680" s="37"/>
      <c r="PNW1680" s="37"/>
      <c r="PNX1680" s="37"/>
      <c r="PNY1680" s="37"/>
      <c r="PNZ1680" s="37"/>
      <c r="POA1680" s="37"/>
      <c r="POB1680" s="36"/>
      <c r="POC1680" s="37"/>
      <c r="POD1680" s="37"/>
      <c r="POE1680" s="37"/>
      <c r="POF1680" s="37"/>
      <c r="POG1680" s="36"/>
      <c r="POH1680" s="49"/>
      <c r="POI1680" s="50"/>
      <c r="POJ1680" s="50"/>
      <c r="POK1680" s="49"/>
      <c r="POL1680" s="50"/>
      <c r="POM1680" s="50"/>
      <c r="PON1680" s="129"/>
      <c r="POO1680" s="121"/>
      <c r="POP1680" s="16"/>
      <c r="POQ1680" s="145"/>
      <c r="POR1680" s="121"/>
      <c r="POS1680" s="43"/>
      <c r="POT1680" s="90"/>
      <c r="POU1680" s="90"/>
      <c r="POV1680" s="16"/>
      <c r="POW1680" s="90"/>
      <c r="POX1680" s="143"/>
      <c r="POY1680" s="164"/>
      <c r="POZ1680" s="170"/>
      <c r="PPA1680" s="36"/>
      <c r="PPB1680" s="36"/>
      <c r="PPC1680" s="36"/>
      <c r="PPD1680" s="37"/>
      <c r="PPE1680" s="37"/>
      <c r="PPF1680" s="37"/>
      <c r="PPG1680" s="37"/>
      <c r="PPH1680" s="37"/>
      <c r="PPI1680" s="37"/>
      <c r="PPJ1680" s="36"/>
      <c r="PPK1680" s="37"/>
      <c r="PPL1680" s="37"/>
      <c r="PPM1680" s="37"/>
      <c r="PPN1680" s="37"/>
      <c r="PPO1680" s="36"/>
      <c r="PPP1680" s="49"/>
      <c r="PPQ1680" s="50"/>
      <c r="PPR1680" s="50"/>
      <c r="PPS1680" s="49"/>
      <c r="PPT1680" s="50"/>
      <c r="PPU1680" s="50"/>
      <c r="PPV1680" s="129"/>
      <c r="PPW1680" s="121"/>
      <c r="PPX1680" s="16"/>
      <c r="PPY1680" s="145"/>
      <c r="PPZ1680" s="121"/>
      <c r="PQA1680" s="43"/>
      <c r="PQB1680" s="90"/>
      <c r="PQC1680" s="90"/>
      <c r="PQD1680" s="16"/>
      <c r="PQE1680" s="90"/>
      <c r="PQF1680" s="143"/>
      <c r="PQG1680" s="164"/>
      <c r="PQH1680" s="170"/>
      <c r="PQI1680" s="36"/>
      <c r="PQJ1680" s="36"/>
      <c r="PQK1680" s="36"/>
      <c r="PQL1680" s="37"/>
      <c r="PQM1680" s="37"/>
      <c r="PQN1680" s="37"/>
      <c r="PQO1680" s="37"/>
      <c r="PQP1680" s="37"/>
      <c r="PQQ1680" s="37"/>
      <c r="PQR1680" s="36"/>
      <c r="PQS1680" s="37"/>
      <c r="PQT1680" s="37"/>
      <c r="PQU1680" s="37"/>
      <c r="PQV1680" s="37"/>
      <c r="PQW1680" s="36"/>
      <c r="PQX1680" s="49"/>
      <c r="PQY1680" s="50"/>
      <c r="PQZ1680" s="50"/>
      <c r="PRA1680" s="49"/>
      <c r="PRB1680" s="50"/>
      <c r="PRC1680" s="50"/>
      <c r="PRD1680" s="129"/>
      <c r="PRE1680" s="121"/>
      <c r="PRF1680" s="16"/>
      <c r="PRG1680" s="145"/>
      <c r="PRH1680" s="121"/>
      <c r="PRI1680" s="43"/>
      <c r="PRJ1680" s="90"/>
      <c r="PRK1680" s="90"/>
      <c r="PRL1680" s="16"/>
      <c r="PRM1680" s="90"/>
      <c r="PRN1680" s="143"/>
      <c r="PRO1680" s="164"/>
      <c r="PRP1680" s="170"/>
      <c r="PRQ1680" s="36"/>
      <c r="PRR1680" s="36"/>
      <c r="PRS1680" s="36"/>
      <c r="PRT1680" s="37"/>
      <c r="PRU1680" s="37"/>
      <c r="PRV1680" s="37"/>
      <c r="PRW1680" s="37"/>
      <c r="PRX1680" s="37"/>
      <c r="PRY1680" s="37"/>
      <c r="PRZ1680" s="36"/>
      <c r="PSA1680" s="37"/>
      <c r="PSB1680" s="37"/>
      <c r="PSC1680" s="37"/>
      <c r="PSD1680" s="37"/>
      <c r="PSE1680" s="36"/>
      <c r="PSF1680" s="49"/>
      <c r="PSG1680" s="50"/>
      <c r="PSH1680" s="50"/>
      <c r="PSI1680" s="49"/>
      <c r="PSJ1680" s="50"/>
      <c r="PSK1680" s="50"/>
      <c r="PSL1680" s="129"/>
      <c r="PSM1680" s="121"/>
      <c r="PSN1680" s="16"/>
      <c r="PSO1680" s="145"/>
      <c r="PSP1680" s="121"/>
      <c r="PSQ1680" s="43"/>
      <c r="PSR1680" s="90"/>
      <c r="PSS1680" s="90"/>
      <c r="PST1680" s="16"/>
      <c r="PSU1680" s="90"/>
      <c r="PSV1680" s="143"/>
      <c r="PSW1680" s="164"/>
      <c r="PSX1680" s="170"/>
      <c r="PSY1680" s="36"/>
      <c r="PSZ1680" s="36"/>
      <c r="PTA1680" s="36"/>
      <c r="PTB1680" s="37"/>
      <c r="PTC1680" s="37"/>
      <c r="PTD1680" s="37"/>
      <c r="PTE1680" s="37"/>
      <c r="PTF1680" s="37"/>
      <c r="PTG1680" s="37"/>
      <c r="PTH1680" s="36"/>
      <c r="PTI1680" s="37"/>
      <c r="PTJ1680" s="37"/>
      <c r="PTK1680" s="37"/>
      <c r="PTL1680" s="37"/>
      <c r="PTM1680" s="36"/>
      <c r="PTN1680" s="49"/>
      <c r="PTO1680" s="50"/>
      <c r="PTP1680" s="50"/>
      <c r="PTQ1680" s="49"/>
      <c r="PTR1680" s="50"/>
      <c r="PTS1680" s="50"/>
      <c r="PTT1680" s="129"/>
      <c r="PTU1680" s="121"/>
      <c r="PTV1680" s="16"/>
      <c r="PTW1680" s="145"/>
      <c r="PTX1680" s="121"/>
      <c r="PTY1680" s="43"/>
      <c r="PTZ1680" s="90"/>
      <c r="PUA1680" s="90"/>
      <c r="PUB1680" s="16"/>
      <c r="PUC1680" s="90"/>
      <c r="PUD1680" s="143"/>
      <c r="PUE1680" s="164"/>
      <c r="PUF1680" s="170"/>
      <c r="PUG1680" s="36"/>
      <c r="PUH1680" s="36"/>
      <c r="PUI1680" s="36"/>
      <c r="PUJ1680" s="37"/>
      <c r="PUK1680" s="37"/>
      <c r="PUL1680" s="37"/>
      <c r="PUM1680" s="37"/>
      <c r="PUN1680" s="37"/>
      <c r="PUO1680" s="37"/>
      <c r="PUP1680" s="36"/>
      <c r="PUQ1680" s="37"/>
      <c r="PUR1680" s="37"/>
      <c r="PUS1680" s="37"/>
      <c r="PUT1680" s="37"/>
      <c r="PUU1680" s="36"/>
      <c r="PUV1680" s="49"/>
      <c r="PUW1680" s="50"/>
      <c r="PUX1680" s="50"/>
      <c r="PUY1680" s="49"/>
      <c r="PUZ1680" s="50"/>
      <c r="PVA1680" s="50"/>
      <c r="PVB1680" s="129"/>
      <c r="PVC1680" s="121"/>
      <c r="PVD1680" s="16"/>
      <c r="PVE1680" s="145"/>
      <c r="PVF1680" s="121"/>
      <c r="PVG1680" s="43"/>
      <c r="PVH1680" s="90"/>
      <c r="PVI1680" s="90"/>
      <c r="PVJ1680" s="16"/>
      <c r="PVK1680" s="90"/>
      <c r="PVL1680" s="143"/>
      <c r="PVM1680" s="164"/>
      <c r="PVN1680" s="170"/>
      <c r="PVO1680" s="36"/>
      <c r="PVP1680" s="36"/>
      <c r="PVQ1680" s="36"/>
      <c r="PVR1680" s="37"/>
      <c r="PVS1680" s="37"/>
      <c r="PVT1680" s="37"/>
      <c r="PVU1680" s="37"/>
      <c r="PVV1680" s="37"/>
      <c r="PVW1680" s="37"/>
      <c r="PVX1680" s="36"/>
      <c r="PVY1680" s="37"/>
      <c r="PVZ1680" s="37"/>
      <c r="PWA1680" s="37"/>
      <c r="PWB1680" s="37"/>
      <c r="PWC1680" s="36"/>
      <c r="PWD1680" s="49"/>
      <c r="PWE1680" s="50"/>
      <c r="PWF1680" s="50"/>
      <c r="PWG1680" s="49"/>
      <c r="PWH1680" s="50"/>
      <c r="PWI1680" s="50"/>
      <c r="PWJ1680" s="129"/>
      <c r="PWK1680" s="121"/>
      <c r="PWL1680" s="16"/>
      <c r="PWM1680" s="145"/>
      <c r="PWN1680" s="121"/>
      <c r="PWO1680" s="43"/>
      <c r="PWP1680" s="90"/>
      <c r="PWQ1680" s="90"/>
      <c r="PWR1680" s="16"/>
      <c r="PWS1680" s="90"/>
      <c r="PWT1680" s="143"/>
      <c r="PWU1680" s="164"/>
      <c r="PWV1680" s="170"/>
      <c r="PWW1680" s="36"/>
      <c r="PWX1680" s="36"/>
      <c r="PWY1680" s="36"/>
      <c r="PWZ1680" s="37"/>
      <c r="PXA1680" s="37"/>
      <c r="PXB1680" s="37"/>
      <c r="PXC1680" s="37"/>
      <c r="PXD1680" s="37"/>
      <c r="PXE1680" s="37"/>
      <c r="PXF1680" s="36"/>
      <c r="PXG1680" s="37"/>
      <c r="PXH1680" s="37"/>
      <c r="PXI1680" s="37"/>
      <c r="PXJ1680" s="37"/>
      <c r="PXK1680" s="36"/>
      <c r="PXL1680" s="49"/>
      <c r="PXM1680" s="50"/>
      <c r="PXN1680" s="50"/>
      <c r="PXO1680" s="49"/>
      <c r="PXP1680" s="50"/>
      <c r="PXQ1680" s="50"/>
      <c r="PXR1680" s="129"/>
      <c r="PXS1680" s="121"/>
      <c r="PXT1680" s="16"/>
      <c r="PXU1680" s="145"/>
      <c r="PXV1680" s="121"/>
      <c r="PXW1680" s="43"/>
      <c r="PXX1680" s="90"/>
      <c r="PXY1680" s="90"/>
      <c r="PXZ1680" s="16"/>
      <c r="PYA1680" s="90"/>
      <c r="PYB1680" s="143"/>
      <c r="PYC1680" s="164"/>
      <c r="PYD1680" s="170"/>
      <c r="PYE1680" s="36"/>
      <c r="PYF1680" s="36"/>
      <c r="PYG1680" s="36"/>
      <c r="PYH1680" s="37"/>
      <c r="PYI1680" s="37"/>
      <c r="PYJ1680" s="37"/>
      <c r="PYK1680" s="37"/>
      <c r="PYL1680" s="37"/>
      <c r="PYM1680" s="37"/>
      <c r="PYN1680" s="36"/>
      <c r="PYO1680" s="37"/>
      <c r="PYP1680" s="37"/>
      <c r="PYQ1680" s="37"/>
      <c r="PYR1680" s="37"/>
      <c r="PYS1680" s="36"/>
      <c r="PYT1680" s="49"/>
      <c r="PYU1680" s="50"/>
      <c r="PYV1680" s="50"/>
      <c r="PYW1680" s="49"/>
      <c r="PYX1680" s="50"/>
      <c r="PYY1680" s="50"/>
      <c r="PYZ1680" s="129"/>
      <c r="PZA1680" s="121"/>
      <c r="PZB1680" s="16"/>
      <c r="PZC1680" s="145"/>
      <c r="PZD1680" s="121"/>
      <c r="PZE1680" s="43"/>
      <c r="PZF1680" s="90"/>
      <c r="PZG1680" s="90"/>
      <c r="PZH1680" s="16"/>
      <c r="PZI1680" s="90"/>
      <c r="PZJ1680" s="143"/>
      <c r="PZK1680" s="164"/>
      <c r="PZL1680" s="170"/>
      <c r="PZM1680" s="36"/>
      <c r="PZN1680" s="36"/>
      <c r="PZO1680" s="36"/>
      <c r="PZP1680" s="37"/>
      <c r="PZQ1680" s="37"/>
      <c r="PZR1680" s="37"/>
      <c r="PZS1680" s="37"/>
      <c r="PZT1680" s="37"/>
      <c r="PZU1680" s="37"/>
      <c r="PZV1680" s="36"/>
      <c r="PZW1680" s="37"/>
      <c r="PZX1680" s="37"/>
      <c r="PZY1680" s="37"/>
      <c r="PZZ1680" s="37"/>
      <c r="QAA1680" s="36"/>
      <c r="QAB1680" s="49"/>
      <c r="QAC1680" s="50"/>
      <c r="QAD1680" s="50"/>
      <c r="QAE1680" s="49"/>
      <c r="QAF1680" s="50"/>
      <c r="QAG1680" s="50"/>
      <c r="QAH1680" s="129"/>
      <c r="QAI1680" s="121"/>
      <c r="QAJ1680" s="16"/>
      <c r="QAK1680" s="145"/>
      <c r="QAL1680" s="121"/>
      <c r="QAM1680" s="43"/>
      <c r="QAN1680" s="90"/>
      <c r="QAO1680" s="90"/>
      <c r="QAP1680" s="16"/>
      <c r="QAQ1680" s="90"/>
      <c r="QAR1680" s="143"/>
      <c r="QAS1680" s="164"/>
      <c r="QAT1680" s="170"/>
      <c r="QAU1680" s="36"/>
      <c r="QAV1680" s="36"/>
      <c r="QAW1680" s="36"/>
      <c r="QAX1680" s="37"/>
      <c r="QAY1680" s="37"/>
      <c r="QAZ1680" s="37"/>
      <c r="QBA1680" s="37"/>
      <c r="QBB1680" s="37"/>
      <c r="QBC1680" s="37"/>
      <c r="QBD1680" s="36"/>
      <c r="QBE1680" s="37"/>
      <c r="QBF1680" s="37"/>
      <c r="QBG1680" s="37"/>
      <c r="QBH1680" s="37"/>
      <c r="QBI1680" s="36"/>
      <c r="QBJ1680" s="49"/>
      <c r="QBK1680" s="50"/>
      <c r="QBL1680" s="50"/>
      <c r="QBM1680" s="49"/>
      <c r="QBN1680" s="50"/>
      <c r="QBO1680" s="50"/>
      <c r="QBP1680" s="129"/>
      <c r="QBQ1680" s="121"/>
      <c r="QBR1680" s="16"/>
      <c r="QBS1680" s="145"/>
      <c r="QBT1680" s="121"/>
      <c r="QBU1680" s="43"/>
      <c r="QBV1680" s="90"/>
      <c r="QBW1680" s="90"/>
      <c r="QBX1680" s="16"/>
      <c r="QBY1680" s="90"/>
      <c r="QBZ1680" s="143"/>
      <c r="QCA1680" s="164"/>
      <c r="QCB1680" s="170"/>
      <c r="QCC1680" s="36"/>
      <c r="QCD1680" s="36"/>
      <c r="QCE1680" s="36"/>
      <c r="QCF1680" s="37"/>
      <c r="QCG1680" s="37"/>
      <c r="QCH1680" s="37"/>
      <c r="QCI1680" s="37"/>
      <c r="QCJ1680" s="37"/>
      <c r="QCK1680" s="37"/>
      <c r="QCL1680" s="36"/>
      <c r="QCM1680" s="37"/>
      <c r="QCN1680" s="37"/>
      <c r="QCO1680" s="37"/>
      <c r="QCP1680" s="37"/>
      <c r="QCQ1680" s="36"/>
      <c r="QCR1680" s="49"/>
      <c r="QCS1680" s="50"/>
      <c r="QCT1680" s="50"/>
      <c r="QCU1680" s="49"/>
      <c r="QCV1680" s="50"/>
      <c r="QCW1680" s="50"/>
      <c r="QCX1680" s="129"/>
      <c r="QCY1680" s="121"/>
      <c r="QCZ1680" s="16"/>
      <c r="QDA1680" s="145"/>
      <c r="QDB1680" s="121"/>
      <c r="QDC1680" s="43"/>
      <c r="QDD1680" s="90"/>
      <c r="QDE1680" s="90"/>
      <c r="QDF1680" s="16"/>
      <c r="QDG1680" s="90"/>
      <c r="QDH1680" s="143"/>
      <c r="QDI1680" s="164"/>
      <c r="QDJ1680" s="170"/>
      <c r="QDK1680" s="36"/>
      <c r="QDL1680" s="36"/>
      <c r="QDM1680" s="36"/>
      <c r="QDN1680" s="37"/>
      <c r="QDO1680" s="37"/>
      <c r="QDP1680" s="37"/>
      <c r="QDQ1680" s="37"/>
      <c r="QDR1680" s="37"/>
      <c r="QDS1680" s="37"/>
      <c r="QDT1680" s="36"/>
      <c r="QDU1680" s="37"/>
      <c r="QDV1680" s="37"/>
      <c r="QDW1680" s="37"/>
      <c r="QDX1680" s="37"/>
      <c r="QDY1680" s="36"/>
      <c r="QDZ1680" s="49"/>
      <c r="QEA1680" s="50"/>
      <c r="QEB1680" s="50"/>
      <c r="QEC1680" s="49"/>
      <c r="QED1680" s="50"/>
      <c r="QEE1680" s="50"/>
      <c r="QEF1680" s="129"/>
      <c r="QEG1680" s="121"/>
      <c r="QEH1680" s="16"/>
      <c r="QEI1680" s="145"/>
      <c r="QEJ1680" s="121"/>
      <c r="QEK1680" s="43"/>
      <c r="QEL1680" s="90"/>
      <c r="QEM1680" s="90"/>
      <c r="QEN1680" s="16"/>
      <c r="QEO1680" s="90"/>
      <c r="QEP1680" s="143"/>
      <c r="QEQ1680" s="164"/>
      <c r="QER1680" s="170"/>
      <c r="QES1680" s="36"/>
      <c r="QET1680" s="36"/>
      <c r="QEU1680" s="36"/>
      <c r="QEV1680" s="37"/>
      <c r="QEW1680" s="37"/>
      <c r="QEX1680" s="37"/>
      <c r="QEY1680" s="37"/>
      <c r="QEZ1680" s="37"/>
      <c r="QFA1680" s="37"/>
      <c r="QFB1680" s="36"/>
      <c r="QFC1680" s="37"/>
      <c r="QFD1680" s="37"/>
      <c r="QFE1680" s="37"/>
      <c r="QFF1680" s="37"/>
      <c r="QFG1680" s="36"/>
      <c r="QFH1680" s="49"/>
      <c r="QFI1680" s="50"/>
      <c r="QFJ1680" s="50"/>
      <c r="QFK1680" s="49"/>
      <c r="QFL1680" s="50"/>
      <c r="QFM1680" s="50"/>
      <c r="QFN1680" s="129"/>
      <c r="QFO1680" s="121"/>
      <c r="QFP1680" s="16"/>
      <c r="QFQ1680" s="145"/>
      <c r="QFR1680" s="121"/>
      <c r="QFS1680" s="43"/>
      <c r="QFT1680" s="90"/>
      <c r="QFU1680" s="90"/>
      <c r="QFV1680" s="16"/>
      <c r="QFW1680" s="90"/>
      <c r="QFX1680" s="143"/>
      <c r="QFY1680" s="164"/>
      <c r="QFZ1680" s="170"/>
      <c r="QGA1680" s="36"/>
      <c r="QGB1680" s="36"/>
      <c r="QGC1680" s="36"/>
      <c r="QGD1680" s="37"/>
      <c r="QGE1680" s="37"/>
      <c r="QGF1680" s="37"/>
      <c r="QGG1680" s="37"/>
      <c r="QGH1680" s="37"/>
      <c r="QGI1680" s="37"/>
      <c r="QGJ1680" s="36"/>
      <c r="QGK1680" s="37"/>
      <c r="QGL1680" s="37"/>
      <c r="QGM1680" s="37"/>
      <c r="QGN1680" s="37"/>
      <c r="QGO1680" s="36"/>
      <c r="QGP1680" s="49"/>
      <c r="QGQ1680" s="50"/>
      <c r="QGR1680" s="50"/>
      <c r="QGS1680" s="49"/>
      <c r="QGT1680" s="50"/>
      <c r="QGU1680" s="50"/>
      <c r="QGV1680" s="129"/>
      <c r="QGW1680" s="121"/>
      <c r="QGX1680" s="16"/>
      <c r="QGY1680" s="145"/>
      <c r="QGZ1680" s="121"/>
      <c r="QHA1680" s="43"/>
      <c r="QHB1680" s="90"/>
      <c r="QHC1680" s="90"/>
      <c r="QHD1680" s="16"/>
      <c r="QHE1680" s="90"/>
      <c r="QHF1680" s="143"/>
      <c r="QHG1680" s="164"/>
      <c r="QHH1680" s="170"/>
      <c r="QHI1680" s="36"/>
      <c r="QHJ1680" s="36"/>
      <c r="QHK1680" s="36"/>
      <c r="QHL1680" s="37"/>
      <c r="QHM1680" s="37"/>
      <c r="QHN1680" s="37"/>
      <c r="QHO1680" s="37"/>
      <c r="QHP1680" s="37"/>
      <c r="QHQ1680" s="37"/>
      <c r="QHR1680" s="36"/>
      <c r="QHS1680" s="37"/>
      <c r="QHT1680" s="37"/>
      <c r="QHU1680" s="37"/>
      <c r="QHV1680" s="37"/>
      <c r="QHW1680" s="36"/>
      <c r="QHX1680" s="49"/>
      <c r="QHY1680" s="50"/>
      <c r="QHZ1680" s="50"/>
      <c r="QIA1680" s="49"/>
      <c r="QIB1680" s="50"/>
      <c r="QIC1680" s="50"/>
      <c r="QID1680" s="129"/>
      <c r="QIE1680" s="121"/>
      <c r="QIF1680" s="16"/>
      <c r="QIG1680" s="145"/>
      <c r="QIH1680" s="121"/>
      <c r="QII1680" s="43"/>
      <c r="QIJ1680" s="90"/>
      <c r="QIK1680" s="90"/>
      <c r="QIL1680" s="16"/>
      <c r="QIM1680" s="90"/>
      <c r="QIN1680" s="143"/>
      <c r="QIO1680" s="164"/>
      <c r="QIP1680" s="170"/>
      <c r="QIQ1680" s="36"/>
      <c r="QIR1680" s="36"/>
      <c r="QIS1680" s="36"/>
      <c r="QIT1680" s="37"/>
      <c r="QIU1680" s="37"/>
      <c r="QIV1680" s="37"/>
      <c r="QIW1680" s="37"/>
      <c r="QIX1680" s="37"/>
      <c r="QIY1680" s="37"/>
      <c r="QIZ1680" s="36"/>
      <c r="QJA1680" s="37"/>
      <c r="QJB1680" s="37"/>
      <c r="QJC1680" s="37"/>
      <c r="QJD1680" s="37"/>
      <c r="QJE1680" s="36"/>
      <c r="QJF1680" s="49"/>
      <c r="QJG1680" s="50"/>
      <c r="QJH1680" s="50"/>
      <c r="QJI1680" s="49"/>
      <c r="QJJ1680" s="50"/>
      <c r="QJK1680" s="50"/>
      <c r="QJL1680" s="129"/>
      <c r="QJM1680" s="121"/>
      <c r="QJN1680" s="16"/>
      <c r="QJO1680" s="145"/>
      <c r="QJP1680" s="121"/>
      <c r="QJQ1680" s="43"/>
      <c r="QJR1680" s="90"/>
      <c r="QJS1680" s="90"/>
      <c r="QJT1680" s="16"/>
      <c r="QJU1680" s="90"/>
      <c r="QJV1680" s="143"/>
      <c r="QJW1680" s="164"/>
      <c r="QJX1680" s="170"/>
      <c r="QJY1680" s="36"/>
      <c r="QJZ1680" s="36"/>
      <c r="QKA1680" s="36"/>
      <c r="QKB1680" s="37"/>
      <c r="QKC1680" s="37"/>
      <c r="QKD1680" s="37"/>
      <c r="QKE1680" s="37"/>
      <c r="QKF1680" s="37"/>
      <c r="QKG1680" s="37"/>
      <c r="QKH1680" s="36"/>
      <c r="QKI1680" s="37"/>
      <c r="QKJ1680" s="37"/>
      <c r="QKK1680" s="37"/>
      <c r="QKL1680" s="37"/>
      <c r="QKM1680" s="36"/>
      <c r="QKN1680" s="49"/>
      <c r="QKO1680" s="50"/>
      <c r="QKP1680" s="50"/>
      <c r="QKQ1680" s="49"/>
      <c r="QKR1680" s="50"/>
      <c r="QKS1680" s="50"/>
      <c r="QKT1680" s="129"/>
      <c r="QKU1680" s="121"/>
      <c r="QKV1680" s="16"/>
      <c r="QKW1680" s="145"/>
      <c r="QKX1680" s="121"/>
      <c r="QKY1680" s="43"/>
      <c r="QKZ1680" s="90"/>
      <c r="QLA1680" s="90"/>
      <c r="QLB1680" s="16"/>
      <c r="QLC1680" s="90"/>
      <c r="QLD1680" s="143"/>
      <c r="QLE1680" s="164"/>
      <c r="QLF1680" s="170"/>
      <c r="QLG1680" s="36"/>
      <c r="QLH1680" s="36"/>
      <c r="QLI1680" s="36"/>
      <c r="QLJ1680" s="37"/>
      <c r="QLK1680" s="37"/>
      <c r="QLL1680" s="37"/>
      <c r="QLM1680" s="37"/>
      <c r="QLN1680" s="37"/>
      <c r="QLO1680" s="37"/>
      <c r="QLP1680" s="36"/>
      <c r="QLQ1680" s="37"/>
      <c r="QLR1680" s="37"/>
      <c r="QLS1680" s="37"/>
      <c r="QLT1680" s="37"/>
      <c r="QLU1680" s="36"/>
      <c r="QLV1680" s="49"/>
      <c r="QLW1680" s="50"/>
      <c r="QLX1680" s="50"/>
      <c r="QLY1680" s="49"/>
      <c r="QLZ1680" s="50"/>
      <c r="QMA1680" s="50"/>
      <c r="QMB1680" s="129"/>
      <c r="QMC1680" s="121"/>
      <c r="QMD1680" s="16"/>
      <c r="QME1680" s="145"/>
      <c r="QMF1680" s="121"/>
      <c r="QMG1680" s="43"/>
      <c r="QMH1680" s="90"/>
      <c r="QMI1680" s="90"/>
      <c r="QMJ1680" s="16"/>
      <c r="QMK1680" s="90"/>
      <c r="QML1680" s="143"/>
      <c r="QMM1680" s="164"/>
      <c r="QMN1680" s="170"/>
      <c r="QMO1680" s="36"/>
      <c r="QMP1680" s="36"/>
      <c r="QMQ1680" s="36"/>
      <c r="QMR1680" s="37"/>
      <c r="QMS1680" s="37"/>
      <c r="QMT1680" s="37"/>
      <c r="QMU1680" s="37"/>
      <c r="QMV1680" s="37"/>
      <c r="QMW1680" s="37"/>
      <c r="QMX1680" s="36"/>
      <c r="QMY1680" s="37"/>
      <c r="QMZ1680" s="37"/>
      <c r="QNA1680" s="37"/>
      <c r="QNB1680" s="37"/>
      <c r="QNC1680" s="36"/>
      <c r="QND1680" s="49"/>
      <c r="QNE1680" s="50"/>
      <c r="QNF1680" s="50"/>
      <c r="QNG1680" s="49"/>
      <c r="QNH1680" s="50"/>
      <c r="QNI1680" s="50"/>
      <c r="QNJ1680" s="129"/>
      <c r="QNK1680" s="121"/>
      <c r="QNL1680" s="16"/>
      <c r="QNM1680" s="145"/>
      <c r="QNN1680" s="121"/>
      <c r="QNO1680" s="43"/>
      <c r="QNP1680" s="90"/>
      <c r="QNQ1680" s="90"/>
      <c r="QNR1680" s="16"/>
      <c r="QNS1680" s="90"/>
      <c r="QNT1680" s="143"/>
      <c r="QNU1680" s="164"/>
      <c r="QNV1680" s="170"/>
      <c r="QNW1680" s="36"/>
      <c r="QNX1680" s="36"/>
      <c r="QNY1680" s="36"/>
      <c r="QNZ1680" s="37"/>
      <c r="QOA1680" s="37"/>
      <c r="QOB1680" s="37"/>
      <c r="QOC1680" s="37"/>
      <c r="QOD1680" s="37"/>
      <c r="QOE1680" s="37"/>
      <c r="QOF1680" s="36"/>
      <c r="QOG1680" s="37"/>
      <c r="QOH1680" s="37"/>
      <c r="QOI1680" s="37"/>
      <c r="QOJ1680" s="37"/>
      <c r="QOK1680" s="36"/>
      <c r="QOL1680" s="49"/>
      <c r="QOM1680" s="50"/>
      <c r="QON1680" s="50"/>
      <c r="QOO1680" s="49"/>
      <c r="QOP1680" s="50"/>
      <c r="QOQ1680" s="50"/>
      <c r="QOR1680" s="129"/>
      <c r="QOS1680" s="121"/>
      <c r="QOT1680" s="16"/>
      <c r="QOU1680" s="145"/>
      <c r="QOV1680" s="121"/>
      <c r="QOW1680" s="43"/>
      <c r="QOX1680" s="90"/>
      <c r="QOY1680" s="90"/>
      <c r="QOZ1680" s="16"/>
      <c r="QPA1680" s="90"/>
      <c r="QPB1680" s="143"/>
      <c r="QPC1680" s="164"/>
      <c r="QPD1680" s="170"/>
      <c r="QPE1680" s="36"/>
      <c r="QPF1680" s="36"/>
      <c r="QPG1680" s="36"/>
      <c r="QPH1680" s="37"/>
      <c r="QPI1680" s="37"/>
      <c r="QPJ1680" s="37"/>
      <c r="QPK1680" s="37"/>
      <c r="QPL1680" s="37"/>
      <c r="QPM1680" s="37"/>
      <c r="QPN1680" s="36"/>
      <c r="QPO1680" s="37"/>
      <c r="QPP1680" s="37"/>
      <c r="QPQ1680" s="37"/>
      <c r="QPR1680" s="37"/>
      <c r="QPS1680" s="36"/>
      <c r="QPT1680" s="49"/>
      <c r="QPU1680" s="50"/>
      <c r="QPV1680" s="50"/>
      <c r="QPW1680" s="49"/>
      <c r="QPX1680" s="50"/>
      <c r="QPY1680" s="50"/>
      <c r="QPZ1680" s="129"/>
      <c r="QQA1680" s="121"/>
      <c r="QQB1680" s="16"/>
      <c r="QQC1680" s="145"/>
      <c r="QQD1680" s="121"/>
      <c r="QQE1680" s="43"/>
      <c r="QQF1680" s="90"/>
      <c r="QQG1680" s="90"/>
      <c r="QQH1680" s="16"/>
      <c r="QQI1680" s="90"/>
      <c r="QQJ1680" s="143"/>
      <c r="QQK1680" s="164"/>
      <c r="QQL1680" s="170"/>
      <c r="QQM1680" s="36"/>
      <c r="QQN1680" s="36"/>
      <c r="QQO1680" s="36"/>
      <c r="QQP1680" s="37"/>
      <c r="QQQ1680" s="37"/>
      <c r="QQR1680" s="37"/>
      <c r="QQS1680" s="37"/>
      <c r="QQT1680" s="37"/>
      <c r="QQU1680" s="37"/>
      <c r="QQV1680" s="36"/>
      <c r="QQW1680" s="37"/>
      <c r="QQX1680" s="37"/>
      <c r="QQY1680" s="37"/>
      <c r="QQZ1680" s="37"/>
      <c r="QRA1680" s="36"/>
      <c r="QRB1680" s="49"/>
      <c r="QRC1680" s="50"/>
      <c r="QRD1680" s="50"/>
      <c r="QRE1680" s="49"/>
      <c r="QRF1680" s="50"/>
      <c r="QRG1680" s="50"/>
      <c r="QRH1680" s="129"/>
      <c r="QRI1680" s="121"/>
      <c r="QRJ1680" s="16"/>
      <c r="QRK1680" s="145"/>
      <c r="QRL1680" s="121"/>
      <c r="QRM1680" s="43"/>
      <c r="QRN1680" s="90"/>
      <c r="QRO1680" s="90"/>
      <c r="QRP1680" s="16"/>
      <c r="QRQ1680" s="90"/>
      <c r="QRR1680" s="143"/>
      <c r="QRS1680" s="164"/>
      <c r="QRT1680" s="170"/>
      <c r="QRU1680" s="36"/>
      <c r="QRV1680" s="36"/>
      <c r="QRW1680" s="36"/>
      <c r="QRX1680" s="37"/>
      <c r="QRY1680" s="37"/>
      <c r="QRZ1680" s="37"/>
      <c r="QSA1680" s="37"/>
      <c r="QSB1680" s="37"/>
      <c r="QSC1680" s="37"/>
      <c r="QSD1680" s="36"/>
      <c r="QSE1680" s="37"/>
      <c r="QSF1680" s="37"/>
      <c r="QSG1680" s="37"/>
      <c r="QSH1680" s="37"/>
      <c r="QSI1680" s="36"/>
      <c r="QSJ1680" s="49"/>
      <c r="QSK1680" s="50"/>
      <c r="QSL1680" s="50"/>
      <c r="QSM1680" s="49"/>
      <c r="QSN1680" s="50"/>
      <c r="QSO1680" s="50"/>
      <c r="QSP1680" s="129"/>
      <c r="QSQ1680" s="121"/>
      <c r="QSR1680" s="16"/>
      <c r="QSS1680" s="145"/>
      <c r="QST1680" s="121"/>
      <c r="QSU1680" s="43"/>
      <c r="QSV1680" s="90"/>
      <c r="QSW1680" s="90"/>
      <c r="QSX1680" s="16"/>
      <c r="QSY1680" s="90"/>
      <c r="QSZ1680" s="143"/>
      <c r="QTA1680" s="164"/>
      <c r="QTB1680" s="170"/>
      <c r="QTC1680" s="36"/>
      <c r="QTD1680" s="36"/>
      <c r="QTE1680" s="36"/>
      <c r="QTF1680" s="37"/>
      <c r="QTG1680" s="37"/>
      <c r="QTH1680" s="37"/>
      <c r="QTI1680" s="37"/>
      <c r="QTJ1680" s="37"/>
      <c r="QTK1680" s="37"/>
      <c r="QTL1680" s="36"/>
      <c r="QTM1680" s="37"/>
      <c r="QTN1680" s="37"/>
      <c r="QTO1680" s="37"/>
      <c r="QTP1680" s="37"/>
      <c r="QTQ1680" s="36"/>
      <c r="QTR1680" s="49"/>
      <c r="QTS1680" s="50"/>
      <c r="QTT1680" s="50"/>
      <c r="QTU1680" s="49"/>
      <c r="QTV1680" s="50"/>
      <c r="QTW1680" s="50"/>
      <c r="QTX1680" s="129"/>
      <c r="QTY1680" s="121"/>
      <c r="QTZ1680" s="16"/>
      <c r="QUA1680" s="145"/>
      <c r="QUB1680" s="121"/>
      <c r="QUC1680" s="43"/>
      <c r="QUD1680" s="90"/>
      <c r="QUE1680" s="90"/>
      <c r="QUF1680" s="16"/>
      <c r="QUG1680" s="90"/>
      <c r="QUH1680" s="143"/>
      <c r="QUI1680" s="164"/>
      <c r="QUJ1680" s="170"/>
      <c r="QUK1680" s="36"/>
      <c r="QUL1680" s="36"/>
      <c r="QUM1680" s="36"/>
      <c r="QUN1680" s="37"/>
      <c r="QUO1680" s="37"/>
      <c r="QUP1680" s="37"/>
      <c r="QUQ1680" s="37"/>
      <c r="QUR1680" s="37"/>
      <c r="QUS1680" s="37"/>
      <c r="QUT1680" s="36"/>
      <c r="QUU1680" s="37"/>
      <c r="QUV1680" s="37"/>
      <c r="QUW1680" s="37"/>
      <c r="QUX1680" s="37"/>
      <c r="QUY1680" s="36"/>
      <c r="QUZ1680" s="49"/>
      <c r="QVA1680" s="50"/>
      <c r="QVB1680" s="50"/>
      <c r="QVC1680" s="49"/>
      <c r="QVD1680" s="50"/>
      <c r="QVE1680" s="50"/>
      <c r="QVF1680" s="129"/>
      <c r="QVG1680" s="121"/>
      <c r="QVH1680" s="16"/>
      <c r="QVI1680" s="145"/>
      <c r="QVJ1680" s="121"/>
      <c r="QVK1680" s="43"/>
      <c r="QVL1680" s="90"/>
      <c r="QVM1680" s="90"/>
      <c r="QVN1680" s="16"/>
      <c r="QVO1680" s="90"/>
      <c r="QVP1680" s="143"/>
      <c r="QVQ1680" s="164"/>
      <c r="QVR1680" s="170"/>
      <c r="QVS1680" s="36"/>
      <c r="QVT1680" s="36"/>
      <c r="QVU1680" s="36"/>
      <c r="QVV1680" s="37"/>
      <c r="QVW1680" s="37"/>
      <c r="QVX1680" s="37"/>
      <c r="QVY1680" s="37"/>
      <c r="QVZ1680" s="37"/>
      <c r="QWA1680" s="37"/>
      <c r="QWB1680" s="36"/>
      <c r="QWC1680" s="37"/>
      <c r="QWD1680" s="37"/>
      <c r="QWE1680" s="37"/>
      <c r="QWF1680" s="37"/>
      <c r="QWG1680" s="36"/>
      <c r="QWH1680" s="49"/>
      <c r="QWI1680" s="50"/>
      <c r="QWJ1680" s="50"/>
      <c r="QWK1680" s="49"/>
      <c r="QWL1680" s="50"/>
      <c r="QWM1680" s="50"/>
      <c r="QWN1680" s="129"/>
      <c r="QWO1680" s="121"/>
      <c r="QWP1680" s="16"/>
      <c r="QWQ1680" s="145"/>
      <c r="QWR1680" s="121"/>
      <c r="QWS1680" s="43"/>
      <c r="QWT1680" s="90"/>
      <c r="QWU1680" s="90"/>
      <c r="QWV1680" s="16"/>
      <c r="QWW1680" s="90"/>
      <c r="QWX1680" s="143"/>
      <c r="QWY1680" s="164"/>
      <c r="QWZ1680" s="170"/>
      <c r="QXA1680" s="36"/>
      <c r="QXB1680" s="36"/>
      <c r="QXC1680" s="36"/>
      <c r="QXD1680" s="37"/>
      <c r="QXE1680" s="37"/>
      <c r="QXF1680" s="37"/>
      <c r="QXG1680" s="37"/>
      <c r="QXH1680" s="37"/>
      <c r="QXI1680" s="37"/>
      <c r="QXJ1680" s="36"/>
      <c r="QXK1680" s="37"/>
      <c r="QXL1680" s="37"/>
      <c r="QXM1680" s="37"/>
      <c r="QXN1680" s="37"/>
      <c r="QXO1680" s="36"/>
      <c r="QXP1680" s="49"/>
      <c r="QXQ1680" s="50"/>
      <c r="QXR1680" s="50"/>
      <c r="QXS1680" s="49"/>
      <c r="QXT1680" s="50"/>
      <c r="QXU1680" s="50"/>
      <c r="QXV1680" s="129"/>
      <c r="QXW1680" s="121"/>
      <c r="QXX1680" s="16"/>
      <c r="QXY1680" s="145"/>
      <c r="QXZ1680" s="121"/>
      <c r="QYA1680" s="43"/>
      <c r="QYB1680" s="90"/>
      <c r="QYC1680" s="90"/>
      <c r="QYD1680" s="16"/>
      <c r="QYE1680" s="90"/>
      <c r="QYF1680" s="143"/>
      <c r="QYG1680" s="164"/>
      <c r="QYH1680" s="170"/>
      <c r="QYI1680" s="36"/>
      <c r="QYJ1680" s="36"/>
      <c r="QYK1680" s="36"/>
      <c r="QYL1680" s="37"/>
      <c r="QYM1680" s="37"/>
      <c r="QYN1680" s="37"/>
      <c r="QYO1680" s="37"/>
      <c r="QYP1680" s="37"/>
      <c r="QYQ1680" s="37"/>
      <c r="QYR1680" s="36"/>
      <c r="QYS1680" s="37"/>
      <c r="QYT1680" s="37"/>
      <c r="QYU1680" s="37"/>
      <c r="QYV1680" s="37"/>
      <c r="QYW1680" s="36"/>
      <c r="QYX1680" s="49"/>
      <c r="QYY1680" s="50"/>
      <c r="QYZ1680" s="50"/>
      <c r="QZA1680" s="49"/>
      <c r="QZB1680" s="50"/>
      <c r="QZC1680" s="50"/>
      <c r="QZD1680" s="129"/>
      <c r="QZE1680" s="121"/>
      <c r="QZF1680" s="16"/>
      <c r="QZG1680" s="145"/>
      <c r="QZH1680" s="121"/>
      <c r="QZI1680" s="43"/>
      <c r="QZJ1680" s="90"/>
      <c r="QZK1680" s="90"/>
      <c r="QZL1680" s="16"/>
      <c r="QZM1680" s="90"/>
      <c r="QZN1680" s="143"/>
      <c r="QZO1680" s="164"/>
      <c r="QZP1680" s="170"/>
      <c r="QZQ1680" s="36"/>
      <c r="QZR1680" s="36"/>
      <c r="QZS1680" s="36"/>
      <c r="QZT1680" s="37"/>
      <c r="QZU1680" s="37"/>
      <c r="QZV1680" s="37"/>
      <c r="QZW1680" s="37"/>
      <c r="QZX1680" s="37"/>
      <c r="QZY1680" s="37"/>
      <c r="QZZ1680" s="36"/>
      <c r="RAA1680" s="37"/>
      <c r="RAB1680" s="37"/>
      <c r="RAC1680" s="37"/>
      <c r="RAD1680" s="37"/>
      <c r="RAE1680" s="36"/>
      <c r="RAF1680" s="49"/>
      <c r="RAG1680" s="50"/>
      <c r="RAH1680" s="50"/>
      <c r="RAI1680" s="49"/>
      <c r="RAJ1680" s="50"/>
      <c r="RAK1680" s="50"/>
      <c r="RAL1680" s="129"/>
      <c r="RAM1680" s="121"/>
      <c r="RAN1680" s="16"/>
      <c r="RAO1680" s="145"/>
      <c r="RAP1680" s="121"/>
      <c r="RAQ1680" s="43"/>
      <c r="RAR1680" s="90"/>
      <c r="RAS1680" s="90"/>
      <c r="RAT1680" s="16"/>
      <c r="RAU1680" s="90"/>
      <c r="RAV1680" s="143"/>
      <c r="RAW1680" s="164"/>
      <c r="RAX1680" s="170"/>
      <c r="RAY1680" s="36"/>
      <c r="RAZ1680" s="36"/>
      <c r="RBA1680" s="36"/>
      <c r="RBB1680" s="37"/>
      <c r="RBC1680" s="37"/>
      <c r="RBD1680" s="37"/>
      <c r="RBE1680" s="37"/>
      <c r="RBF1680" s="37"/>
      <c r="RBG1680" s="37"/>
      <c r="RBH1680" s="36"/>
      <c r="RBI1680" s="37"/>
      <c r="RBJ1680" s="37"/>
      <c r="RBK1680" s="37"/>
      <c r="RBL1680" s="37"/>
      <c r="RBM1680" s="36"/>
      <c r="RBN1680" s="49"/>
      <c r="RBO1680" s="50"/>
      <c r="RBP1680" s="50"/>
      <c r="RBQ1680" s="49"/>
      <c r="RBR1680" s="50"/>
      <c r="RBS1680" s="50"/>
      <c r="RBT1680" s="129"/>
      <c r="RBU1680" s="121"/>
      <c r="RBV1680" s="16"/>
      <c r="RBW1680" s="145"/>
      <c r="RBX1680" s="121"/>
      <c r="RBY1680" s="43"/>
      <c r="RBZ1680" s="90"/>
      <c r="RCA1680" s="90"/>
      <c r="RCB1680" s="16"/>
      <c r="RCC1680" s="90"/>
      <c r="RCD1680" s="143"/>
      <c r="RCE1680" s="164"/>
      <c r="RCF1680" s="170"/>
      <c r="RCG1680" s="36"/>
      <c r="RCH1680" s="36"/>
      <c r="RCI1680" s="36"/>
      <c r="RCJ1680" s="37"/>
      <c r="RCK1680" s="37"/>
      <c r="RCL1680" s="37"/>
      <c r="RCM1680" s="37"/>
      <c r="RCN1680" s="37"/>
      <c r="RCO1680" s="37"/>
      <c r="RCP1680" s="36"/>
      <c r="RCQ1680" s="37"/>
      <c r="RCR1680" s="37"/>
      <c r="RCS1680" s="37"/>
      <c r="RCT1680" s="37"/>
      <c r="RCU1680" s="36"/>
      <c r="RCV1680" s="49"/>
      <c r="RCW1680" s="50"/>
      <c r="RCX1680" s="50"/>
      <c r="RCY1680" s="49"/>
      <c r="RCZ1680" s="50"/>
      <c r="RDA1680" s="50"/>
      <c r="RDB1680" s="129"/>
      <c r="RDC1680" s="121"/>
      <c r="RDD1680" s="16"/>
      <c r="RDE1680" s="145"/>
      <c r="RDF1680" s="121"/>
      <c r="RDG1680" s="43"/>
      <c r="RDH1680" s="90"/>
      <c r="RDI1680" s="90"/>
      <c r="RDJ1680" s="16"/>
      <c r="RDK1680" s="90"/>
      <c r="RDL1680" s="143"/>
      <c r="RDM1680" s="164"/>
      <c r="RDN1680" s="170"/>
      <c r="RDO1680" s="36"/>
      <c r="RDP1680" s="36"/>
      <c r="RDQ1680" s="36"/>
      <c r="RDR1680" s="37"/>
      <c r="RDS1680" s="37"/>
      <c r="RDT1680" s="37"/>
      <c r="RDU1680" s="37"/>
      <c r="RDV1680" s="37"/>
      <c r="RDW1680" s="37"/>
      <c r="RDX1680" s="36"/>
      <c r="RDY1680" s="37"/>
      <c r="RDZ1680" s="37"/>
      <c r="REA1680" s="37"/>
      <c r="REB1680" s="37"/>
      <c r="REC1680" s="36"/>
      <c r="RED1680" s="49"/>
      <c r="REE1680" s="50"/>
      <c r="REF1680" s="50"/>
      <c r="REG1680" s="49"/>
      <c r="REH1680" s="50"/>
      <c r="REI1680" s="50"/>
      <c r="REJ1680" s="129"/>
      <c r="REK1680" s="121"/>
      <c r="REL1680" s="16"/>
      <c r="REM1680" s="145"/>
      <c r="REN1680" s="121"/>
      <c r="REO1680" s="43"/>
      <c r="REP1680" s="90"/>
      <c r="REQ1680" s="90"/>
      <c r="RER1680" s="16"/>
      <c r="RES1680" s="90"/>
      <c r="RET1680" s="143"/>
      <c r="REU1680" s="164"/>
      <c r="REV1680" s="170"/>
      <c r="REW1680" s="36"/>
      <c r="REX1680" s="36"/>
      <c r="REY1680" s="36"/>
      <c r="REZ1680" s="37"/>
      <c r="RFA1680" s="37"/>
      <c r="RFB1680" s="37"/>
      <c r="RFC1680" s="37"/>
      <c r="RFD1680" s="37"/>
      <c r="RFE1680" s="37"/>
      <c r="RFF1680" s="36"/>
      <c r="RFG1680" s="37"/>
      <c r="RFH1680" s="37"/>
      <c r="RFI1680" s="37"/>
      <c r="RFJ1680" s="37"/>
      <c r="RFK1680" s="36"/>
      <c r="RFL1680" s="49"/>
      <c r="RFM1680" s="50"/>
      <c r="RFN1680" s="50"/>
      <c r="RFO1680" s="49"/>
      <c r="RFP1680" s="50"/>
      <c r="RFQ1680" s="50"/>
      <c r="RFR1680" s="129"/>
      <c r="RFS1680" s="121"/>
      <c r="RFT1680" s="16"/>
      <c r="RFU1680" s="145"/>
      <c r="RFV1680" s="121"/>
      <c r="RFW1680" s="43"/>
      <c r="RFX1680" s="90"/>
      <c r="RFY1680" s="90"/>
      <c r="RFZ1680" s="16"/>
      <c r="RGA1680" s="90"/>
      <c r="RGB1680" s="143"/>
      <c r="RGC1680" s="164"/>
      <c r="RGD1680" s="170"/>
      <c r="RGE1680" s="36"/>
      <c r="RGF1680" s="36"/>
      <c r="RGG1680" s="36"/>
      <c r="RGH1680" s="37"/>
      <c r="RGI1680" s="37"/>
      <c r="RGJ1680" s="37"/>
      <c r="RGK1680" s="37"/>
      <c r="RGL1680" s="37"/>
      <c r="RGM1680" s="37"/>
      <c r="RGN1680" s="36"/>
      <c r="RGO1680" s="37"/>
      <c r="RGP1680" s="37"/>
      <c r="RGQ1680" s="37"/>
      <c r="RGR1680" s="37"/>
      <c r="RGS1680" s="36"/>
      <c r="RGT1680" s="49"/>
      <c r="RGU1680" s="50"/>
      <c r="RGV1680" s="50"/>
      <c r="RGW1680" s="49"/>
      <c r="RGX1680" s="50"/>
      <c r="RGY1680" s="50"/>
      <c r="RGZ1680" s="129"/>
      <c r="RHA1680" s="121"/>
      <c r="RHB1680" s="16"/>
      <c r="RHC1680" s="145"/>
      <c r="RHD1680" s="121"/>
      <c r="RHE1680" s="43"/>
      <c r="RHF1680" s="90"/>
      <c r="RHG1680" s="90"/>
      <c r="RHH1680" s="16"/>
      <c r="RHI1680" s="90"/>
      <c r="RHJ1680" s="143"/>
      <c r="RHK1680" s="164"/>
      <c r="RHL1680" s="170"/>
      <c r="RHM1680" s="36"/>
      <c r="RHN1680" s="36"/>
      <c r="RHO1680" s="36"/>
      <c r="RHP1680" s="37"/>
      <c r="RHQ1680" s="37"/>
      <c r="RHR1680" s="37"/>
      <c r="RHS1680" s="37"/>
      <c r="RHT1680" s="37"/>
      <c r="RHU1680" s="37"/>
      <c r="RHV1680" s="36"/>
      <c r="RHW1680" s="37"/>
      <c r="RHX1680" s="37"/>
      <c r="RHY1680" s="37"/>
      <c r="RHZ1680" s="37"/>
      <c r="RIA1680" s="36"/>
      <c r="RIB1680" s="49"/>
      <c r="RIC1680" s="50"/>
      <c r="RID1680" s="50"/>
      <c r="RIE1680" s="49"/>
      <c r="RIF1680" s="50"/>
      <c r="RIG1680" s="50"/>
      <c r="RIH1680" s="129"/>
      <c r="RII1680" s="121"/>
      <c r="RIJ1680" s="16"/>
      <c r="RIK1680" s="145"/>
      <c r="RIL1680" s="121"/>
      <c r="RIM1680" s="43"/>
      <c r="RIN1680" s="90"/>
      <c r="RIO1680" s="90"/>
      <c r="RIP1680" s="16"/>
      <c r="RIQ1680" s="90"/>
      <c r="RIR1680" s="143"/>
      <c r="RIS1680" s="164"/>
      <c r="RIT1680" s="170"/>
      <c r="RIU1680" s="36"/>
      <c r="RIV1680" s="36"/>
      <c r="RIW1680" s="36"/>
      <c r="RIX1680" s="37"/>
      <c r="RIY1680" s="37"/>
      <c r="RIZ1680" s="37"/>
      <c r="RJA1680" s="37"/>
      <c r="RJB1680" s="37"/>
      <c r="RJC1680" s="37"/>
      <c r="RJD1680" s="36"/>
      <c r="RJE1680" s="37"/>
      <c r="RJF1680" s="37"/>
      <c r="RJG1680" s="37"/>
      <c r="RJH1680" s="37"/>
      <c r="RJI1680" s="36"/>
      <c r="RJJ1680" s="49"/>
      <c r="RJK1680" s="50"/>
      <c r="RJL1680" s="50"/>
      <c r="RJM1680" s="49"/>
      <c r="RJN1680" s="50"/>
      <c r="RJO1680" s="50"/>
      <c r="RJP1680" s="129"/>
      <c r="RJQ1680" s="121"/>
      <c r="RJR1680" s="16"/>
      <c r="RJS1680" s="145"/>
      <c r="RJT1680" s="121"/>
      <c r="RJU1680" s="43"/>
      <c r="RJV1680" s="90"/>
      <c r="RJW1680" s="90"/>
      <c r="RJX1680" s="16"/>
      <c r="RJY1680" s="90"/>
      <c r="RJZ1680" s="143"/>
      <c r="RKA1680" s="164"/>
      <c r="RKB1680" s="170"/>
      <c r="RKC1680" s="36"/>
      <c r="RKD1680" s="36"/>
      <c r="RKE1680" s="36"/>
      <c r="RKF1680" s="37"/>
      <c r="RKG1680" s="37"/>
      <c r="RKH1680" s="37"/>
      <c r="RKI1680" s="37"/>
      <c r="RKJ1680" s="37"/>
      <c r="RKK1680" s="37"/>
      <c r="RKL1680" s="36"/>
      <c r="RKM1680" s="37"/>
      <c r="RKN1680" s="37"/>
      <c r="RKO1680" s="37"/>
      <c r="RKP1680" s="37"/>
      <c r="RKQ1680" s="36"/>
      <c r="RKR1680" s="49"/>
      <c r="RKS1680" s="50"/>
      <c r="RKT1680" s="50"/>
      <c r="RKU1680" s="49"/>
      <c r="RKV1680" s="50"/>
      <c r="RKW1680" s="50"/>
      <c r="RKX1680" s="129"/>
      <c r="RKY1680" s="121"/>
      <c r="RKZ1680" s="16"/>
      <c r="RLA1680" s="145"/>
      <c r="RLB1680" s="121"/>
      <c r="RLC1680" s="43"/>
      <c r="RLD1680" s="90"/>
      <c r="RLE1680" s="90"/>
      <c r="RLF1680" s="16"/>
      <c r="RLG1680" s="90"/>
      <c r="RLH1680" s="143"/>
      <c r="RLI1680" s="164"/>
      <c r="RLJ1680" s="170"/>
      <c r="RLK1680" s="36"/>
      <c r="RLL1680" s="36"/>
      <c r="RLM1680" s="36"/>
      <c r="RLN1680" s="37"/>
      <c r="RLO1680" s="37"/>
      <c r="RLP1680" s="37"/>
      <c r="RLQ1680" s="37"/>
      <c r="RLR1680" s="37"/>
      <c r="RLS1680" s="37"/>
      <c r="RLT1680" s="36"/>
      <c r="RLU1680" s="37"/>
      <c r="RLV1680" s="37"/>
      <c r="RLW1680" s="37"/>
      <c r="RLX1680" s="37"/>
      <c r="RLY1680" s="36"/>
      <c r="RLZ1680" s="49"/>
      <c r="RMA1680" s="50"/>
      <c r="RMB1680" s="50"/>
      <c r="RMC1680" s="49"/>
      <c r="RMD1680" s="50"/>
      <c r="RME1680" s="50"/>
      <c r="RMF1680" s="129"/>
      <c r="RMG1680" s="121"/>
      <c r="RMH1680" s="16"/>
      <c r="RMI1680" s="145"/>
      <c r="RMJ1680" s="121"/>
      <c r="RMK1680" s="43"/>
      <c r="RML1680" s="90"/>
      <c r="RMM1680" s="90"/>
      <c r="RMN1680" s="16"/>
      <c r="RMO1680" s="90"/>
      <c r="RMP1680" s="143"/>
      <c r="RMQ1680" s="164"/>
      <c r="RMR1680" s="170"/>
      <c r="RMS1680" s="36"/>
      <c r="RMT1680" s="36"/>
      <c r="RMU1680" s="36"/>
      <c r="RMV1680" s="37"/>
      <c r="RMW1680" s="37"/>
      <c r="RMX1680" s="37"/>
      <c r="RMY1680" s="37"/>
      <c r="RMZ1680" s="37"/>
      <c r="RNA1680" s="37"/>
      <c r="RNB1680" s="36"/>
      <c r="RNC1680" s="37"/>
      <c r="RND1680" s="37"/>
      <c r="RNE1680" s="37"/>
      <c r="RNF1680" s="37"/>
      <c r="RNG1680" s="36"/>
      <c r="RNH1680" s="49"/>
      <c r="RNI1680" s="50"/>
      <c r="RNJ1680" s="50"/>
      <c r="RNK1680" s="49"/>
      <c r="RNL1680" s="50"/>
      <c r="RNM1680" s="50"/>
      <c r="RNN1680" s="129"/>
      <c r="RNO1680" s="121"/>
      <c r="RNP1680" s="16"/>
      <c r="RNQ1680" s="145"/>
      <c r="RNR1680" s="121"/>
      <c r="RNS1680" s="43"/>
      <c r="RNT1680" s="90"/>
      <c r="RNU1680" s="90"/>
      <c r="RNV1680" s="16"/>
      <c r="RNW1680" s="90"/>
      <c r="RNX1680" s="143"/>
      <c r="RNY1680" s="164"/>
      <c r="RNZ1680" s="170"/>
      <c r="ROA1680" s="36"/>
      <c r="ROB1680" s="36"/>
      <c r="ROC1680" s="36"/>
      <c r="ROD1680" s="37"/>
      <c r="ROE1680" s="37"/>
      <c r="ROF1680" s="37"/>
      <c r="ROG1680" s="37"/>
      <c r="ROH1680" s="37"/>
      <c r="ROI1680" s="37"/>
      <c r="ROJ1680" s="36"/>
      <c r="ROK1680" s="37"/>
      <c r="ROL1680" s="37"/>
      <c r="ROM1680" s="37"/>
      <c r="RON1680" s="37"/>
      <c r="ROO1680" s="36"/>
      <c r="ROP1680" s="49"/>
      <c r="ROQ1680" s="50"/>
      <c r="ROR1680" s="50"/>
      <c r="ROS1680" s="49"/>
      <c r="ROT1680" s="50"/>
      <c r="ROU1680" s="50"/>
      <c r="ROV1680" s="129"/>
      <c r="ROW1680" s="121"/>
      <c r="ROX1680" s="16"/>
      <c r="ROY1680" s="145"/>
      <c r="ROZ1680" s="121"/>
      <c r="RPA1680" s="43"/>
      <c r="RPB1680" s="90"/>
      <c r="RPC1680" s="90"/>
      <c r="RPD1680" s="16"/>
      <c r="RPE1680" s="90"/>
      <c r="RPF1680" s="143"/>
      <c r="RPG1680" s="164"/>
      <c r="RPH1680" s="170"/>
      <c r="RPI1680" s="36"/>
      <c r="RPJ1680" s="36"/>
      <c r="RPK1680" s="36"/>
      <c r="RPL1680" s="37"/>
      <c r="RPM1680" s="37"/>
      <c r="RPN1680" s="37"/>
      <c r="RPO1680" s="37"/>
      <c r="RPP1680" s="37"/>
      <c r="RPQ1680" s="37"/>
      <c r="RPR1680" s="36"/>
      <c r="RPS1680" s="37"/>
      <c r="RPT1680" s="37"/>
      <c r="RPU1680" s="37"/>
      <c r="RPV1680" s="37"/>
      <c r="RPW1680" s="36"/>
      <c r="RPX1680" s="49"/>
      <c r="RPY1680" s="50"/>
      <c r="RPZ1680" s="50"/>
      <c r="RQA1680" s="49"/>
      <c r="RQB1680" s="50"/>
      <c r="RQC1680" s="50"/>
      <c r="RQD1680" s="129"/>
      <c r="RQE1680" s="121"/>
      <c r="RQF1680" s="16"/>
      <c r="RQG1680" s="145"/>
      <c r="RQH1680" s="121"/>
      <c r="RQI1680" s="43"/>
      <c r="RQJ1680" s="90"/>
      <c r="RQK1680" s="90"/>
      <c r="RQL1680" s="16"/>
      <c r="RQM1680" s="90"/>
      <c r="RQN1680" s="143"/>
      <c r="RQO1680" s="164"/>
      <c r="RQP1680" s="170"/>
      <c r="RQQ1680" s="36"/>
      <c r="RQR1680" s="36"/>
      <c r="RQS1680" s="36"/>
      <c r="RQT1680" s="37"/>
      <c r="RQU1680" s="37"/>
      <c r="RQV1680" s="37"/>
      <c r="RQW1680" s="37"/>
      <c r="RQX1680" s="37"/>
      <c r="RQY1680" s="37"/>
      <c r="RQZ1680" s="36"/>
      <c r="RRA1680" s="37"/>
      <c r="RRB1680" s="37"/>
      <c r="RRC1680" s="37"/>
      <c r="RRD1680" s="37"/>
      <c r="RRE1680" s="36"/>
      <c r="RRF1680" s="49"/>
      <c r="RRG1680" s="50"/>
      <c r="RRH1680" s="50"/>
      <c r="RRI1680" s="49"/>
      <c r="RRJ1680" s="50"/>
      <c r="RRK1680" s="50"/>
      <c r="RRL1680" s="129"/>
      <c r="RRM1680" s="121"/>
      <c r="RRN1680" s="16"/>
      <c r="RRO1680" s="145"/>
      <c r="RRP1680" s="121"/>
      <c r="RRQ1680" s="43"/>
      <c r="RRR1680" s="90"/>
      <c r="RRS1680" s="90"/>
      <c r="RRT1680" s="16"/>
      <c r="RRU1680" s="90"/>
      <c r="RRV1680" s="143"/>
      <c r="RRW1680" s="164"/>
      <c r="RRX1680" s="170"/>
      <c r="RRY1680" s="36"/>
      <c r="RRZ1680" s="36"/>
      <c r="RSA1680" s="36"/>
      <c r="RSB1680" s="37"/>
      <c r="RSC1680" s="37"/>
      <c r="RSD1680" s="37"/>
      <c r="RSE1680" s="37"/>
      <c r="RSF1680" s="37"/>
      <c r="RSG1680" s="37"/>
      <c r="RSH1680" s="36"/>
      <c r="RSI1680" s="37"/>
      <c r="RSJ1680" s="37"/>
      <c r="RSK1680" s="37"/>
      <c r="RSL1680" s="37"/>
      <c r="RSM1680" s="36"/>
      <c r="RSN1680" s="49"/>
      <c r="RSO1680" s="50"/>
      <c r="RSP1680" s="50"/>
      <c r="RSQ1680" s="49"/>
      <c r="RSR1680" s="50"/>
      <c r="RSS1680" s="50"/>
      <c r="RST1680" s="129"/>
      <c r="RSU1680" s="121"/>
      <c r="RSV1680" s="16"/>
      <c r="RSW1680" s="145"/>
      <c r="RSX1680" s="121"/>
      <c r="RSY1680" s="43"/>
      <c r="RSZ1680" s="90"/>
      <c r="RTA1680" s="90"/>
      <c r="RTB1680" s="16"/>
      <c r="RTC1680" s="90"/>
      <c r="RTD1680" s="143"/>
      <c r="RTE1680" s="164"/>
      <c r="RTF1680" s="170"/>
      <c r="RTG1680" s="36"/>
      <c r="RTH1680" s="36"/>
      <c r="RTI1680" s="36"/>
      <c r="RTJ1680" s="37"/>
      <c r="RTK1680" s="37"/>
      <c r="RTL1680" s="37"/>
      <c r="RTM1680" s="37"/>
      <c r="RTN1680" s="37"/>
      <c r="RTO1680" s="37"/>
      <c r="RTP1680" s="36"/>
      <c r="RTQ1680" s="37"/>
      <c r="RTR1680" s="37"/>
      <c r="RTS1680" s="37"/>
      <c r="RTT1680" s="37"/>
      <c r="RTU1680" s="36"/>
      <c r="RTV1680" s="49"/>
      <c r="RTW1680" s="50"/>
      <c r="RTX1680" s="50"/>
      <c r="RTY1680" s="49"/>
      <c r="RTZ1680" s="50"/>
      <c r="RUA1680" s="50"/>
      <c r="RUB1680" s="129"/>
      <c r="RUC1680" s="121"/>
      <c r="RUD1680" s="16"/>
      <c r="RUE1680" s="145"/>
      <c r="RUF1680" s="121"/>
      <c r="RUG1680" s="43"/>
      <c r="RUH1680" s="90"/>
      <c r="RUI1680" s="90"/>
      <c r="RUJ1680" s="16"/>
      <c r="RUK1680" s="90"/>
      <c r="RUL1680" s="143"/>
      <c r="RUM1680" s="164"/>
      <c r="RUN1680" s="170"/>
      <c r="RUO1680" s="36"/>
      <c r="RUP1680" s="36"/>
      <c r="RUQ1680" s="36"/>
      <c r="RUR1680" s="37"/>
      <c r="RUS1680" s="37"/>
      <c r="RUT1680" s="37"/>
      <c r="RUU1680" s="37"/>
      <c r="RUV1680" s="37"/>
      <c r="RUW1680" s="37"/>
      <c r="RUX1680" s="36"/>
      <c r="RUY1680" s="37"/>
      <c r="RUZ1680" s="37"/>
      <c r="RVA1680" s="37"/>
      <c r="RVB1680" s="37"/>
      <c r="RVC1680" s="36"/>
      <c r="RVD1680" s="49"/>
      <c r="RVE1680" s="50"/>
      <c r="RVF1680" s="50"/>
      <c r="RVG1680" s="49"/>
      <c r="RVH1680" s="50"/>
      <c r="RVI1680" s="50"/>
      <c r="RVJ1680" s="129"/>
      <c r="RVK1680" s="121"/>
      <c r="RVL1680" s="16"/>
      <c r="RVM1680" s="145"/>
      <c r="RVN1680" s="121"/>
      <c r="RVO1680" s="43"/>
      <c r="RVP1680" s="90"/>
      <c r="RVQ1680" s="90"/>
      <c r="RVR1680" s="16"/>
      <c r="RVS1680" s="90"/>
      <c r="RVT1680" s="143"/>
      <c r="RVU1680" s="164"/>
      <c r="RVV1680" s="170"/>
      <c r="RVW1680" s="36"/>
      <c r="RVX1680" s="36"/>
      <c r="RVY1680" s="36"/>
      <c r="RVZ1680" s="37"/>
      <c r="RWA1680" s="37"/>
      <c r="RWB1680" s="37"/>
      <c r="RWC1680" s="37"/>
      <c r="RWD1680" s="37"/>
      <c r="RWE1680" s="37"/>
      <c r="RWF1680" s="36"/>
      <c r="RWG1680" s="37"/>
      <c r="RWH1680" s="37"/>
      <c r="RWI1680" s="37"/>
      <c r="RWJ1680" s="37"/>
      <c r="RWK1680" s="36"/>
      <c r="RWL1680" s="49"/>
      <c r="RWM1680" s="50"/>
      <c r="RWN1680" s="50"/>
      <c r="RWO1680" s="49"/>
      <c r="RWP1680" s="50"/>
      <c r="RWQ1680" s="50"/>
      <c r="RWR1680" s="129"/>
      <c r="RWS1680" s="121"/>
      <c r="RWT1680" s="16"/>
      <c r="RWU1680" s="145"/>
      <c r="RWV1680" s="121"/>
      <c r="RWW1680" s="43"/>
      <c r="RWX1680" s="90"/>
      <c r="RWY1680" s="90"/>
      <c r="RWZ1680" s="16"/>
      <c r="RXA1680" s="90"/>
      <c r="RXB1680" s="143"/>
      <c r="RXC1680" s="164"/>
      <c r="RXD1680" s="170"/>
      <c r="RXE1680" s="36"/>
      <c r="RXF1680" s="36"/>
      <c r="RXG1680" s="36"/>
      <c r="RXH1680" s="37"/>
      <c r="RXI1680" s="37"/>
      <c r="RXJ1680" s="37"/>
      <c r="RXK1680" s="37"/>
      <c r="RXL1680" s="37"/>
      <c r="RXM1680" s="37"/>
      <c r="RXN1680" s="36"/>
      <c r="RXO1680" s="37"/>
      <c r="RXP1680" s="37"/>
      <c r="RXQ1680" s="37"/>
      <c r="RXR1680" s="37"/>
      <c r="RXS1680" s="36"/>
      <c r="RXT1680" s="49"/>
      <c r="RXU1680" s="50"/>
      <c r="RXV1680" s="50"/>
      <c r="RXW1680" s="49"/>
      <c r="RXX1680" s="50"/>
      <c r="RXY1680" s="50"/>
      <c r="RXZ1680" s="129"/>
      <c r="RYA1680" s="121"/>
      <c r="RYB1680" s="16"/>
      <c r="RYC1680" s="145"/>
      <c r="RYD1680" s="121"/>
      <c r="RYE1680" s="43"/>
      <c r="RYF1680" s="90"/>
      <c r="RYG1680" s="90"/>
      <c r="RYH1680" s="16"/>
      <c r="RYI1680" s="90"/>
      <c r="RYJ1680" s="143"/>
      <c r="RYK1680" s="164"/>
      <c r="RYL1680" s="170"/>
      <c r="RYM1680" s="36"/>
      <c r="RYN1680" s="36"/>
      <c r="RYO1680" s="36"/>
      <c r="RYP1680" s="37"/>
      <c r="RYQ1680" s="37"/>
      <c r="RYR1680" s="37"/>
      <c r="RYS1680" s="37"/>
      <c r="RYT1680" s="37"/>
      <c r="RYU1680" s="37"/>
      <c r="RYV1680" s="36"/>
      <c r="RYW1680" s="37"/>
      <c r="RYX1680" s="37"/>
      <c r="RYY1680" s="37"/>
      <c r="RYZ1680" s="37"/>
      <c r="RZA1680" s="36"/>
      <c r="RZB1680" s="49"/>
      <c r="RZC1680" s="50"/>
      <c r="RZD1680" s="50"/>
      <c r="RZE1680" s="49"/>
      <c r="RZF1680" s="50"/>
      <c r="RZG1680" s="50"/>
      <c r="RZH1680" s="129"/>
      <c r="RZI1680" s="121"/>
      <c r="RZJ1680" s="16"/>
      <c r="RZK1680" s="145"/>
      <c r="RZL1680" s="121"/>
      <c r="RZM1680" s="43"/>
      <c r="RZN1680" s="90"/>
      <c r="RZO1680" s="90"/>
      <c r="RZP1680" s="16"/>
      <c r="RZQ1680" s="90"/>
      <c r="RZR1680" s="143"/>
      <c r="RZS1680" s="164"/>
      <c r="RZT1680" s="170"/>
      <c r="RZU1680" s="36"/>
      <c r="RZV1680" s="36"/>
      <c r="RZW1680" s="36"/>
      <c r="RZX1680" s="37"/>
      <c r="RZY1680" s="37"/>
      <c r="RZZ1680" s="37"/>
      <c r="SAA1680" s="37"/>
      <c r="SAB1680" s="37"/>
      <c r="SAC1680" s="37"/>
      <c r="SAD1680" s="36"/>
      <c r="SAE1680" s="37"/>
      <c r="SAF1680" s="37"/>
      <c r="SAG1680" s="37"/>
      <c r="SAH1680" s="37"/>
      <c r="SAI1680" s="36"/>
      <c r="SAJ1680" s="49"/>
      <c r="SAK1680" s="50"/>
      <c r="SAL1680" s="50"/>
      <c r="SAM1680" s="49"/>
      <c r="SAN1680" s="50"/>
      <c r="SAO1680" s="50"/>
      <c r="SAP1680" s="129"/>
      <c r="SAQ1680" s="121"/>
      <c r="SAR1680" s="16"/>
      <c r="SAS1680" s="145"/>
      <c r="SAT1680" s="121"/>
      <c r="SAU1680" s="43"/>
      <c r="SAV1680" s="90"/>
      <c r="SAW1680" s="90"/>
      <c r="SAX1680" s="16"/>
      <c r="SAY1680" s="90"/>
      <c r="SAZ1680" s="143"/>
      <c r="SBA1680" s="164"/>
      <c r="SBB1680" s="170"/>
      <c r="SBC1680" s="36"/>
      <c r="SBD1680" s="36"/>
      <c r="SBE1680" s="36"/>
      <c r="SBF1680" s="37"/>
      <c r="SBG1680" s="37"/>
      <c r="SBH1680" s="37"/>
      <c r="SBI1680" s="37"/>
      <c r="SBJ1680" s="37"/>
      <c r="SBK1680" s="37"/>
      <c r="SBL1680" s="36"/>
      <c r="SBM1680" s="37"/>
      <c r="SBN1680" s="37"/>
      <c r="SBO1680" s="37"/>
      <c r="SBP1680" s="37"/>
      <c r="SBQ1680" s="36"/>
      <c r="SBR1680" s="49"/>
      <c r="SBS1680" s="50"/>
      <c r="SBT1680" s="50"/>
      <c r="SBU1680" s="49"/>
      <c r="SBV1680" s="50"/>
      <c r="SBW1680" s="50"/>
      <c r="SBX1680" s="129"/>
      <c r="SBY1680" s="121"/>
      <c r="SBZ1680" s="16"/>
      <c r="SCA1680" s="145"/>
      <c r="SCB1680" s="121"/>
      <c r="SCC1680" s="43"/>
      <c r="SCD1680" s="90"/>
      <c r="SCE1680" s="90"/>
      <c r="SCF1680" s="16"/>
      <c r="SCG1680" s="90"/>
      <c r="SCH1680" s="143"/>
      <c r="SCI1680" s="164"/>
      <c r="SCJ1680" s="170"/>
      <c r="SCK1680" s="36"/>
      <c r="SCL1680" s="36"/>
      <c r="SCM1680" s="36"/>
      <c r="SCN1680" s="37"/>
      <c r="SCO1680" s="37"/>
      <c r="SCP1680" s="37"/>
      <c r="SCQ1680" s="37"/>
      <c r="SCR1680" s="37"/>
      <c r="SCS1680" s="37"/>
      <c r="SCT1680" s="36"/>
      <c r="SCU1680" s="37"/>
      <c r="SCV1680" s="37"/>
      <c r="SCW1680" s="37"/>
      <c r="SCX1680" s="37"/>
      <c r="SCY1680" s="36"/>
      <c r="SCZ1680" s="49"/>
      <c r="SDA1680" s="50"/>
      <c r="SDB1680" s="50"/>
      <c r="SDC1680" s="49"/>
      <c r="SDD1680" s="50"/>
      <c r="SDE1680" s="50"/>
      <c r="SDF1680" s="129"/>
      <c r="SDG1680" s="121"/>
      <c r="SDH1680" s="16"/>
      <c r="SDI1680" s="145"/>
      <c r="SDJ1680" s="121"/>
      <c r="SDK1680" s="43"/>
      <c r="SDL1680" s="90"/>
      <c r="SDM1680" s="90"/>
      <c r="SDN1680" s="16"/>
      <c r="SDO1680" s="90"/>
      <c r="SDP1680" s="143"/>
      <c r="SDQ1680" s="164"/>
      <c r="SDR1680" s="170"/>
      <c r="SDS1680" s="36"/>
      <c r="SDT1680" s="36"/>
      <c r="SDU1680" s="36"/>
      <c r="SDV1680" s="37"/>
      <c r="SDW1680" s="37"/>
      <c r="SDX1680" s="37"/>
      <c r="SDY1680" s="37"/>
      <c r="SDZ1680" s="37"/>
      <c r="SEA1680" s="37"/>
      <c r="SEB1680" s="36"/>
      <c r="SEC1680" s="37"/>
      <c r="SED1680" s="37"/>
      <c r="SEE1680" s="37"/>
      <c r="SEF1680" s="37"/>
      <c r="SEG1680" s="36"/>
      <c r="SEH1680" s="49"/>
      <c r="SEI1680" s="50"/>
      <c r="SEJ1680" s="50"/>
      <c r="SEK1680" s="49"/>
      <c r="SEL1680" s="50"/>
      <c r="SEM1680" s="50"/>
      <c r="SEN1680" s="129"/>
      <c r="SEO1680" s="121"/>
      <c r="SEP1680" s="16"/>
      <c r="SEQ1680" s="145"/>
      <c r="SER1680" s="121"/>
      <c r="SES1680" s="43"/>
      <c r="SET1680" s="90"/>
      <c r="SEU1680" s="90"/>
      <c r="SEV1680" s="16"/>
      <c r="SEW1680" s="90"/>
      <c r="SEX1680" s="143"/>
      <c r="SEY1680" s="164"/>
      <c r="SEZ1680" s="170"/>
      <c r="SFA1680" s="36"/>
      <c r="SFB1680" s="36"/>
      <c r="SFC1680" s="36"/>
      <c r="SFD1680" s="37"/>
      <c r="SFE1680" s="37"/>
      <c r="SFF1680" s="37"/>
      <c r="SFG1680" s="37"/>
      <c r="SFH1680" s="37"/>
      <c r="SFI1680" s="37"/>
      <c r="SFJ1680" s="36"/>
      <c r="SFK1680" s="37"/>
      <c r="SFL1680" s="37"/>
      <c r="SFM1680" s="37"/>
      <c r="SFN1680" s="37"/>
      <c r="SFO1680" s="36"/>
      <c r="SFP1680" s="49"/>
      <c r="SFQ1680" s="50"/>
      <c r="SFR1680" s="50"/>
      <c r="SFS1680" s="49"/>
      <c r="SFT1680" s="50"/>
      <c r="SFU1680" s="50"/>
      <c r="SFV1680" s="129"/>
      <c r="SFW1680" s="121"/>
      <c r="SFX1680" s="16"/>
      <c r="SFY1680" s="145"/>
      <c r="SFZ1680" s="121"/>
      <c r="SGA1680" s="43"/>
      <c r="SGB1680" s="90"/>
      <c r="SGC1680" s="90"/>
      <c r="SGD1680" s="16"/>
      <c r="SGE1680" s="90"/>
      <c r="SGF1680" s="143"/>
      <c r="SGG1680" s="164"/>
      <c r="SGH1680" s="170"/>
      <c r="SGI1680" s="36"/>
      <c r="SGJ1680" s="36"/>
      <c r="SGK1680" s="36"/>
      <c r="SGL1680" s="37"/>
      <c r="SGM1680" s="37"/>
      <c r="SGN1680" s="37"/>
      <c r="SGO1680" s="37"/>
      <c r="SGP1680" s="37"/>
      <c r="SGQ1680" s="37"/>
      <c r="SGR1680" s="36"/>
      <c r="SGS1680" s="37"/>
      <c r="SGT1680" s="37"/>
      <c r="SGU1680" s="37"/>
      <c r="SGV1680" s="37"/>
      <c r="SGW1680" s="36"/>
      <c r="SGX1680" s="49"/>
      <c r="SGY1680" s="50"/>
      <c r="SGZ1680" s="50"/>
      <c r="SHA1680" s="49"/>
      <c r="SHB1680" s="50"/>
      <c r="SHC1680" s="50"/>
      <c r="SHD1680" s="129"/>
      <c r="SHE1680" s="121"/>
      <c r="SHF1680" s="16"/>
      <c r="SHG1680" s="145"/>
      <c r="SHH1680" s="121"/>
      <c r="SHI1680" s="43"/>
      <c r="SHJ1680" s="90"/>
      <c r="SHK1680" s="90"/>
      <c r="SHL1680" s="16"/>
      <c r="SHM1680" s="90"/>
      <c r="SHN1680" s="143"/>
      <c r="SHO1680" s="164"/>
      <c r="SHP1680" s="170"/>
      <c r="SHQ1680" s="36"/>
      <c r="SHR1680" s="36"/>
      <c r="SHS1680" s="36"/>
      <c r="SHT1680" s="37"/>
      <c r="SHU1680" s="37"/>
      <c r="SHV1680" s="37"/>
      <c r="SHW1680" s="37"/>
      <c r="SHX1680" s="37"/>
      <c r="SHY1680" s="37"/>
      <c r="SHZ1680" s="36"/>
      <c r="SIA1680" s="37"/>
      <c r="SIB1680" s="37"/>
      <c r="SIC1680" s="37"/>
      <c r="SID1680" s="37"/>
      <c r="SIE1680" s="36"/>
      <c r="SIF1680" s="49"/>
      <c r="SIG1680" s="50"/>
      <c r="SIH1680" s="50"/>
      <c r="SII1680" s="49"/>
      <c r="SIJ1680" s="50"/>
      <c r="SIK1680" s="50"/>
      <c r="SIL1680" s="129"/>
      <c r="SIM1680" s="121"/>
      <c r="SIN1680" s="16"/>
      <c r="SIO1680" s="145"/>
      <c r="SIP1680" s="121"/>
      <c r="SIQ1680" s="43"/>
      <c r="SIR1680" s="90"/>
      <c r="SIS1680" s="90"/>
      <c r="SIT1680" s="16"/>
      <c r="SIU1680" s="90"/>
      <c r="SIV1680" s="143"/>
      <c r="SIW1680" s="164"/>
      <c r="SIX1680" s="170"/>
      <c r="SIY1680" s="36"/>
      <c r="SIZ1680" s="36"/>
      <c r="SJA1680" s="36"/>
      <c r="SJB1680" s="37"/>
      <c r="SJC1680" s="37"/>
      <c r="SJD1680" s="37"/>
      <c r="SJE1680" s="37"/>
      <c r="SJF1680" s="37"/>
      <c r="SJG1680" s="37"/>
      <c r="SJH1680" s="36"/>
      <c r="SJI1680" s="37"/>
      <c r="SJJ1680" s="37"/>
      <c r="SJK1680" s="37"/>
      <c r="SJL1680" s="37"/>
      <c r="SJM1680" s="36"/>
      <c r="SJN1680" s="49"/>
      <c r="SJO1680" s="50"/>
      <c r="SJP1680" s="50"/>
      <c r="SJQ1680" s="49"/>
      <c r="SJR1680" s="50"/>
      <c r="SJS1680" s="50"/>
      <c r="SJT1680" s="129"/>
      <c r="SJU1680" s="121"/>
      <c r="SJV1680" s="16"/>
      <c r="SJW1680" s="145"/>
      <c r="SJX1680" s="121"/>
      <c r="SJY1680" s="43"/>
      <c r="SJZ1680" s="90"/>
      <c r="SKA1680" s="90"/>
      <c r="SKB1680" s="16"/>
      <c r="SKC1680" s="90"/>
      <c r="SKD1680" s="143"/>
      <c r="SKE1680" s="164"/>
      <c r="SKF1680" s="170"/>
      <c r="SKG1680" s="36"/>
      <c r="SKH1680" s="36"/>
      <c r="SKI1680" s="36"/>
      <c r="SKJ1680" s="37"/>
      <c r="SKK1680" s="37"/>
      <c r="SKL1680" s="37"/>
      <c r="SKM1680" s="37"/>
      <c r="SKN1680" s="37"/>
      <c r="SKO1680" s="37"/>
      <c r="SKP1680" s="36"/>
      <c r="SKQ1680" s="37"/>
      <c r="SKR1680" s="37"/>
      <c r="SKS1680" s="37"/>
      <c r="SKT1680" s="37"/>
      <c r="SKU1680" s="36"/>
      <c r="SKV1680" s="49"/>
      <c r="SKW1680" s="50"/>
      <c r="SKX1680" s="50"/>
      <c r="SKY1680" s="49"/>
      <c r="SKZ1680" s="50"/>
      <c r="SLA1680" s="50"/>
      <c r="SLB1680" s="129"/>
      <c r="SLC1680" s="121"/>
      <c r="SLD1680" s="16"/>
      <c r="SLE1680" s="145"/>
      <c r="SLF1680" s="121"/>
      <c r="SLG1680" s="43"/>
      <c r="SLH1680" s="90"/>
      <c r="SLI1680" s="90"/>
      <c r="SLJ1680" s="16"/>
      <c r="SLK1680" s="90"/>
      <c r="SLL1680" s="143"/>
      <c r="SLM1680" s="164"/>
      <c r="SLN1680" s="170"/>
      <c r="SLO1680" s="36"/>
      <c r="SLP1680" s="36"/>
      <c r="SLQ1680" s="36"/>
      <c r="SLR1680" s="37"/>
      <c r="SLS1680" s="37"/>
      <c r="SLT1680" s="37"/>
      <c r="SLU1680" s="37"/>
      <c r="SLV1680" s="37"/>
      <c r="SLW1680" s="37"/>
      <c r="SLX1680" s="36"/>
      <c r="SLY1680" s="37"/>
      <c r="SLZ1680" s="37"/>
      <c r="SMA1680" s="37"/>
      <c r="SMB1680" s="37"/>
      <c r="SMC1680" s="36"/>
      <c r="SMD1680" s="49"/>
      <c r="SME1680" s="50"/>
      <c r="SMF1680" s="50"/>
      <c r="SMG1680" s="49"/>
      <c r="SMH1680" s="50"/>
      <c r="SMI1680" s="50"/>
      <c r="SMJ1680" s="129"/>
      <c r="SMK1680" s="121"/>
      <c r="SML1680" s="16"/>
      <c r="SMM1680" s="145"/>
      <c r="SMN1680" s="121"/>
      <c r="SMO1680" s="43"/>
      <c r="SMP1680" s="90"/>
      <c r="SMQ1680" s="90"/>
      <c r="SMR1680" s="16"/>
      <c r="SMS1680" s="90"/>
      <c r="SMT1680" s="143"/>
      <c r="SMU1680" s="164"/>
      <c r="SMV1680" s="170"/>
      <c r="SMW1680" s="36"/>
      <c r="SMX1680" s="36"/>
      <c r="SMY1680" s="36"/>
      <c r="SMZ1680" s="37"/>
      <c r="SNA1680" s="37"/>
      <c r="SNB1680" s="37"/>
      <c r="SNC1680" s="37"/>
      <c r="SND1680" s="37"/>
      <c r="SNE1680" s="37"/>
      <c r="SNF1680" s="36"/>
      <c r="SNG1680" s="37"/>
      <c r="SNH1680" s="37"/>
      <c r="SNI1680" s="37"/>
      <c r="SNJ1680" s="37"/>
      <c r="SNK1680" s="36"/>
      <c r="SNL1680" s="49"/>
      <c r="SNM1680" s="50"/>
      <c r="SNN1680" s="50"/>
      <c r="SNO1680" s="49"/>
      <c r="SNP1680" s="50"/>
      <c r="SNQ1680" s="50"/>
      <c r="SNR1680" s="129"/>
      <c r="SNS1680" s="121"/>
      <c r="SNT1680" s="16"/>
      <c r="SNU1680" s="145"/>
      <c r="SNV1680" s="121"/>
      <c r="SNW1680" s="43"/>
      <c r="SNX1680" s="90"/>
      <c r="SNY1680" s="90"/>
      <c r="SNZ1680" s="16"/>
      <c r="SOA1680" s="90"/>
      <c r="SOB1680" s="143"/>
      <c r="SOC1680" s="164"/>
      <c r="SOD1680" s="170"/>
      <c r="SOE1680" s="36"/>
      <c r="SOF1680" s="36"/>
      <c r="SOG1680" s="36"/>
      <c r="SOH1680" s="37"/>
      <c r="SOI1680" s="37"/>
      <c r="SOJ1680" s="37"/>
      <c r="SOK1680" s="37"/>
      <c r="SOL1680" s="37"/>
      <c r="SOM1680" s="37"/>
      <c r="SON1680" s="36"/>
      <c r="SOO1680" s="37"/>
      <c r="SOP1680" s="37"/>
      <c r="SOQ1680" s="37"/>
      <c r="SOR1680" s="37"/>
      <c r="SOS1680" s="36"/>
      <c r="SOT1680" s="49"/>
      <c r="SOU1680" s="50"/>
      <c r="SOV1680" s="50"/>
      <c r="SOW1680" s="49"/>
      <c r="SOX1680" s="50"/>
      <c r="SOY1680" s="50"/>
      <c r="SOZ1680" s="129"/>
      <c r="SPA1680" s="121"/>
      <c r="SPB1680" s="16"/>
      <c r="SPC1680" s="145"/>
      <c r="SPD1680" s="121"/>
      <c r="SPE1680" s="43"/>
      <c r="SPF1680" s="90"/>
      <c r="SPG1680" s="90"/>
      <c r="SPH1680" s="16"/>
      <c r="SPI1680" s="90"/>
      <c r="SPJ1680" s="143"/>
      <c r="SPK1680" s="164"/>
      <c r="SPL1680" s="170"/>
      <c r="SPM1680" s="36"/>
      <c r="SPN1680" s="36"/>
      <c r="SPO1680" s="36"/>
      <c r="SPP1680" s="37"/>
      <c r="SPQ1680" s="37"/>
      <c r="SPR1680" s="37"/>
      <c r="SPS1680" s="37"/>
      <c r="SPT1680" s="37"/>
      <c r="SPU1680" s="37"/>
      <c r="SPV1680" s="36"/>
      <c r="SPW1680" s="37"/>
      <c r="SPX1680" s="37"/>
      <c r="SPY1680" s="37"/>
      <c r="SPZ1680" s="37"/>
      <c r="SQA1680" s="36"/>
      <c r="SQB1680" s="49"/>
      <c r="SQC1680" s="50"/>
      <c r="SQD1680" s="50"/>
      <c r="SQE1680" s="49"/>
      <c r="SQF1680" s="50"/>
      <c r="SQG1680" s="50"/>
      <c r="SQH1680" s="129"/>
      <c r="SQI1680" s="121"/>
      <c r="SQJ1680" s="16"/>
      <c r="SQK1680" s="145"/>
      <c r="SQL1680" s="121"/>
      <c r="SQM1680" s="43"/>
      <c r="SQN1680" s="90"/>
      <c r="SQO1680" s="90"/>
      <c r="SQP1680" s="16"/>
      <c r="SQQ1680" s="90"/>
      <c r="SQR1680" s="143"/>
      <c r="SQS1680" s="164"/>
      <c r="SQT1680" s="170"/>
      <c r="SQU1680" s="36"/>
      <c r="SQV1680" s="36"/>
      <c r="SQW1680" s="36"/>
      <c r="SQX1680" s="37"/>
      <c r="SQY1680" s="37"/>
      <c r="SQZ1680" s="37"/>
      <c r="SRA1680" s="37"/>
      <c r="SRB1680" s="37"/>
      <c r="SRC1680" s="37"/>
      <c r="SRD1680" s="36"/>
      <c r="SRE1680" s="37"/>
      <c r="SRF1680" s="37"/>
      <c r="SRG1680" s="37"/>
      <c r="SRH1680" s="37"/>
      <c r="SRI1680" s="36"/>
      <c r="SRJ1680" s="49"/>
      <c r="SRK1680" s="50"/>
      <c r="SRL1680" s="50"/>
      <c r="SRM1680" s="49"/>
      <c r="SRN1680" s="50"/>
      <c r="SRO1680" s="50"/>
      <c r="SRP1680" s="129"/>
      <c r="SRQ1680" s="121"/>
      <c r="SRR1680" s="16"/>
      <c r="SRS1680" s="145"/>
      <c r="SRT1680" s="121"/>
      <c r="SRU1680" s="43"/>
      <c r="SRV1680" s="90"/>
      <c r="SRW1680" s="90"/>
      <c r="SRX1680" s="16"/>
      <c r="SRY1680" s="90"/>
      <c r="SRZ1680" s="143"/>
      <c r="SSA1680" s="164"/>
      <c r="SSB1680" s="170"/>
      <c r="SSC1680" s="36"/>
      <c r="SSD1680" s="36"/>
      <c r="SSE1680" s="36"/>
      <c r="SSF1680" s="37"/>
      <c r="SSG1680" s="37"/>
      <c r="SSH1680" s="37"/>
      <c r="SSI1680" s="37"/>
      <c r="SSJ1680" s="37"/>
      <c r="SSK1680" s="37"/>
      <c r="SSL1680" s="36"/>
      <c r="SSM1680" s="37"/>
      <c r="SSN1680" s="37"/>
      <c r="SSO1680" s="37"/>
      <c r="SSP1680" s="37"/>
      <c r="SSQ1680" s="36"/>
      <c r="SSR1680" s="49"/>
      <c r="SSS1680" s="50"/>
      <c r="SST1680" s="50"/>
      <c r="SSU1680" s="49"/>
      <c r="SSV1680" s="50"/>
      <c r="SSW1680" s="50"/>
      <c r="SSX1680" s="129"/>
      <c r="SSY1680" s="121"/>
      <c r="SSZ1680" s="16"/>
      <c r="STA1680" s="145"/>
      <c r="STB1680" s="121"/>
      <c r="STC1680" s="43"/>
      <c r="STD1680" s="90"/>
      <c r="STE1680" s="90"/>
      <c r="STF1680" s="16"/>
      <c r="STG1680" s="90"/>
      <c r="STH1680" s="143"/>
      <c r="STI1680" s="164"/>
      <c r="STJ1680" s="170"/>
      <c r="STK1680" s="36"/>
      <c r="STL1680" s="36"/>
      <c r="STM1680" s="36"/>
      <c r="STN1680" s="37"/>
      <c r="STO1680" s="37"/>
      <c r="STP1680" s="37"/>
      <c r="STQ1680" s="37"/>
      <c r="STR1680" s="37"/>
      <c r="STS1680" s="37"/>
      <c r="STT1680" s="36"/>
      <c r="STU1680" s="37"/>
      <c r="STV1680" s="37"/>
      <c r="STW1680" s="37"/>
      <c r="STX1680" s="37"/>
      <c r="STY1680" s="36"/>
      <c r="STZ1680" s="49"/>
      <c r="SUA1680" s="50"/>
      <c r="SUB1680" s="50"/>
      <c r="SUC1680" s="49"/>
      <c r="SUD1680" s="50"/>
      <c r="SUE1680" s="50"/>
      <c r="SUF1680" s="129"/>
      <c r="SUG1680" s="121"/>
      <c r="SUH1680" s="16"/>
      <c r="SUI1680" s="145"/>
      <c r="SUJ1680" s="121"/>
      <c r="SUK1680" s="43"/>
      <c r="SUL1680" s="90"/>
      <c r="SUM1680" s="90"/>
      <c r="SUN1680" s="16"/>
      <c r="SUO1680" s="90"/>
      <c r="SUP1680" s="143"/>
      <c r="SUQ1680" s="164"/>
      <c r="SUR1680" s="170"/>
      <c r="SUS1680" s="36"/>
      <c r="SUT1680" s="36"/>
      <c r="SUU1680" s="36"/>
      <c r="SUV1680" s="37"/>
      <c r="SUW1680" s="37"/>
      <c r="SUX1680" s="37"/>
      <c r="SUY1680" s="37"/>
      <c r="SUZ1680" s="37"/>
      <c r="SVA1680" s="37"/>
      <c r="SVB1680" s="36"/>
      <c r="SVC1680" s="37"/>
      <c r="SVD1680" s="37"/>
      <c r="SVE1680" s="37"/>
      <c r="SVF1680" s="37"/>
      <c r="SVG1680" s="36"/>
      <c r="SVH1680" s="49"/>
      <c r="SVI1680" s="50"/>
      <c r="SVJ1680" s="50"/>
      <c r="SVK1680" s="49"/>
      <c r="SVL1680" s="50"/>
      <c r="SVM1680" s="50"/>
      <c r="SVN1680" s="129"/>
      <c r="SVO1680" s="121"/>
      <c r="SVP1680" s="16"/>
      <c r="SVQ1680" s="145"/>
      <c r="SVR1680" s="121"/>
      <c r="SVS1680" s="43"/>
      <c r="SVT1680" s="90"/>
      <c r="SVU1680" s="90"/>
      <c r="SVV1680" s="16"/>
      <c r="SVW1680" s="90"/>
      <c r="SVX1680" s="143"/>
      <c r="SVY1680" s="164"/>
      <c r="SVZ1680" s="170"/>
      <c r="SWA1680" s="36"/>
      <c r="SWB1680" s="36"/>
      <c r="SWC1680" s="36"/>
      <c r="SWD1680" s="37"/>
      <c r="SWE1680" s="37"/>
      <c r="SWF1680" s="37"/>
      <c r="SWG1680" s="37"/>
      <c r="SWH1680" s="37"/>
      <c r="SWI1680" s="37"/>
      <c r="SWJ1680" s="36"/>
      <c r="SWK1680" s="37"/>
      <c r="SWL1680" s="37"/>
      <c r="SWM1680" s="37"/>
      <c r="SWN1680" s="37"/>
      <c r="SWO1680" s="36"/>
      <c r="SWP1680" s="49"/>
      <c r="SWQ1680" s="50"/>
      <c r="SWR1680" s="50"/>
      <c r="SWS1680" s="49"/>
      <c r="SWT1680" s="50"/>
      <c r="SWU1680" s="50"/>
      <c r="SWV1680" s="129"/>
      <c r="SWW1680" s="121"/>
      <c r="SWX1680" s="16"/>
      <c r="SWY1680" s="145"/>
      <c r="SWZ1680" s="121"/>
      <c r="SXA1680" s="43"/>
      <c r="SXB1680" s="90"/>
      <c r="SXC1680" s="90"/>
      <c r="SXD1680" s="16"/>
      <c r="SXE1680" s="90"/>
      <c r="SXF1680" s="143"/>
      <c r="SXG1680" s="164"/>
      <c r="SXH1680" s="170"/>
      <c r="SXI1680" s="36"/>
      <c r="SXJ1680" s="36"/>
      <c r="SXK1680" s="36"/>
      <c r="SXL1680" s="37"/>
      <c r="SXM1680" s="37"/>
      <c r="SXN1680" s="37"/>
      <c r="SXO1680" s="37"/>
      <c r="SXP1680" s="37"/>
      <c r="SXQ1680" s="37"/>
      <c r="SXR1680" s="36"/>
      <c r="SXS1680" s="37"/>
      <c r="SXT1680" s="37"/>
      <c r="SXU1680" s="37"/>
      <c r="SXV1680" s="37"/>
      <c r="SXW1680" s="36"/>
      <c r="SXX1680" s="49"/>
      <c r="SXY1680" s="50"/>
      <c r="SXZ1680" s="50"/>
      <c r="SYA1680" s="49"/>
      <c r="SYB1680" s="50"/>
      <c r="SYC1680" s="50"/>
      <c r="SYD1680" s="129"/>
      <c r="SYE1680" s="121"/>
      <c r="SYF1680" s="16"/>
      <c r="SYG1680" s="145"/>
      <c r="SYH1680" s="121"/>
      <c r="SYI1680" s="43"/>
      <c r="SYJ1680" s="90"/>
      <c r="SYK1680" s="90"/>
      <c r="SYL1680" s="16"/>
      <c r="SYM1680" s="90"/>
      <c r="SYN1680" s="143"/>
      <c r="SYO1680" s="164"/>
      <c r="SYP1680" s="170"/>
      <c r="SYQ1680" s="36"/>
      <c r="SYR1680" s="36"/>
      <c r="SYS1680" s="36"/>
      <c r="SYT1680" s="37"/>
      <c r="SYU1680" s="37"/>
      <c r="SYV1680" s="37"/>
      <c r="SYW1680" s="37"/>
      <c r="SYX1680" s="37"/>
      <c r="SYY1680" s="37"/>
      <c r="SYZ1680" s="36"/>
      <c r="SZA1680" s="37"/>
      <c r="SZB1680" s="37"/>
      <c r="SZC1680" s="37"/>
      <c r="SZD1680" s="37"/>
      <c r="SZE1680" s="36"/>
      <c r="SZF1680" s="49"/>
      <c r="SZG1680" s="50"/>
      <c r="SZH1680" s="50"/>
      <c r="SZI1680" s="49"/>
      <c r="SZJ1680" s="50"/>
      <c r="SZK1680" s="50"/>
      <c r="SZL1680" s="129"/>
      <c r="SZM1680" s="121"/>
      <c r="SZN1680" s="16"/>
      <c r="SZO1680" s="145"/>
      <c r="SZP1680" s="121"/>
      <c r="SZQ1680" s="43"/>
      <c r="SZR1680" s="90"/>
      <c r="SZS1680" s="90"/>
      <c r="SZT1680" s="16"/>
      <c r="SZU1680" s="90"/>
      <c r="SZV1680" s="143"/>
      <c r="SZW1680" s="164"/>
      <c r="SZX1680" s="170"/>
      <c r="SZY1680" s="36"/>
      <c r="SZZ1680" s="36"/>
      <c r="TAA1680" s="36"/>
      <c r="TAB1680" s="37"/>
      <c r="TAC1680" s="37"/>
      <c r="TAD1680" s="37"/>
      <c r="TAE1680" s="37"/>
      <c r="TAF1680" s="37"/>
      <c r="TAG1680" s="37"/>
      <c r="TAH1680" s="36"/>
      <c r="TAI1680" s="37"/>
      <c r="TAJ1680" s="37"/>
      <c r="TAK1680" s="37"/>
      <c r="TAL1680" s="37"/>
      <c r="TAM1680" s="36"/>
      <c r="TAN1680" s="49"/>
      <c r="TAO1680" s="50"/>
      <c r="TAP1680" s="50"/>
      <c r="TAQ1680" s="49"/>
      <c r="TAR1680" s="50"/>
      <c r="TAS1680" s="50"/>
      <c r="TAT1680" s="129"/>
      <c r="TAU1680" s="121"/>
      <c r="TAV1680" s="16"/>
      <c r="TAW1680" s="145"/>
      <c r="TAX1680" s="121"/>
      <c r="TAY1680" s="43"/>
      <c r="TAZ1680" s="90"/>
      <c r="TBA1680" s="90"/>
      <c r="TBB1680" s="16"/>
      <c r="TBC1680" s="90"/>
      <c r="TBD1680" s="143"/>
      <c r="TBE1680" s="164"/>
      <c r="TBF1680" s="170"/>
      <c r="TBG1680" s="36"/>
      <c r="TBH1680" s="36"/>
      <c r="TBI1680" s="36"/>
      <c r="TBJ1680" s="37"/>
      <c r="TBK1680" s="37"/>
      <c r="TBL1680" s="37"/>
      <c r="TBM1680" s="37"/>
      <c r="TBN1680" s="37"/>
      <c r="TBO1680" s="37"/>
      <c r="TBP1680" s="36"/>
      <c r="TBQ1680" s="37"/>
      <c r="TBR1680" s="37"/>
      <c r="TBS1680" s="37"/>
      <c r="TBT1680" s="37"/>
      <c r="TBU1680" s="36"/>
      <c r="TBV1680" s="49"/>
      <c r="TBW1680" s="50"/>
      <c r="TBX1680" s="50"/>
      <c r="TBY1680" s="49"/>
      <c r="TBZ1680" s="50"/>
      <c r="TCA1680" s="50"/>
      <c r="TCB1680" s="129"/>
      <c r="TCC1680" s="121"/>
      <c r="TCD1680" s="16"/>
      <c r="TCE1680" s="145"/>
      <c r="TCF1680" s="121"/>
      <c r="TCG1680" s="43"/>
      <c r="TCH1680" s="90"/>
      <c r="TCI1680" s="90"/>
      <c r="TCJ1680" s="16"/>
      <c r="TCK1680" s="90"/>
      <c r="TCL1680" s="143"/>
      <c r="TCM1680" s="164"/>
      <c r="TCN1680" s="170"/>
      <c r="TCO1680" s="36"/>
      <c r="TCP1680" s="36"/>
      <c r="TCQ1680" s="36"/>
      <c r="TCR1680" s="37"/>
      <c r="TCS1680" s="37"/>
      <c r="TCT1680" s="37"/>
      <c r="TCU1680" s="37"/>
      <c r="TCV1680" s="37"/>
      <c r="TCW1680" s="37"/>
      <c r="TCX1680" s="36"/>
      <c r="TCY1680" s="37"/>
      <c r="TCZ1680" s="37"/>
      <c r="TDA1680" s="37"/>
      <c r="TDB1680" s="37"/>
      <c r="TDC1680" s="36"/>
      <c r="TDD1680" s="49"/>
      <c r="TDE1680" s="50"/>
      <c r="TDF1680" s="50"/>
      <c r="TDG1680" s="49"/>
      <c r="TDH1680" s="50"/>
      <c r="TDI1680" s="50"/>
      <c r="TDJ1680" s="129"/>
      <c r="TDK1680" s="121"/>
      <c r="TDL1680" s="16"/>
      <c r="TDM1680" s="145"/>
      <c r="TDN1680" s="121"/>
      <c r="TDO1680" s="43"/>
      <c r="TDP1680" s="90"/>
      <c r="TDQ1680" s="90"/>
      <c r="TDR1680" s="16"/>
      <c r="TDS1680" s="90"/>
      <c r="TDT1680" s="143"/>
      <c r="TDU1680" s="164"/>
      <c r="TDV1680" s="170"/>
      <c r="TDW1680" s="36"/>
      <c r="TDX1680" s="36"/>
      <c r="TDY1680" s="36"/>
      <c r="TDZ1680" s="37"/>
      <c r="TEA1680" s="37"/>
      <c r="TEB1680" s="37"/>
      <c r="TEC1680" s="37"/>
      <c r="TED1680" s="37"/>
      <c r="TEE1680" s="37"/>
      <c r="TEF1680" s="36"/>
      <c r="TEG1680" s="37"/>
      <c r="TEH1680" s="37"/>
      <c r="TEI1680" s="37"/>
      <c r="TEJ1680" s="37"/>
      <c r="TEK1680" s="36"/>
      <c r="TEL1680" s="49"/>
      <c r="TEM1680" s="50"/>
      <c r="TEN1680" s="50"/>
      <c r="TEO1680" s="49"/>
      <c r="TEP1680" s="50"/>
      <c r="TEQ1680" s="50"/>
      <c r="TER1680" s="129"/>
      <c r="TES1680" s="121"/>
      <c r="TET1680" s="16"/>
      <c r="TEU1680" s="145"/>
      <c r="TEV1680" s="121"/>
      <c r="TEW1680" s="43"/>
      <c r="TEX1680" s="90"/>
      <c r="TEY1680" s="90"/>
      <c r="TEZ1680" s="16"/>
      <c r="TFA1680" s="90"/>
      <c r="TFB1680" s="143"/>
      <c r="TFC1680" s="164"/>
      <c r="TFD1680" s="170"/>
      <c r="TFE1680" s="36"/>
      <c r="TFF1680" s="36"/>
      <c r="TFG1680" s="36"/>
      <c r="TFH1680" s="37"/>
      <c r="TFI1680" s="37"/>
      <c r="TFJ1680" s="37"/>
      <c r="TFK1680" s="37"/>
      <c r="TFL1680" s="37"/>
      <c r="TFM1680" s="37"/>
      <c r="TFN1680" s="36"/>
      <c r="TFO1680" s="37"/>
      <c r="TFP1680" s="37"/>
      <c r="TFQ1680" s="37"/>
      <c r="TFR1680" s="37"/>
      <c r="TFS1680" s="36"/>
      <c r="TFT1680" s="49"/>
      <c r="TFU1680" s="50"/>
      <c r="TFV1680" s="50"/>
      <c r="TFW1680" s="49"/>
      <c r="TFX1680" s="50"/>
      <c r="TFY1680" s="50"/>
      <c r="TFZ1680" s="129"/>
      <c r="TGA1680" s="121"/>
      <c r="TGB1680" s="16"/>
      <c r="TGC1680" s="145"/>
      <c r="TGD1680" s="121"/>
      <c r="TGE1680" s="43"/>
      <c r="TGF1680" s="90"/>
      <c r="TGG1680" s="90"/>
      <c r="TGH1680" s="16"/>
      <c r="TGI1680" s="90"/>
      <c r="TGJ1680" s="143"/>
      <c r="TGK1680" s="164"/>
      <c r="TGL1680" s="170"/>
      <c r="TGM1680" s="36"/>
      <c r="TGN1680" s="36"/>
      <c r="TGO1680" s="36"/>
      <c r="TGP1680" s="37"/>
      <c r="TGQ1680" s="37"/>
      <c r="TGR1680" s="37"/>
      <c r="TGS1680" s="37"/>
      <c r="TGT1680" s="37"/>
      <c r="TGU1680" s="37"/>
      <c r="TGV1680" s="36"/>
      <c r="TGW1680" s="37"/>
      <c r="TGX1680" s="37"/>
      <c r="TGY1680" s="37"/>
      <c r="TGZ1680" s="37"/>
      <c r="THA1680" s="36"/>
      <c r="THB1680" s="49"/>
      <c r="THC1680" s="50"/>
      <c r="THD1680" s="50"/>
      <c r="THE1680" s="49"/>
      <c r="THF1680" s="50"/>
      <c r="THG1680" s="50"/>
      <c r="THH1680" s="129"/>
      <c r="THI1680" s="121"/>
      <c r="THJ1680" s="16"/>
      <c r="THK1680" s="145"/>
      <c r="THL1680" s="121"/>
      <c r="THM1680" s="43"/>
      <c r="THN1680" s="90"/>
      <c r="THO1680" s="90"/>
      <c r="THP1680" s="16"/>
      <c r="THQ1680" s="90"/>
      <c r="THR1680" s="143"/>
      <c r="THS1680" s="164"/>
      <c r="THT1680" s="170"/>
      <c r="THU1680" s="36"/>
      <c r="THV1680" s="36"/>
      <c r="THW1680" s="36"/>
      <c r="THX1680" s="37"/>
      <c r="THY1680" s="37"/>
      <c r="THZ1680" s="37"/>
      <c r="TIA1680" s="37"/>
      <c r="TIB1680" s="37"/>
      <c r="TIC1680" s="37"/>
      <c r="TID1680" s="36"/>
      <c r="TIE1680" s="37"/>
      <c r="TIF1680" s="37"/>
      <c r="TIG1680" s="37"/>
      <c r="TIH1680" s="37"/>
      <c r="TII1680" s="36"/>
      <c r="TIJ1680" s="49"/>
      <c r="TIK1680" s="50"/>
      <c r="TIL1680" s="50"/>
      <c r="TIM1680" s="49"/>
      <c r="TIN1680" s="50"/>
      <c r="TIO1680" s="50"/>
      <c r="TIP1680" s="129"/>
      <c r="TIQ1680" s="121"/>
      <c r="TIR1680" s="16"/>
      <c r="TIS1680" s="145"/>
      <c r="TIT1680" s="121"/>
      <c r="TIU1680" s="43"/>
      <c r="TIV1680" s="90"/>
      <c r="TIW1680" s="90"/>
      <c r="TIX1680" s="16"/>
      <c r="TIY1680" s="90"/>
      <c r="TIZ1680" s="143"/>
      <c r="TJA1680" s="164"/>
      <c r="TJB1680" s="170"/>
      <c r="TJC1680" s="36"/>
      <c r="TJD1680" s="36"/>
      <c r="TJE1680" s="36"/>
      <c r="TJF1680" s="37"/>
      <c r="TJG1680" s="37"/>
      <c r="TJH1680" s="37"/>
      <c r="TJI1680" s="37"/>
      <c r="TJJ1680" s="37"/>
      <c r="TJK1680" s="37"/>
      <c r="TJL1680" s="36"/>
      <c r="TJM1680" s="37"/>
      <c r="TJN1680" s="37"/>
      <c r="TJO1680" s="37"/>
      <c r="TJP1680" s="37"/>
      <c r="TJQ1680" s="36"/>
      <c r="TJR1680" s="49"/>
      <c r="TJS1680" s="50"/>
      <c r="TJT1680" s="50"/>
      <c r="TJU1680" s="49"/>
      <c r="TJV1680" s="50"/>
      <c r="TJW1680" s="50"/>
      <c r="TJX1680" s="129"/>
      <c r="TJY1680" s="121"/>
      <c r="TJZ1680" s="16"/>
      <c r="TKA1680" s="145"/>
      <c r="TKB1680" s="121"/>
      <c r="TKC1680" s="43"/>
      <c r="TKD1680" s="90"/>
      <c r="TKE1680" s="90"/>
      <c r="TKF1680" s="16"/>
      <c r="TKG1680" s="90"/>
      <c r="TKH1680" s="143"/>
      <c r="TKI1680" s="164"/>
      <c r="TKJ1680" s="170"/>
      <c r="TKK1680" s="36"/>
      <c r="TKL1680" s="36"/>
      <c r="TKM1680" s="36"/>
      <c r="TKN1680" s="37"/>
      <c r="TKO1680" s="37"/>
      <c r="TKP1680" s="37"/>
      <c r="TKQ1680" s="37"/>
      <c r="TKR1680" s="37"/>
      <c r="TKS1680" s="37"/>
      <c r="TKT1680" s="36"/>
      <c r="TKU1680" s="37"/>
      <c r="TKV1680" s="37"/>
      <c r="TKW1680" s="37"/>
      <c r="TKX1680" s="37"/>
      <c r="TKY1680" s="36"/>
      <c r="TKZ1680" s="49"/>
      <c r="TLA1680" s="50"/>
      <c r="TLB1680" s="50"/>
      <c r="TLC1680" s="49"/>
      <c r="TLD1680" s="50"/>
      <c r="TLE1680" s="50"/>
      <c r="TLF1680" s="129"/>
      <c r="TLG1680" s="121"/>
      <c r="TLH1680" s="16"/>
      <c r="TLI1680" s="145"/>
      <c r="TLJ1680" s="121"/>
      <c r="TLK1680" s="43"/>
      <c r="TLL1680" s="90"/>
      <c r="TLM1680" s="90"/>
      <c r="TLN1680" s="16"/>
      <c r="TLO1680" s="90"/>
      <c r="TLP1680" s="143"/>
      <c r="TLQ1680" s="164"/>
      <c r="TLR1680" s="170"/>
      <c r="TLS1680" s="36"/>
      <c r="TLT1680" s="36"/>
      <c r="TLU1680" s="36"/>
      <c r="TLV1680" s="37"/>
      <c r="TLW1680" s="37"/>
      <c r="TLX1680" s="37"/>
      <c r="TLY1680" s="37"/>
      <c r="TLZ1680" s="37"/>
      <c r="TMA1680" s="37"/>
      <c r="TMB1680" s="36"/>
      <c r="TMC1680" s="37"/>
      <c r="TMD1680" s="37"/>
      <c r="TME1680" s="37"/>
      <c r="TMF1680" s="37"/>
      <c r="TMG1680" s="36"/>
      <c r="TMH1680" s="49"/>
      <c r="TMI1680" s="50"/>
      <c r="TMJ1680" s="50"/>
      <c r="TMK1680" s="49"/>
      <c r="TML1680" s="50"/>
      <c r="TMM1680" s="50"/>
      <c r="TMN1680" s="129"/>
      <c r="TMO1680" s="121"/>
      <c r="TMP1680" s="16"/>
      <c r="TMQ1680" s="145"/>
      <c r="TMR1680" s="121"/>
      <c r="TMS1680" s="43"/>
      <c r="TMT1680" s="90"/>
      <c r="TMU1680" s="90"/>
      <c r="TMV1680" s="16"/>
      <c r="TMW1680" s="90"/>
      <c r="TMX1680" s="143"/>
      <c r="TMY1680" s="164"/>
      <c r="TMZ1680" s="170"/>
      <c r="TNA1680" s="36"/>
      <c r="TNB1680" s="36"/>
      <c r="TNC1680" s="36"/>
      <c r="TND1680" s="37"/>
      <c r="TNE1680" s="37"/>
      <c r="TNF1680" s="37"/>
      <c r="TNG1680" s="37"/>
      <c r="TNH1680" s="37"/>
      <c r="TNI1680" s="37"/>
      <c r="TNJ1680" s="36"/>
      <c r="TNK1680" s="37"/>
      <c r="TNL1680" s="37"/>
      <c r="TNM1680" s="37"/>
      <c r="TNN1680" s="37"/>
      <c r="TNO1680" s="36"/>
      <c r="TNP1680" s="49"/>
      <c r="TNQ1680" s="50"/>
      <c r="TNR1680" s="50"/>
      <c r="TNS1680" s="49"/>
      <c r="TNT1680" s="50"/>
      <c r="TNU1680" s="50"/>
      <c r="TNV1680" s="129"/>
      <c r="TNW1680" s="121"/>
      <c r="TNX1680" s="16"/>
      <c r="TNY1680" s="145"/>
      <c r="TNZ1680" s="121"/>
      <c r="TOA1680" s="43"/>
      <c r="TOB1680" s="90"/>
      <c r="TOC1680" s="90"/>
      <c r="TOD1680" s="16"/>
      <c r="TOE1680" s="90"/>
      <c r="TOF1680" s="143"/>
      <c r="TOG1680" s="164"/>
      <c r="TOH1680" s="170"/>
      <c r="TOI1680" s="36"/>
      <c r="TOJ1680" s="36"/>
      <c r="TOK1680" s="36"/>
      <c r="TOL1680" s="37"/>
      <c r="TOM1680" s="37"/>
      <c r="TON1680" s="37"/>
      <c r="TOO1680" s="37"/>
      <c r="TOP1680" s="37"/>
      <c r="TOQ1680" s="37"/>
      <c r="TOR1680" s="36"/>
      <c r="TOS1680" s="37"/>
      <c r="TOT1680" s="37"/>
      <c r="TOU1680" s="37"/>
      <c r="TOV1680" s="37"/>
      <c r="TOW1680" s="36"/>
      <c r="TOX1680" s="49"/>
      <c r="TOY1680" s="50"/>
      <c r="TOZ1680" s="50"/>
      <c r="TPA1680" s="49"/>
      <c r="TPB1680" s="50"/>
      <c r="TPC1680" s="50"/>
      <c r="TPD1680" s="129"/>
      <c r="TPE1680" s="121"/>
      <c r="TPF1680" s="16"/>
      <c r="TPG1680" s="145"/>
      <c r="TPH1680" s="121"/>
      <c r="TPI1680" s="43"/>
      <c r="TPJ1680" s="90"/>
      <c r="TPK1680" s="90"/>
      <c r="TPL1680" s="16"/>
      <c r="TPM1680" s="90"/>
      <c r="TPN1680" s="143"/>
      <c r="TPO1680" s="164"/>
      <c r="TPP1680" s="170"/>
      <c r="TPQ1680" s="36"/>
      <c r="TPR1680" s="36"/>
      <c r="TPS1680" s="36"/>
      <c r="TPT1680" s="37"/>
      <c r="TPU1680" s="37"/>
      <c r="TPV1680" s="37"/>
      <c r="TPW1680" s="37"/>
      <c r="TPX1680" s="37"/>
      <c r="TPY1680" s="37"/>
      <c r="TPZ1680" s="36"/>
      <c r="TQA1680" s="37"/>
      <c r="TQB1680" s="37"/>
      <c r="TQC1680" s="37"/>
      <c r="TQD1680" s="37"/>
      <c r="TQE1680" s="36"/>
      <c r="TQF1680" s="49"/>
      <c r="TQG1680" s="50"/>
      <c r="TQH1680" s="50"/>
      <c r="TQI1680" s="49"/>
      <c r="TQJ1680" s="50"/>
      <c r="TQK1680" s="50"/>
      <c r="TQL1680" s="129"/>
      <c r="TQM1680" s="121"/>
      <c r="TQN1680" s="16"/>
      <c r="TQO1680" s="145"/>
      <c r="TQP1680" s="121"/>
      <c r="TQQ1680" s="43"/>
      <c r="TQR1680" s="90"/>
      <c r="TQS1680" s="90"/>
      <c r="TQT1680" s="16"/>
      <c r="TQU1680" s="90"/>
      <c r="TQV1680" s="143"/>
      <c r="TQW1680" s="164"/>
      <c r="TQX1680" s="170"/>
      <c r="TQY1680" s="36"/>
      <c r="TQZ1680" s="36"/>
      <c r="TRA1680" s="36"/>
      <c r="TRB1680" s="37"/>
      <c r="TRC1680" s="37"/>
      <c r="TRD1680" s="37"/>
      <c r="TRE1680" s="37"/>
      <c r="TRF1680" s="37"/>
      <c r="TRG1680" s="37"/>
      <c r="TRH1680" s="36"/>
      <c r="TRI1680" s="37"/>
      <c r="TRJ1680" s="37"/>
      <c r="TRK1680" s="37"/>
      <c r="TRL1680" s="37"/>
      <c r="TRM1680" s="36"/>
      <c r="TRN1680" s="49"/>
      <c r="TRO1680" s="50"/>
      <c r="TRP1680" s="50"/>
      <c r="TRQ1680" s="49"/>
      <c r="TRR1680" s="50"/>
      <c r="TRS1680" s="50"/>
      <c r="TRT1680" s="129"/>
      <c r="TRU1680" s="121"/>
      <c r="TRV1680" s="16"/>
      <c r="TRW1680" s="145"/>
      <c r="TRX1680" s="121"/>
      <c r="TRY1680" s="43"/>
      <c r="TRZ1680" s="90"/>
      <c r="TSA1680" s="90"/>
      <c r="TSB1680" s="16"/>
      <c r="TSC1680" s="90"/>
      <c r="TSD1680" s="143"/>
      <c r="TSE1680" s="164"/>
      <c r="TSF1680" s="170"/>
      <c r="TSG1680" s="36"/>
      <c r="TSH1680" s="36"/>
      <c r="TSI1680" s="36"/>
      <c r="TSJ1680" s="37"/>
      <c r="TSK1680" s="37"/>
      <c r="TSL1680" s="37"/>
      <c r="TSM1680" s="37"/>
      <c r="TSN1680" s="37"/>
      <c r="TSO1680" s="37"/>
      <c r="TSP1680" s="36"/>
      <c r="TSQ1680" s="37"/>
      <c r="TSR1680" s="37"/>
      <c r="TSS1680" s="37"/>
      <c r="TST1680" s="37"/>
      <c r="TSU1680" s="36"/>
      <c r="TSV1680" s="49"/>
      <c r="TSW1680" s="50"/>
      <c r="TSX1680" s="50"/>
      <c r="TSY1680" s="49"/>
      <c r="TSZ1680" s="50"/>
      <c r="TTA1680" s="50"/>
      <c r="TTB1680" s="129"/>
      <c r="TTC1680" s="121"/>
      <c r="TTD1680" s="16"/>
      <c r="TTE1680" s="145"/>
      <c r="TTF1680" s="121"/>
      <c r="TTG1680" s="43"/>
      <c r="TTH1680" s="90"/>
      <c r="TTI1680" s="90"/>
      <c r="TTJ1680" s="16"/>
      <c r="TTK1680" s="90"/>
      <c r="TTL1680" s="143"/>
      <c r="TTM1680" s="164"/>
      <c r="TTN1680" s="170"/>
      <c r="TTO1680" s="36"/>
      <c r="TTP1680" s="36"/>
      <c r="TTQ1680" s="36"/>
      <c r="TTR1680" s="37"/>
      <c r="TTS1680" s="37"/>
      <c r="TTT1680" s="37"/>
      <c r="TTU1680" s="37"/>
      <c r="TTV1680" s="37"/>
      <c r="TTW1680" s="37"/>
      <c r="TTX1680" s="36"/>
      <c r="TTY1680" s="37"/>
      <c r="TTZ1680" s="37"/>
      <c r="TUA1680" s="37"/>
      <c r="TUB1680" s="37"/>
      <c r="TUC1680" s="36"/>
      <c r="TUD1680" s="49"/>
      <c r="TUE1680" s="50"/>
      <c r="TUF1680" s="50"/>
      <c r="TUG1680" s="49"/>
      <c r="TUH1680" s="50"/>
      <c r="TUI1680" s="50"/>
      <c r="TUJ1680" s="129"/>
      <c r="TUK1680" s="121"/>
      <c r="TUL1680" s="16"/>
      <c r="TUM1680" s="145"/>
      <c r="TUN1680" s="121"/>
      <c r="TUO1680" s="43"/>
      <c r="TUP1680" s="90"/>
      <c r="TUQ1680" s="90"/>
      <c r="TUR1680" s="16"/>
      <c r="TUS1680" s="90"/>
      <c r="TUT1680" s="143"/>
      <c r="TUU1680" s="164"/>
      <c r="TUV1680" s="170"/>
      <c r="TUW1680" s="36"/>
      <c r="TUX1680" s="36"/>
      <c r="TUY1680" s="36"/>
      <c r="TUZ1680" s="37"/>
      <c r="TVA1680" s="37"/>
      <c r="TVB1680" s="37"/>
      <c r="TVC1680" s="37"/>
      <c r="TVD1680" s="37"/>
      <c r="TVE1680" s="37"/>
      <c r="TVF1680" s="36"/>
      <c r="TVG1680" s="37"/>
      <c r="TVH1680" s="37"/>
      <c r="TVI1680" s="37"/>
      <c r="TVJ1680" s="37"/>
      <c r="TVK1680" s="36"/>
      <c r="TVL1680" s="49"/>
      <c r="TVM1680" s="50"/>
      <c r="TVN1680" s="50"/>
      <c r="TVO1680" s="49"/>
      <c r="TVP1680" s="50"/>
      <c r="TVQ1680" s="50"/>
      <c r="TVR1680" s="129"/>
      <c r="TVS1680" s="121"/>
      <c r="TVT1680" s="16"/>
      <c r="TVU1680" s="145"/>
      <c r="TVV1680" s="121"/>
      <c r="TVW1680" s="43"/>
      <c r="TVX1680" s="90"/>
      <c r="TVY1680" s="90"/>
      <c r="TVZ1680" s="16"/>
      <c r="TWA1680" s="90"/>
      <c r="TWB1680" s="143"/>
      <c r="TWC1680" s="164"/>
      <c r="TWD1680" s="170"/>
      <c r="TWE1680" s="36"/>
      <c r="TWF1680" s="36"/>
      <c r="TWG1680" s="36"/>
      <c r="TWH1680" s="37"/>
      <c r="TWI1680" s="37"/>
      <c r="TWJ1680" s="37"/>
      <c r="TWK1680" s="37"/>
      <c r="TWL1680" s="37"/>
      <c r="TWM1680" s="37"/>
      <c r="TWN1680" s="36"/>
      <c r="TWO1680" s="37"/>
      <c r="TWP1680" s="37"/>
      <c r="TWQ1680" s="37"/>
      <c r="TWR1680" s="37"/>
      <c r="TWS1680" s="36"/>
      <c r="TWT1680" s="49"/>
      <c r="TWU1680" s="50"/>
      <c r="TWV1680" s="50"/>
      <c r="TWW1680" s="49"/>
      <c r="TWX1680" s="50"/>
      <c r="TWY1680" s="50"/>
      <c r="TWZ1680" s="129"/>
      <c r="TXA1680" s="121"/>
      <c r="TXB1680" s="16"/>
      <c r="TXC1680" s="145"/>
      <c r="TXD1680" s="121"/>
      <c r="TXE1680" s="43"/>
      <c r="TXF1680" s="90"/>
      <c r="TXG1680" s="90"/>
      <c r="TXH1680" s="16"/>
      <c r="TXI1680" s="90"/>
      <c r="TXJ1680" s="143"/>
      <c r="TXK1680" s="164"/>
      <c r="TXL1680" s="170"/>
      <c r="TXM1680" s="36"/>
      <c r="TXN1680" s="36"/>
      <c r="TXO1680" s="36"/>
      <c r="TXP1680" s="37"/>
      <c r="TXQ1680" s="37"/>
      <c r="TXR1680" s="37"/>
      <c r="TXS1680" s="37"/>
      <c r="TXT1680" s="37"/>
      <c r="TXU1680" s="37"/>
      <c r="TXV1680" s="36"/>
      <c r="TXW1680" s="37"/>
      <c r="TXX1680" s="37"/>
      <c r="TXY1680" s="37"/>
      <c r="TXZ1680" s="37"/>
      <c r="TYA1680" s="36"/>
      <c r="TYB1680" s="49"/>
      <c r="TYC1680" s="50"/>
      <c r="TYD1680" s="50"/>
      <c r="TYE1680" s="49"/>
      <c r="TYF1680" s="50"/>
      <c r="TYG1680" s="50"/>
      <c r="TYH1680" s="129"/>
      <c r="TYI1680" s="121"/>
      <c r="TYJ1680" s="16"/>
      <c r="TYK1680" s="145"/>
      <c r="TYL1680" s="121"/>
      <c r="TYM1680" s="43"/>
      <c r="TYN1680" s="90"/>
      <c r="TYO1680" s="90"/>
      <c r="TYP1680" s="16"/>
      <c r="TYQ1680" s="90"/>
      <c r="TYR1680" s="143"/>
      <c r="TYS1680" s="164"/>
      <c r="TYT1680" s="170"/>
      <c r="TYU1680" s="36"/>
      <c r="TYV1680" s="36"/>
      <c r="TYW1680" s="36"/>
      <c r="TYX1680" s="37"/>
      <c r="TYY1680" s="37"/>
      <c r="TYZ1680" s="37"/>
      <c r="TZA1680" s="37"/>
      <c r="TZB1680" s="37"/>
      <c r="TZC1680" s="37"/>
      <c r="TZD1680" s="36"/>
      <c r="TZE1680" s="37"/>
      <c r="TZF1680" s="37"/>
      <c r="TZG1680" s="37"/>
      <c r="TZH1680" s="37"/>
      <c r="TZI1680" s="36"/>
      <c r="TZJ1680" s="49"/>
      <c r="TZK1680" s="50"/>
      <c r="TZL1680" s="50"/>
      <c r="TZM1680" s="49"/>
      <c r="TZN1680" s="50"/>
      <c r="TZO1680" s="50"/>
      <c r="TZP1680" s="129"/>
      <c r="TZQ1680" s="121"/>
      <c r="TZR1680" s="16"/>
      <c r="TZS1680" s="145"/>
      <c r="TZT1680" s="121"/>
      <c r="TZU1680" s="43"/>
      <c r="TZV1680" s="90"/>
      <c r="TZW1680" s="90"/>
      <c r="TZX1680" s="16"/>
      <c r="TZY1680" s="90"/>
      <c r="TZZ1680" s="143"/>
      <c r="UAA1680" s="164"/>
      <c r="UAB1680" s="170"/>
      <c r="UAC1680" s="36"/>
      <c r="UAD1680" s="36"/>
      <c r="UAE1680" s="36"/>
      <c r="UAF1680" s="37"/>
      <c r="UAG1680" s="37"/>
      <c r="UAH1680" s="37"/>
      <c r="UAI1680" s="37"/>
      <c r="UAJ1680" s="37"/>
      <c r="UAK1680" s="37"/>
      <c r="UAL1680" s="36"/>
      <c r="UAM1680" s="37"/>
      <c r="UAN1680" s="37"/>
      <c r="UAO1680" s="37"/>
      <c r="UAP1680" s="37"/>
      <c r="UAQ1680" s="36"/>
      <c r="UAR1680" s="49"/>
      <c r="UAS1680" s="50"/>
      <c r="UAT1680" s="50"/>
      <c r="UAU1680" s="49"/>
      <c r="UAV1680" s="50"/>
      <c r="UAW1680" s="50"/>
      <c r="UAX1680" s="129"/>
      <c r="UAY1680" s="121"/>
      <c r="UAZ1680" s="16"/>
      <c r="UBA1680" s="145"/>
      <c r="UBB1680" s="121"/>
      <c r="UBC1680" s="43"/>
      <c r="UBD1680" s="90"/>
      <c r="UBE1680" s="90"/>
      <c r="UBF1680" s="16"/>
      <c r="UBG1680" s="90"/>
      <c r="UBH1680" s="143"/>
      <c r="UBI1680" s="164"/>
      <c r="UBJ1680" s="170"/>
      <c r="UBK1680" s="36"/>
      <c r="UBL1680" s="36"/>
      <c r="UBM1680" s="36"/>
      <c r="UBN1680" s="37"/>
      <c r="UBO1680" s="37"/>
      <c r="UBP1680" s="37"/>
      <c r="UBQ1680" s="37"/>
      <c r="UBR1680" s="37"/>
      <c r="UBS1680" s="37"/>
      <c r="UBT1680" s="36"/>
      <c r="UBU1680" s="37"/>
      <c r="UBV1680" s="37"/>
      <c r="UBW1680" s="37"/>
      <c r="UBX1680" s="37"/>
      <c r="UBY1680" s="36"/>
      <c r="UBZ1680" s="49"/>
      <c r="UCA1680" s="50"/>
      <c r="UCB1680" s="50"/>
      <c r="UCC1680" s="49"/>
      <c r="UCD1680" s="50"/>
      <c r="UCE1680" s="50"/>
      <c r="UCF1680" s="129"/>
      <c r="UCG1680" s="121"/>
      <c r="UCH1680" s="16"/>
      <c r="UCI1680" s="145"/>
      <c r="UCJ1680" s="121"/>
      <c r="UCK1680" s="43"/>
      <c r="UCL1680" s="90"/>
      <c r="UCM1680" s="90"/>
      <c r="UCN1680" s="16"/>
      <c r="UCO1680" s="90"/>
      <c r="UCP1680" s="143"/>
      <c r="UCQ1680" s="164"/>
      <c r="UCR1680" s="170"/>
      <c r="UCS1680" s="36"/>
      <c r="UCT1680" s="36"/>
      <c r="UCU1680" s="36"/>
      <c r="UCV1680" s="37"/>
      <c r="UCW1680" s="37"/>
      <c r="UCX1680" s="37"/>
      <c r="UCY1680" s="37"/>
      <c r="UCZ1680" s="37"/>
      <c r="UDA1680" s="37"/>
      <c r="UDB1680" s="36"/>
      <c r="UDC1680" s="37"/>
      <c r="UDD1680" s="37"/>
      <c r="UDE1680" s="37"/>
      <c r="UDF1680" s="37"/>
      <c r="UDG1680" s="36"/>
      <c r="UDH1680" s="49"/>
      <c r="UDI1680" s="50"/>
      <c r="UDJ1680" s="50"/>
      <c r="UDK1680" s="49"/>
      <c r="UDL1680" s="50"/>
      <c r="UDM1680" s="50"/>
      <c r="UDN1680" s="129"/>
      <c r="UDO1680" s="121"/>
      <c r="UDP1680" s="16"/>
      <c r="UDQ1680" s="145"/>
      <c r="UDR1680" s="121"/>
      <c r="UDS1680" s="43"/>
      <c r="UDT1680" s="90"/>
      <c r="UDU1680" s="90"/>
      <c r="UDV1680" s="16"/>
      <c r="UDW1680" s="90"/>
      <c r="UDX1680" s="143"/>
      <c r="UDY1680" s="164"/>
      <c r="UDZ1680" s="170"/>
      <c r="UEA1680" s="36"/>
      <c r="UEB1680" s="36"/>
      <c r="UEC1680" s="36"/>
      <c r="UED1680" s="37"/>
      <c r="UEE1680" s="37"/>
      <c r="UEF1680" s="37"/>
      <c r="UEG1680" s="37"/>
      <c r="UEH1680" s="37"/>
      <c r="UEI1680" s="37"/>
      <c r="UEJ1680" s="36"/>
      <c r="UEK1680" s="37"/>
      <c r="UEL1680" s="37"/>
      <c r="UEM1680" s="37"/>
      <c r="UEN1680" s="37"/>
      <c r="UEO1680" s="36"/>
      <c r="UEP1680" s="49"/>
      <c r="UEQ1680" s="50"/>
      <c r="UER1680" s="50"/>
      <c r="UES1680" s="49"/>
      <c r="UET1680" s="50"/>
      <c r="UEU1680" s="50"/>
      <c r="UEV1680" s="129"/>
      <c r="UEW1680" s="121"/>
      <c r="UEX1680" s="16"/>
      <c r="UEY1680" s="145"/>
      <c r="UEZ1680" s="121"/>
      <c r="UFA1680" s="43"/>
      <c r="UFB1680" s="90"/>
      <c r="UFC1680" s="90"/>
      <c r="UFD1680" s="16"/>
      <c r="UFE1680" s="90"/>
      <c r="UFF1680" s="143"/>
      <c r="UFG1680" s="164"/>
      <c r="UFH1680" s="170"/>
      <c r="UFI1680" s="36"/>
      <c r="UFJ1680" s="36"/>
      <c r="UFK1680" s="36"/>
      <c r="UFL1680" s="37"/>
      <c r="UFM1680" s="37"/>
      <c r="UFN1680" s="37"/>
      <c r="UFO1680" s="37"/>
      <c r="UFP1680" s="37"/>
      <c r="UFQ1680" s="37"/>
      <c r="UFR1680" s="36"/>
      <c r="UFS1680" s="37"/>
      <c r="UFT1680" s="37"/>
      <c r="UFU1680" s="37"/>
      <c r="UFV1680" s="37"/>
      <c r="UFW1680" s="36"/>
      <c r="UFX1680" s="49"/>
      <c r="UFY1680" s="50"/>
      <c r="UFZ1680" s="50"/>
      <c r="UGA1680" s="49"/>
      <c r="UGB1680" s="50"/>
      <c r="UGC1680" s="50"/>
      <c r="UGD1680" s="129"/>
      <c r="UGE1680" s="121"/>
      <c r="UGF1680" s="16"/>
      <c r="UGG1680" s="145"/>
      <c r="UGH1680" s="121"/>
      <c r="UGI1680" s="43"/>
      <c r="UGJ1680" s="90"/>
      <c r="UGK1680" s="90"/>
      <c r="UGL1680" s="16"/>
      <c r="UGM1680" s="90"/>
      <c r="UGN1680" s="143"/>
      <c r="UGO1680" s="164"/>
      <c r="UGP1680" s="170"/>
      <c r="UGQ1680" s="36"/>
      <c r="UGR1680" s="36"/>
      <c r="UGS1680" s="36"/>
      <c r="UGT1680" s="37"/>
      <c r="UGU1680" s="37"/>
      <c r="UGV1680" s="37"/>
      <c r="UGW1680" s="37"/>
      <c r="UGX1680" s="37"/>
      <c r="UGY1680" s="37"/>
      <c r="UGZ1680" s="36"/>
      <c r="UHA1680" s="37"/>
      <c r="UHB1680" s="37"/>
      <c r="UHC1680" s="37"/>
      <c r="UHD1680" s="37"/>
      <c r="UHE1680" s="36"/>
      <c r="UHF1680" s="49"/>
      <c r="UHG1680" s="50"/>
      <c r="UHH1680" s="50"/>
      <c r="UHI1680" s="49"/>
      <c r="UHJ1680" s="50"/>
      <c r="UHK1680" s="50"/>
      <c r="UHL1680" s="129"/>
      <c r="UHM1680" s="121"/>
      <c r="UHN1680" s="16"/>
      <c r="UHO1680" s="145"/>
      <c r="UHP1680" s="121"/>
      <c r="UHQ1680" s="43"/>
      <c r="UHR1680" s="90"/>
      <c r="UHS1680" s="90"/>
      <c r="UHT1680" s="16"/>
      <c r="UHU1680" s="90"/>
      <c r="UHV1680" s="143"/>
      <c r="UHW1680" s="164"/>
      <c r="UHX1680" s="170"/>
      <c r="UHY1680" s="36"/>
      <c r="UHZ1680" s="36"/>
      <c r="UIA1680" s="36"/>
      <c r="UIB1680" s="37"/>
      <c r="UIC1680" s="37"/>
      <c r="UID1680" s="37"/>
      <c r="UIE1680" s="37"/>
      <c r="UIF1680" s="37"/>
      <c r="UIG1680" s="37"/>
      <c r="UIH1680" s="36"/>
      <c r="UII1680" s="37"/>
      <c r="UIJ1680" s="37"/>
      <c r="UIK1680" s="37"/>
      <c r="UIL1680" s="37"/>
      <c r="UIM1680" s="36"/>
      <c r="UIN1680" s="49"/>
      <c r="UIO1680" s="50"/>
      <c r="UIP1680" s="50"/>
      <c r="UIQ1680" s="49"/>
      <c r="UIR1680" s="50"/>
      <c r="UIS1680" s="50"/>
      <c r="UIT1680" s="129"/>
      <c r="UIU1680" s="121"/>
      <c r="UIV1680" s="16"/>
      <c r="UIW1680" s="145"/>
      <c r="UIX1680" s="121"/>
      <c r="UIY1680" s="43"/>
      <c r="UIZ1680" s="90"/>
      <c r="UJA1680" s="90"/>
      <c r="UJB1680" s="16"/>
      <c r="UJC1680" s="90"/>
      <c r="UJD1680" s="143"/>
      <c r="UJE1680" s="164"/>
      <c r="UJF1680" s="170"/>
      <c r="UJG1680" s="36"/>
      <c r="UJH1680" s="36"/>
      <c r="UJI1680" s="36"/>
      <c r="UJJ1680" s="37"/>
      <c r="UJK1680" s="37"/>
      <c r="UJL1680" s="37"/>
      <c r="UJM1680" s="37"/>
      <c r="UJN1680" s="37"/>
      <c r="UJO1680" s="37"/>
      <c r="UJP1680" s="36"/>
      <c r="UJQ1680" s="37"/>
      <c r="UJR1680" s="37"/>
      <c r="UJS1680" s="37"/>
      <c r="UJT1680" s="37"/>
      <c r="UJU1680" s="36"/>
      <c r="UJV1680" s="49"/>
      <c r="UJW1680" s="50"/>
      <c r="UJX1680" s="50"/>
      <c r="UJY1680" s="49"/>
      <c r="UJZ1680" s="50"/>
      <c r="UKA1680" s="50"/>
      <c r="UKB1680" s="129"/>
      <c r="UKC1680" s="121"/>
      <c r="UKD1680" s="16"/>
      <c r="UKE1680" s="145"/>
      <c r="UKF1680" s="121"/>
      <c r="UKG1680" s="43"/>
      <c r="UKH1680" s="90"/>
      <c r="UKI1680" s="90"/>
      <c r="UKJ1680" s="16"/>
      <c r="UKK1680" s="90"/>
      <c r="UKL1680" s="143"/>
      <c r="UKM1680" s="164"/>
      <c r="UKN1680" s="170"/>
      <c r="UKO1680" s="36"/>
      <c r="UKP1680" s="36"/>
      <c r="UKQ1680" s="36"/>
      <c r="UKR1680" s="37"/>
      <c r="UKS1680" s="37"/>
      <c r="UKT1680" s="37"/>
      <c r="UKU1680" s="37"/>
      <c r="UKV1680" s="37"/>
      <c r="UKW1680" s="37"/>
      <c r="UKX1680" s="36"/>
      <c r="UKY1680" s="37"/>
      <c r="UKZ1680" s="37"/>
      <c r="ULA1680" s="37"/>
      <c r="ULB1680" s="37"/>
      <c r="ULC1680" s="36"/>
      <c r="ULD1680" s="49"/>
      <c r="ULE1680" s="50"/>
      <c r="ULF1680" s="50"/>
      <c r="ULG1680" s="49"/>
      <c r="ULH1680" s="50"/>
      <c r="ULI1680" s="50"/>
      <c r="ULJ1680" s="129"/>
      <c r="ULK1680" s="121"/>
      <c r="ULL1680" s="16"/>
      <c r="ULM1680" s="145"/>
      <c r="ULN1680" s="121"/>
      <c r="ULO1680" s="43"/>
      <c r="ULP1680" s="90"/>
      <c r="ULQ1680" s="90"/>
      <c r="ULR1680" s="16"/>
      <c r="ULS1680" s="90"/>
      <c r="ULT1680" s="143"/>
      <c r="ULU1680" s="164"/>
      <c r="ULV1680" s="170"/>
      <c r="ULW1680" s="36"/>
      <c r="ULX1680" s="36"/>
      <c r="ULY1680" s="36"/>
      <c r="ULZ1680" s="37"/>
      <c r="UMA1680" s="37"/>
      <c r="UMB1680" s="37"/>
      <c r="UMC1680" s="37"/>
      <c r="UMD1680" s="37"/>
      <c r="UME1680" s="37"/>
      <c r="UMF1680" s="36"/>
      <c r="UMG1680" s="37"/>
      <c r="UMH1680" s="37"/>
      <c r="UMI1680" s="37"/>
      <c r="UMJ1680" s="37"/>
      <c r="UMK1680" s="36"/>
      <c r="UML1680" s="49"/>
      <c r="UMM1680" s="50"/>
      <c r="UMN1680" s="50"/>
      <c r="UMO1680" s="49"/>
      <c r="UMP1680" s="50"/>
      <c r="UMQ1680" s="50"/>
      <c r="UMR1680" s="129"/>
      <c r="UMS1680" s="121"/>
      <c r="UMT1680" s="16"/>
      <c r="UMU1680" s="145"/>
      <c r="UMV1680" s="121"/>
      <c r="UMW1680" s="43"/>
      <c r="UMX1680" s="90"/>
      <c r="UMY1680" s="90"/>
      <c r="UMZ1680" s="16"/>
      <c r="UNA1680" s="90"/>
      <c r="UNB1680" s="143"/>
      <c r="UNC1680" s="164"/>
      <c r="UND1680" s="170"/>
      <c r="UNE1680" s="36"/>
      <c r="UNF1680" s="36"/>
      <c r="UNG1680" s="36"/>
      <c r="UNH1680" s="37"/>
      <c r="UNI1680" s="37"/>
      <c r="UNJ1680" s="37"/>
      <c r="UNK1680" s="37"/>
      <c r="UNL1680" s="37"/>
      <c r="UNM1680" s="37"/>
      <c r="UNN1680" s="36"/>
      <c r="UNO1680" s="37"/>
      <c r="UNP1680" s="37"/>
      <c r="UNQ1680" s="37"/>
      <c r="UNR1680" s="37"/>
      <c r="UNS1680" s="36"/>
      <c r="UNT1680" s="49"/>
      <c r="UNU1680" s="50"/>
      <c r="UNV1680" s="50"/>
      <c r="UNW1680" s="49"/>
      <c r="UNX1680" s="50"/>
      <c r="UNY1680" s="50"/>
      <c r="UNZ1680" s="129"/>
      <c r="UOA1680" s="121"/>
      <c r="UOB1680" s="16"/>
      <c r="UOC1680" s="145"/>
      <c r="UOD1680" s="121"/>
      <c r="UOE1680" s="43"/>
      <c r="UOF1680" s="90"/>
      <c r="UOG1680" s="90"/>
      <c r="UOH1680" s="16"/>
      <c r="UOI1680" s="90"/>
      <c r="UOJ1680" s="143"/>
      <c r="UOK1680" s="164"/>
      <c r="UOL1680" s="170"/>
      <c r="UOM1680" s="36"/>
      <c r="UON1680" s="36"/>
      <c r="UOO1680" s="36"/>
      <c r="UOP1680" s="37"/>
      <c r="UOQ1680" s="37"/>
      <c r="UOR1680" s="37"/>
      <c r="UOS1680" s="37"/>
      <c r="UOT1680" s="37"/>
      <c r="UOU1680" s="37"/>
      <c r="UOV1680" s="36"/>
      <c r="UOW1680" s="37"/>
      <c r="UOX1680" s="37"/>
      <c r="UOY1680" s="37"/>
      <c r="UOZ1680" s="37"/>
      <c r="UPA1680" s="36"/>
      <c r="UPB1680" s="49"/>
      <c r="UPC1680" s="50"/>
      <c r="UPD1680" s="50"/>
      <c r="UPE1680" s="49"/>
      <c r="UPF1680" s="50"/>
      <c r="UPG1680" s="50"/>
      <c r="UPH1680" s="129"/>
      <c r="UPI1680" s="121"/>
      <c r="UPJ1680" s="16"/>
      <c r="UPK1680" s="145"/>
      <c r="UPL1680" s="121"/>
      <c r="UPM1680" s="43"/>
      <c r="UPN1680" s="90"/>
      <c r="UPO1680" s="90"/>
      <c r="UPP1680" s="16"/>
      <c r="UPQ1680" s="90"/>
      <c r="UPR1680" s="143"/>
      <c r="UPS1680" s="164"/>
      <c r="UPT1680" s="170"/>
      <c r="UPU1680" s="36"/>
      <c r="UPV1680" s="36"/>
      <c r="UPW1680" s="36"/>
      <c r="UPX1680" s="37"/>
      <c r="UPY1680" s="37"/>
      <c r="UPZ1680" s="37"/>
      <c r="UQA1680" s="37"/>
      <c r="UQB1680" s="37"/>
      <c r="UQC1680" s="37"/>
      <c r="UQD1680" s="36"/>
      <c r="UQE1680" s="37"/>
      <c r="UQF1680" s="37"/>
      <c r="UQG1680" s="37"/>
      <c r="UQH1680" s="37"/>
      <c r="UQI1680" s="36"/>
      <c r="UQJ1680" s="49"/>
      <c r="UQK1680" s="50"/>
      <c r="UQL1680" s="50"/>
      <c r="UQM1680" s="49"/>
      <c r="UQN1680" s="50"/>
      <c r="UQO1680" s="50"/>
      <c r="UQP1680" s="129"/>
      <c r="UQQ1680" s="121"/>
      <c r="UQR1680" s="16"/>
      <c r="UQS1680" s="145"/>
      <c r="UQT1680" s="121"/>
      <c r="UQU1680" s="43"/>
      <c r="UQV1680" s="90"/>
      <c r="UQW1680" s="90"/>
      <c r="UQX1680" s="16"/>
      <c r="UQY1680" s="90"/>
      <c r="UQZ1680" s="143"/>
      <c r="URA1680" s="164"/>
      <c r="URB1680" s="170"/>
      <c r="URC1680" s="36"/>
      <c r="URD1680" s="36"/>
      <c r="URE1680" s="36"/>
      <c r="URF1680" s="37"/>
      <c r="URG1680" s="37"/>
      <c r="URH1680" s="37"/>
      <c r="URI1680" s="37"/>
      <c r="URJ1680" s="37"/>
      <c r="URK1680" s="37"/>
      <c r="URL1680" s="36"/>
      <c r="URM1680" s="37"/>
      <c r="URN1680" s="37"/>
      <c r="URO1680" s="37"/>
      <c r="URP1680" s="37"/>
      <c r="URQ1680" s="36"/>
      <c r="URR1680" s="49"/>
      <c r="URS1680" s="50"/>
      <c r="URT1680" s="50"/>
      <c r="URU1680" s="49"/>
      <c r="URV1680" s="50"/>
      <c r="URW1680" s="50"/>
      <c r="URX1680" s="129"/>
      <c r="URY1680" s="121"/>
      <c r="URZ1680" s="16"/>
      <c r="USA1680" s="145"/>
      <c r="USB1680" s="121"/>
      <c r="USC1680" s="43"/>
      <c r="USD1680" s="90"/>
      <c r="USE1680" s="90"/>
      <c r="USF1680" s="16"/>
      <c r="USG1680" s="90"/>
      <c r="USH1680" s="143"/>
      <c r="USI1680" s="164"/>
      <c r="USJ1680" s="170"/>
      <c r="USK1680" s="36"/>
      <c r="USL1680" s="36"/>
      <c r="USM1680" s="36"/>
      <c r="USN1680" s="37"/>
      <c r="USO1680" s="37"/>
      <c r="USP1680" s="37"/>
      <c r="USQ1680" s="37"/>
      <c r="USR1680" s="37"/>
      <c r="USS1680" s="37"/>
      <c r="UST1680" s="36"/>
      <c r="USU1680" s="37"/>
      <c r="USV1680" s="37"/>
      <c r="USW1680" s="37"/>
      <c r="USX1680" s="37"/>
      <c r="USY1680" s="36"/>
      <c r="USZ1680" s="49"/>
      <c r="UTA1680" s="50"/>
      <c r="UTB1680" s="50"/>
      <c r="UTC1680" s="49"/>
      <c r="UTD1680" s="50"/>
      <c r="UTE1680" s="50"/>
      <c r="UTF1680" s="129"/>
      <c r="UTG1680" s="121"/>
      <c r="UTH1680" s="16"/>
      <c r="UTI1680" s="145"/>
      <c r="UTJ1680" s="121"/>
      <c r="UTK1680" s="43"/>
      <c r="UTL1680" s="90"/>
      <c r="UTM1680" s="90"/>
      <c r="UTN1680" s="16"/>
      <c r="UTO1680" s="90"/>
      <c r="UTP1680" s="143"/>
      <c r="UTQ1680" s="164"/>
      <c r="UTR1680" s="170"/>
      <c r="UTS1680" s="36"/>
      <c r="UTT1680" s="36"/>
      <c r="UTU1680" s="36"/>
      <c r="UTV1680" s="37"/>
      <c r="UTW1680" s="37"/>
      <c r="UTX1680" s="37"/>
      <c r="UTY1680" s="37"/>
      <c r="UTZ1680" s="37"/>
      <c r="UUA1680" s="37"/>
      <c r="UUB1680" s="36"/>
      <c r="UUC1680" s="37"/>
      <c r="UUD1680" s="37"/>
      <c r="UUE1680" s="37"/>
      <c r="UUF1680" s="37"/>
      <c r="UUG1680" s="36"/>
      <c r="UUH1680" s="49"/>
      <c r="UUI1680" s="50"/>
      <c r="UUJ1680" s="50"/>
      <c r="UUK1680" s="49"/>
      <c r="UUL1680" s="50"/>
      <c r="UUM1680" s="50"/>
      <c r="UUN1680" s="129"/>
      <c r="UUO1680" s="121"/>
      <c r="UUP1680" s="16"/>
      <c r="UUQ1680" s="145"/>
      <c r="UUR1680" s="121"/>
      <c r="UUS1680" s="43"/>
      <c r="UUT1680" s="90"/>
      <c r="UUU1680" s="90"/>
      <c r="UUV1680" s="16"/>
      <c r="UUW1680" s="90"/>
      <c r="UUX1680" s="143"/>
      <c r="UUY1680" s="164"/>
      <c r="UUZ1680" s="170"/>
      <c r="UVA1680" s="36"/>
      <c r="UVB1680" s="36"/>
      <c r="UVC1680" s="36"/>
      <c r="UVD1680" s="37"/>
      <c r="UVE1680" s="37"/>
      <c r="UVF1680" s="37"/>
      <c r="UVG1680" s="37"/>
      <c r="UVH1680" s="37"/>
      <c r="UVI1680" s="37"/>
      <c r="UVJ1680" s="36"/>
      <c r="UVK1680" s="37"/>
      <c r="UVL1680" s="37"/>
      <c r="UVM1680" s="37"/>
      <c r="UVN1680" s="37"/>
      <c r="UVO1680" s="36"/>
      <c r="UVP1680" s="49"/>
      <c r="UVQ1680" s="50"/>
      <c r="UVR1680" s="50"/>
      <c r="UVS1680" s="49"/>
      <c r="UVT1680" s="50"/>
      <c r="UVU1680" s="50"/>
      <c r="UVV1680" s="129"/>
      <c r="UVW1680" s="121"/>
      <c r="UVX1680" s="16"/>
      <c r="UVY1680" s="145"/>
      <c r="UVZ1680" s="121"/>
      <c r="UWA1680" s="43"/>
      <c r="UWB1680" s="90"/>
      <c r="UWC1680" s="90"/>
      <c r="UWD1680" s="16"/>
      <c r="UWE1680" s="90"/>
      <c r="UWF1680" s="143"/>
      <c r="UWG1680" s="164"/>
      <c r="UWH1680" s="170"/>
      <c r="UWI1680" s="36"/>
      <c r="UWJ1680" s="36"/>
      <c r="UWK1680" s="36"/>
      <c r="UWL1680" s="37"/>
      <c r="UWM1680" s="37"/>
      <c r="UWN1680" s="37"/>
      <c r="UWO1680" s="37"/>
      <c r="UWP1680" s="37"/>
      <c r="UWQ1680" s="37"/>
      <c r="UWR1680" s="36"/>
      <c r="UWS1680" s="37"/>
      <c r="UWT1680" s="37"/>
      <c r="UWU1680" s="37"/>
      <c r="UWV1680" s="37"/>
      <c r="UWW1680" s="36"/>
      <c r="UWX1680" s="49"/>
      <c r="UWY1680" s="50"/>
      <c r="UWZ1680" s="50"/>
      <c r="UXA1680" s="49"/>
      <c r="UXB1680" s="50"/>
      <c r="UXC1680" s="50"/>
      <c r="UXD1680" s="129"/>
      <c r="UXE1680" s="121"/>
      <c r="UXF1680" s="16"/>
      <c r="UXG1680" s="145"/>
      <c r="UXH1680" s="121"/>
      <c r="UXI1680" s="43"/>
      <c r="UXJ1680" s="90"/>
      <c r="UXK1680" s="90"/>
      <c r="UXL1680" s="16"/>
      <c r="UXM1680" s="90"/>
      <c r="UXN1680" s="143"/>
      <c r="UXO1680" s="164"/>
      <c r="UXP1680" s="170"/>
      <c r="UXQ1680" s="36"/>
      <c r="UXR1680" s="36"/>
      <c r="UXS1680" s="36"/>
      <c r="UXT1680" s="37"/>
      <c r="UXU1680" s="37"/>
      <c r="UXV1680" s="37"/>
      <c r="UXW1680" s="37"/>
      <c r="UXX1680" s="37"/>
      <c r="UXY1680" s="37"/>
      <c r="UXZ1680" s="36"/>
      <c r="UYA1680" s="37"/>
      <c r="UYB1680" s="37"/>
      <c r="UYC1680" s="37"/>
      <c r="UYD1680" s="37"/>
      <c r="UYE1680" s="36"/>
      <c r="UYF1680" s="49"/>
      <c r="UYG1680" s="50"/>
      <c r="UYH1680" s="50"/>
      <c r="UYI1680" s="49"/>
      <c r="UYJ1680" s="50"/>
      <c r="UYK1680" s="50"/>
      <c r="UYL1680" s="129"/>
      <c r="UYM1680" s="121"/>
      <c r="UYN1680" s="16"/>
      <c r="UYO1680" s="145"/>
      <c r="UYP1680" s="121"/>
      <c r="UYQ1680" s="43"/>
      <c r="UYR1680" s="90"/>
      <c r="UYS1680" s="90"/>
      <c r="UYT1680" s="16"/>
      <c r="UYU1680" s="90"/>
      <c r="UYV1680" s="143"/>
      <c r="UYW1680" s="164"/>
      <c r="UYX1680" s="170"/>
      <c r="UYY1680" s="36"/>
      <c r="UYZ1680" s="36"/>
      <c r="UZA1680" s="36"/>
      <c r="UZB1680" s="37"/>
      <c r="UZC1680" s="37"/>
      <c r="UZD1680" s="37"/>
      <c r="UZE1680" s="37"/>
      <c r="UZF1680" s="37"/>
      <c r="UZG1680" s="37"/>
      <c r="UZH1680" s="36"/>
      <c r="UZI1680" s="37"/>
      <c r="UZJ1680" s="37"/>
      <c r="UZK1680" s="37"/>
      <c r="UZL1680" s="37"/>
      <c r="UZM1680" s="36"/>
      <c r="UZN1680" s="49"/>
      <c r="UZO1680" s="50"/>
      <c r="UZP1680" s="50"/>
      <c r="UZQ1680" s="49"/>
      <c r="UZR1680" s="50"/>
      <c r="UZS1680" s="50"/>
      <c r="UZT1680" s="129"/>
      <c r="UZU1680" s="121"/>
      <c r="UZV1680" s="16"/>
      <c r="UZW1680" s="145"/>
      <c r="UZX1680" s="121"/>
      <c r="UZY1680" s="43"/>
      <c r="UZZ1680" s="90"/>
      <c r="VAA1680" s="90"/>
      <c r="VAB1680" s="16"/>
      <c r="VAC1680" s="90"/>
      <c r="VAD1680" s="143"/>
      <c r="VAE1680" s="164"/>
      <c r="VAF1680" s="170"/>
      <c r="VAG1680" s="36"/>
      <c r="VAH1680" s="36"/>
      <c r="VAI1680" s="36"/>
      <c r="VAJ1680" s="37"/>
      <c r="VAK1680" s="37"/>
      <c r="VAL1680" s="37"/>
      <c r="VAM1680" s="37"/>
      <c r="VAN1680" s="37"/>
      <c r="VAO1680" s="37"/>
      <c r="VAP1680" s="36"/>
      <c r="VAQ1680" s="37"/>
      <c r="VAR1680" s="37"/>
      <c r="VAS1680" s="37"/>
      <c r="VAT1680" s="37"/>
      <c r="VAU1680" s="36"/>
      <c r="VAV1680" s="49"/>
      <c r="VAW1680" s="50"/>
      <c r="VAX1680" s="50"/>
      <c r="VAY1680" s="49"/>
      <c r="VAZ1680" s="50"/>
      <c r="VBA1680" s="50"/>
      <c r="VBB1680" s="129"/>
      <c r="VBC1680" s="121"/>
      <c r="VBD1680" s="16"/>
      <c r="VBE1680" s="145"/>
      <c r="VBF1680" s="121"/>
      <c r="VBG1680" s="43"/>
      <c r="VBH1680" s="90"/>
      <c r="VBI1680" s="90"/>
      <c r="VBJ1680" s="16"/>
      <c r="VBK1680" s="90"/>
      <c r="VBL1680" s="143"/>
      <c r="VBM1680" s="164"/>
      <c r="VBN1680" s="170"/>
      <c r="VBO1680" s="36"/>
      <c r="VBP1680" s="36"/>
      <c r="VBQ1680" s="36"/>
      <c r="VBR1680" s="37"/>
      <c r="VBS1680" s="37"/>
      <c r="VBT1680" s="37"/>
      <c r="VBU1680" s="37"/>
      <c r="VBV1680" s="37"/>
      <c r="VBW1680" s="37"/>
      <c r="VBX1680" s="36"/>
      <c r="VBY1680" s="37"/>
      <c r="VBZ1680" s="37"/>
      <c r="VCA1680" s="37"/>
      <c r="VCB1680" s="37"/>
      <c r="VCC1680" s="36"/>
      <c r="VCD1680" s="49"/>
      <c r="VCE1680" s="50"/>
      <c r="VCF1680" s="50"/>
      <c r="VCG1680" s="49"/>
      <c r="VCH1680" s="50"/>
      <c r="VCI1680" s="50"/>
      <c r="VCJ1680" s="129"/>
      <c r="VCK1680" s="121"/>
      <c r="VCL1680" s="16"/>
      <c r="VCM1680" s="145"/>
      <c r="VCN1680" s="121"/>
      <c r="VCO1680" s="43"/>
      <c r="VCP1680" s="90"/>
      <c r="VCQ1680" s="90"/>
      <c r="VCR1680" s="16"/>
      <c r="VCS1680" s="90"/>
      <c r="VCT1680" s="143"/>
      <c r="VCU1680" s="164"/>
      <c r="VCV1680" s="170"/>
      <c r="VCW1680" s="36"/>
      <c r="VCX1680" s="36"/>
      <c r="VCY1680" s="36"/>
      <c r="VCZ1680" s="37"/>
      <c r="VDA1680" s="37"/>
      <c r="VDB1680" s="37"/>
      <c r="VDC1680" s="37"/>
      <c r="VDD1680" s="37"/>
      <c r="VDE1680" s="37"/>
      <c r="VDF1680" s="36"/>
      <c r="VDG1680" s="37"/>
      <c r="VDH1680" s="37"/>
      <c r="VDI1680" s="37"/>
      <c r="VDJ1680" s="37"/>
      <c r="VDK1680" s="36"/>
      <c r="VDL1680" s="49"/>
      <c r="VDM1680" s="50"/>
      <c r="VDN1680" s="50"/>
      <c r="VDO1680" s="49"/>
      <c r="VDP1680" s="50"/>
      <c r="VDQ1680" s="50"/>
      <c r="VDR1680" s="129"/>
      <c r="VDS1680" s="121"/>
      <c r="VDT1680" s="16"/>
      <c r="VDU1680" s="145"/>
      <c r="VDV1680" s="121"/>
      <c r="VDW1680" s="43"/>
      <c r="VDX1680" s="90"/>
      <c r="VDY1680" s="90"/>
      <c r="VDZ1680" s="16"/>
      <c r="VEA1680" s="90"/>
      <c r="VEB1680" s="143"/>
      <c r="VEC1680" s="164"/>
      <c r="VED1680" s="170"/>
      <c r="VEE1680" s="36"/>
      <c r="VEF1680" s="36"/>
      <c r="VEG1680" s="36"/>
      <c r="VEH1680" s="37"/>
      <c r="VEI1680" s="37"/>
      <c r="VEJ1680" s="37"/>
      <c r="VEK1680" s="37"/>
      <c r="VEL1680" s="37"/>
      <c r="VEM1680" s="37"/>
      <c r="VEN1680" s="36"/>
      <c r="VEO1680" s="37"/>
      <c r="VEP1680" s="37"/>
      <c r="VEQ1680" s="37"/>
      <c r="VER1680" s="37"/>
      <c r="VES1680" s="36"/>
      <c r="VET1680" s="49"/>
      <c r="VEU1680" s="50"/>
      <c r="VEV1680" s="50"/>
      <c r="VEW1680" s="49"/>
      <c r="VEX1680" s="50"/>
      <c r="VEY1680" s="50"/>
      <c r="VEZ1680" s="129"/>
      <c r="VFA1680" s="121"/>
      <c r="VFB1680" s="16"/>
      <c r="VFC1680" s="145"/>
      <c r="VFD1680" s="121"/>
      <c r="VFE1680" s="43"/>
      <c r="VFF1680" s="90"/>
      <c r="VFG1680" s="90"/>
      <c r="VFH1680" s="16"/>
      <c r="VFI1680" s="90"/>
      <c r="VFJ1680" s="143"/>
      <c r="VFK1680" s="164"/>
      <c r="VFL1680" s="170"/>
      <c r="VFM1680" s="36"/>
      <c r="VFN1680" s="36"/>
      <c r="VFO1680" s="36"/>
      <c r="VFP1680" s="37"/>
      <c r="VFQ1680" s="37"/>
      <c r="VFR1680" s="37"/>
      <c r="VFS1680" s="37"/>
      <c r="VFT1680" s="37"/>
      <c r="VFU1680" s="37"/>
      <c r="VFV1680" s="36"/>
      <c r="VFW1680" s="37"/>
      <c r="VFX1680" s="37"/>
      <c r="VFY1680" s="37"/>
      <c r="VFZ1680" s="37"/>
      <c r="VGA1680" s="36"/>
      <c r="VGB1680" s="49"/>
      <c r="VGC1680" s="50"/>
      <c r="VGD1680" s="50"/>
      <c r="VGE1680" s="49"/>
      <c r="VGF1680" s="50"/>
      <c r="VGG1680" s="50"/>
      <c r="VGH1680" s="129"/>
      <c r="VGI1680" s="121"/>
      <c r="VGJ1680" s="16"/>
      <c r="VGK1680" s="145"/>
      <c r="VGL1680" s="121"/>
      <c r="VGM1680" s="43"/>
      <c r="VGN1680" s="90"/>
      <c r="VGO1680" s="90"/>
      <c r="VGP1680" s="16"/>
      <c r="VGQ1680" s="90"/>
      <c r="VGR1680" s="143"/>
      <c r="VGS1680" s="164"/>
      <c r="VGT1680" s="170"/>
      <c r="VGU1680" s="36"/>
      <c r="VGV1680" s="36"/>
      <c r="VGW1680" s="36"/>
      <c r="VGX1680" s="37"/>
      <c r="VGY1680" s="37"/>
      <c r="VGZ1680" s="37"/>
      <c r="VHA1680" s="37"/>
      <c r="VHB1680" s="37"/>
      <c r="VHC1680" s="37"/>
      <c r="VHD1680" s="36"/>
      <c r="VHE1680" s="37"/>
      <c r="VHF1680" s="37"/>
      <c r="VHG1680" s="37"/>
      <c r="VHH1680" s="37"/>
      <c r="VHI1680" s="36"/>
      <c r="VHJ1680" s="49"/>
      <c r="VHK1680" s="50"/>
      <c r="VHL1680" s="50"/>
      <c r="VHM1680" s="49"/>
      <c r="VHN1680" s="50"/>
      <c r="VHO1680" s="50"/>
      <c r="VHP1680" s="129"/>
      <c r="VHQ1680" s="121"/>
      <c r="VHR1680" s="16"/>
      <c r="VHS1680" s="145"/>
      <c r="VHT1680" s="121"/>
      <c r="VHU1680" s="43"/>
      <c r="VHV1680" s="90"/>
      <c r="VHW1680" s="90"/>
      <c r="VHX1680" s="16"/>
      <c r="VHY1680" s="90"/>
      <c r="VHZ1680" s="143"/>
      <c r="VIA1680" s="164"/>
      <c r="VIB1680" s="170"/>
      <c r="VIC1680" s="36"/>
      <c r="VID1680" s="36"/>
      <c r="VIE1680" s="36"/>
      <c r="VIF1680" s="37"/>
      <c r="VIG1680" s="37"/>
      <c r="VIH1680" s="37"/>
      <c r="VII1680" s="37"/>
      <c r="VIJ1680" s="37"/>
      <c r="VIK1680" s="37"/>
      <c r="VIL1680" s="36"/>
      <c r="VIM1680" s="37"/>
      <c r="VIN1680" s="37"/>
      <c r="VIO1680" s="37"/>
      <c r="VIP1680" s="37"/>
      <c r="VIQ1680" s="36"/>
      <c r="VIR1680" s="49"/>
      <c r="VIS1680" s="50"/>
      <c r="VIT1680" s="50"/>
      <c r="VIU1680" s="49"/>
      <c r="VIV1680" s="50"/>
      <c r="VIW1680" s="50"/>
      <c r="VIX1680" s="129"/>
      <c r="VIY1680" s="121"/>
      <c r="VIZ1680" s="16"/>
      <c r="VJA1680" s="145"/>
      <c r="VJB1680" s="121"/>
      <c r="VJC1680" s="43"/>
      <c r="VJD1680" s="90"/>
      <c r="VJE1680" s="90"/>
      <c r="VJF1680" s="16"/>
      <c r="VJG1680" s="90"/>
      <c r="VJH1680" s="143"/>
      <c r="VJI1680" s="164"/>
      <c r="VJJ1680" s="170"/>
      <c r="VJK1680" s="36"/>
      <c r="VJL1680" s="36"/>
      <c r="VJM1680" s="36"/>
      <c r="VJN1680" s="37"/>
      <c r="VJO1680" s="37"/>
      <c r="VJP1680" s="37"/>
      <c r="VJQ1680" s="37"/>
      <c r="VJR1680" s="37"/>
      <c r="VJS1680" s="37"/>
      <c r="VJT1680" s="36"/>
      <c r="VJU1680" s="37"/>
      <c r="VJV1680" s="37"/>
      <c r="VJW1680" s="37"/>
      <c r="VJX1680" s="37"/>
      <c r="VJY1680" s="36"/>
      <c r="VJZ1680" s="49"/>
      <c r="VKA1680" s="50"/>
      <c r="VKB1680" s="50"/>
      <c r="VKC1680" s="49"/>
      <c r="VKD1680" s="50"/>
      <c r="VKE1680" s="50"/>
      <c r="VKF1680" s="129"/>
      <c r="VKG1680" s="121"/>
      <c r="VKH1680" s="16"/>
      <c r="VKI1680" s="145"/>
      <c r="VKJ1680" s="121"/>
      <c r="VKK1680" s="43"/>
      <c r="VKL1680" s="90"/>
      <c r="VKM1680" s="90"/>
      <c r="VKN1680" s="16"/>
      <c r="VKO1680" s="90"/>
      <c r="VKP1680" s="143"/>
      <c r="VKQ1680" s="164"/>
      <c r="VKR1680" s="170"/>
      <c r="VKS1680" s="36"/>
      <c r="VKT1680" s="36"/>
      <c r="VKU1680" s="36"/>
      <c r="VKV1680" s="37"/>
      <c r="VKW1680" s="37"/>
      <c r="VKX1680" s="37"/>
      <c r="VKY1680" s="37"/>
      <c r="VKZ1680" s="37"/>
      <c r="VLA1680" s="37"/>
      <c r="VLB1680" s="36"/>
      <c r="VLC1680" s="37"/>
      <c r="VLD1680" s="37"/>
      <c r="VLE1680" s="37"/>
      <c r="VLF1680" s="37"/>
      <c r="VLG1680" s="36"/>
      <c r="VLH1680" s="49"/>
      <c r="VLI1680" s="50"/>
      <c r="VLJ1680" s="50"/>
      <c r="VLK1680" s="49"/>
      <c r="VLL1680" s="50"/>
      <c r="VLM1680" s="50"/>
      <c r="VLN1680" s="129"/>
      <c r="VLO1680" s="121"/>
      <c r="VLP1680" s="16"/>
      <c r="VLQ1680" s="145"/>
      <c r="VLR1680" s="121"/>
      <c r="VLS1680" s="43"/>
      <c r="VLT1680" s="90"/>
      <c r="VLU1680" s="90"/>
      <c r="VLV1680" s="16"/>
      <c r="VLW1680" s="90"/>
      <c r="VLX1680" s="143"/>
      <c r="VLY1680" s="164"/>
      <c r="VLZ1680" s="170"/>
      <c r="VMA1680" s="36"/>
      <c r="VMB1680" s="36"/>
      <c r="VMC1680" s="36"/>
      <c r="VMD1680" s="37"/>
      <c r="VME1680" s="37"/>
      <c r="VMF1680" s="37"/>
      <c r="VMG1680" s="37"/>
      <c r="VMH1680" s="37"/>
      <c r="VMI1680" s="37"/>
      <c r="VMJ1680" s="36"/>
      <c r="VMK1680" s="37"/>
      <c r="VML1680" s="37"/>
      <c r="VMM1680" s="37"/>
      <c r="VMN1680" s="37"/>
      <c r="VMO1680" s="36"/>
      <c r="VMP1680" s="49"/>
      <c r="VMQ1680" s="50"/>
      <c r="VMR1680" s="50"/>
      <c r="VMS1680" s="49"/>
      <c r="VMT1680" s="50"/>
      <c r="VMU1680" s="50"/>
      <c r="VMV1680" s="129"/>
      <c r="VMW1680" s="121"/>
      <c r="VMX1680" s="16"/>
      <c r="VMY1680" s="145"/>
      <c r="VMZ1680" s="121"/>
      <c r="VNA1680" s="43"/>
      <c r="VNB1680" s="90"/>
      <c r="VNC1680" s="90"/>
      <c r="VND1680" s="16"/>
      <c r="VNE1680" s="90"/>
      <c r="VNF1680" s="143"/>
      <c r="VNG1680" s="164"/>
      <c r="VNH1680" s="170"/>
      <c r="VNI1680" s="36"/>
      <c r="VNJ1680" s="36"/>
      <c r="VNK1680" s="36"/>
      <c r="VNL1680" s="37"/>
      <c r="VNM1680" s="37"/>
      <c r="VNN1680" s="37"/>
      <c r="VNO1680" s="37"/>
      <c r="VNP1680" s="37"/>
      <c r="VNQ1680" s="37"/>
      <c r="VNR1680" s="36"/>
      <c r="VNS1680" s="37"/>
      <c r="VNT1680" s="37"/>
      <c r="VNU1680" s="37"/>
      <c r="VNV1680" s="37"/>
      <c r="VNW1680" s="36"/>
      <c r="VNX1680" s="49"/>
      <c r="VNY1680" s="50"/>
      <c r="VNZ1680" s="50"/>
      <c r="VOA1680" s="49"/>
      <c r="VOB1680" s="50"/>
      <c r="VOC1680" s="50"/>
      <c r="VOD1680" s="129"/>
      <c r="VOE1680" s="121"/>
      <c r="VOF1680" s="16"/>
      <c r="VOG1680" s="145"/>
      <c r="VOH1680" s="121"/>
      <c r="VOI1680" s="43"/>
      <c r="VOJ1680" s="90"/>
      <c r="VOK1680" s="90"/>
      <c r="VOL1680" s="16"/>
      <c r="VOM1680" s="90"/>
      <c r="VON1680" s="143"/>
      <c r="VOO1680" s="164"/>
      <c r="VOP1680" s="170"/>
      <c r="VOQ1680" s="36"/>
      <c r="VOR1680" s="36"/>
      <c r="VOS1680" s="36"/>
      <c r="VOT1680" s="37"/>
      <c r="VOU1680" s="37"/>
      <c r="VOV1680" s="37"/>
      <c r="VOW1680" s="37"/>
      <c r="VOX1680" s="37"/>
      <c r="VOY1680" s="37"/>
      <c r="VOZ1680" s="36"/>
      <c r="VPA1680" s="37"/>
      <c r="VPB1680" s="37"/>
      <c r="VPC1680" s="37"/>
      <c r="VPD1680" s="37"/>
      <c r="VPE1680" s="36"/>
      <c r="VPF1680" s="49"/>
      <c r="VPG1680" s="50"/>
      <c r="VPH1680" s="50"/>
      <c r="VPI1680" s="49"/>
      <c r="VPJ1680" s="50"/>
      <c r="VPK1680" s="50"/>
      <c r="VPL1680" s="129"/>
      <c r="VPM1680" s="121"/>
      <c r="VPN1680" s="16"/>
      <c r="VPO1680" s="145"/>
      <c r="VPP1680" s="121"/>
      <c r="VPQ1680" s="43"/>
      <c r="VPR1680" s="90"/>
      <c r="VPS1680" s="90"/>
      <c r="VPT1680" s="16"/>
      <c r="VPU1680" s="90"/>
      <c r="VPV1680" s="143"/>
      <c r="VPW1680" s="164"/>
      <c r="VPX1680" s="170"/>
      <c r="VPY1680" s="36"/>
      <c r="VPZ1680" s="36"/>
      <c r="VQA1680" s="36"/>
      <c r="VQB1680" s="37"/>
      <c r="VQC1680" s="37"/>
      <c r="VQD1680" s="37"/>
      <c r="VQE1680" s="37"/>
      <c r="VQF1680" s="37"/>
      <c r="VQG1680" s="37"/>
      <c r="VQH1680" s="36"/>
      <c r="VQI1680" s="37"/>
      <c r="VQJ1680" s="37"/>
      <c r="VQK1680" s="37"/>
      <c r="VQL1680" s="37"/>
      <c r="VQM1680" s="36"/>
      <c r="VQN1680" s="49"/>
      <c r="VQO1680" s="50"/>
      <c r="VQP1680" s="50"/>
      <c r="VQQ1680" s="49"/>
      <c r="VQR1680" s="50"/>
      <c r="VQS1680" s="50"/>
      <c r="VQT1680" s="129"/>
      <c r="VQU1680" s="121"/>
      <c r="VQV1680" s="16"/>
      <c r="VQW1680" s="145"/>
      <c r="VQX1680" s="121"/>
      <c r="VQY1680" s="43"/>
      <c r="VQZ1680" s="90"/>
      <c r="VRA1680" s="90"/>
      <c r="VRB1680" s="16"/>
      <c r="VRC1680" s="90"/>
      <c r="VRD1680" s="143"/>
      <c r="VRE1680" s="164"/>
      <c r="VRF1680" s="170"/>
      <c r="VRG1680" s="36"/>
      <c r="VRH1680" s="36"/>
      <c r="VRI1680" s="36"/>
      <c r="VRJ1680" s="37"/>
      <c r="VRK1680" s="37"/>
      <c r="VRL1680" s="37"/>
      <c r="VRM1680" s="37"/>
      <c r="VRN1680" s="37"/>
      <c r="VRO1680" s="37"/>
      <c r="VRP1680" s="36"/>
      <c r="VRQ1680" s="37"/>
      <c r="VRR1680" s="37"/>
      <c r="VRS1680" s="37"/>
      <c r="VRT1680" s="37"/>
      <c r="VRU1680" s="36"/>
      <c r="VRV1680" s="49"/>
      <c r="VRW1680" s="50"/>
      <c r="VRX1680" s="50"/>
      <c r="VRY1680" s="49"/>
      <c r="VRZ1680" s="50"/>
      <c r="VSA1680" s="50"/>
      <c r="VSB1680" s="129"/>
      <c r="VSC1680" s="121"/>
      <c r="VSD1680" s="16"/>
      <c r="VSE1680" s="145"/>
      <c r="VSF1680" s="121"/>
      <c r="VSG1680" s="43"/>
      <c r="VSH1680" s="90"/>
      <c r="VSI1680" s="90"/>
      <c r="VSJ1680" s="16"/>
      <c r="VSK1680" s="90"/>
      <c r="VSL1680" s="143"/>
      <c r="VSM1680" s="164"/>
      <c r="VSN1680" s="170"/>
      <c r="VSO1680" s="36"/>
      <c r="VSP1680" s="36"/>
      <c r="VSQ1680" s="36"/>
      <c r="VSR1680" s="37"/>
      <c r="VSS1680" s="37"/>
      <c r="VST1680" s="37"/>
      <c r="VSU1680" s="37"/>
      <c r="VSV1680" s="37"/>
      <c r="VSW1680" s="37"/>
      <c r="VSX1680" s="36"/>
      <c r="VSY1680" s="37"/>
      <c r="VSZ1680" s="37"/>
      <c r="VTA1680" s="37"/>
      <c r="VTB1680" s="37"/>
      <c r="VTC1680" s="36"/>
      <c r="VTD1680" s="49"/>
      <c r="VTE1680" s="50"/>
      <c r="VTF1680" s="50"/>
      <c r="VTG1680" s="49"/>
      <c r="VTH1680" s="50"/>
      <c r="VTI1680" s="50"/>
      <c r="VTJ1680" s="129"/>
      <c r="VTK1680" s="121"/>
      <c r="VTL1680" s="16"/>
      <c r="VTM1680" s="145"/>
      <c r="VTN1680" s="121"/>
      <c r="VTO1680" s="43"/>
      <c r="VTP1680" s="90"/>
      <c r="VTQ1680" s="90"/>
      <c r="VTR1680" s="16"/>
      <c r="VTS1680" s="90"/>
      <c r="VTT1680" s="143"/>
      <c r="VTU1680" s="164"/>
      <c r="VTV1680" s="170"/>
      <c r="VTW1680" s="36"/>
      <c r="VTX1680" s="36"/>
      <c r="VTY1680" s="36"/>
      <c r="VTZ1680" s="37"/>
      <c r="VUA1680" s="37"/>
      <c r="VUB1680" s="37"/>
      <c r="VUC1680" s="37"/>
      <c r="VUD1680" s="37"/>
      <c r="VUE1680" s="37"/>
      <c r="VUF1680" s="36"/>
      <c r="VUG1680" s="37"/>
      <c r="VUH1680" s="37"/>
      <c r="VUI1680" s="37"/>
      <c r="VUJ1680" s="37"/>
      <c r="VUK1680" s="36"/>
      <c r="VUL1680" s="49"/>
      <c r="VUM1680" s="50"/>
      <c r="VUN1680" s="50"/>
      <c r="VUO1680" s="49"/>
      <c r="VUP1680" s="50"/>
      <c r="VUQ1680" s="50"/>
      <c r="VUR1680" s="129"/>
      <c r="VUS1680" s="121"/>
      <c r="VUT1680" s="16"/>
      <c r="VUU1680" s="145"/>
      <c r="VUV1680" s="121"/>
      <c r="VUW1680" s="43"/>
      <c r="VUX1680" s="90"/>
      <c r="VUY1680" s="90"/>
      <c r="VUZ1680" s="16"/>
      <c r="VVA1680" s="90"/>
      <c r="VVB1680" s="143"/>
      <c r="VVC1680" s="164"/>
      <c r="VVD1680" s="170"/>
      <c r="VVE1680" s="36"/>
      <c r="VVF1680" s="36"/>
      <c r="VVG1680" s="36"/>
      <c r="VVH1680" s="37"/>
      <c r="VVI1680" s="37"/>
      <c r="VVJ1680" s="37"/>
      <c r="VVK1680" s="37"/>
      <c r="VVL1680" s="37"/>
      <c r="VVM1680" s="37"/>
      <c r="VVN1680" s="36"/>
      <c r="VVO1680" s="37"/>
      <c r="VVP1680" s="37"/>
      <c r="VVQ1680" s="37"/>
      <c r="VVR1680" s="37"/>
      <c r="VVS1680" s="36"/>
      <c r="VVT1680" s="49"/>
      <c r="VVU1680" s="50"/>
      <c r="VVV1680" s="50"/>
      <c r="VVW1680" s="49"/>
      <c r="VVX1680" s="50"/>
      <c r="VVY1680" s="50"/>
      <c r="VVZ1680" s="129"/>
      <c r="VWA1680" s="121"/>
      <c r="VWB1680" s="16"/>
      <c r="VWC1680" s="145"/>
      <c r="VWD1680" s="121"/>
      <c r="VWE1680" s="43"/>
      <c r="VWF1680" s="90"/>
      <c r="VWG1680" s="90"/>
      <c r="VWH1680" s="16"/>
      <c r="VWI1680" s="90"/>
      <c r="VWJ1680" s="143"/>
      <c r="VWK1680" s="164"/>
      <c r="VWL1680" s="170"/>
      <c r="VWM1680" s="36"/>
      <c r="VWN1680" s="36"/>
      <c r="VWO1680" s="36"/>
      <c r="VWP1680" s="37"/>
      <c r="VWQ1680" s="37"/>
      <c r="VWR1680" s="37"/>
      <c r="VWS1680" s="37"/>
      <c r="VWT1680" s="37"/>
      <c r="VWU1680" s="37"/>
      <c r="VWV1680" s="36"/>
      <c r="VWW1680" s="37"/>
      <c r="VWX1680" s="37"/>
      <c r="VWY1680" s="37"/>
      <c r="VWZ1680" s="37"/>
      <c r="VXA1680" s="36"/>
      <c r="VXB1680" s="49"/>
      <c r="VXC1680" s="50"/>
      <c r="VXD1680" s="50"/>
      <c r="VXE1680" s="49"/>
      <c r="VXF1680" s="50"/>
      <c r="VXG1680" s="50"/>
      <c r="VXH1680" s="129"/>
      <c r="VXI1680" s="121"/>
      <c r="VXJ1680" s="16"/>
      <c r="VXK1680" s="145"/>
      <c r="VXL1680" s="121"/>
      <c r="VXM1680" s="43"/>
      <c r="VXN1680" s="90"/>
      <c r="VXO1680" s="90"/>
      <c r="VXP1680" s="16"/>
      <c r="VXQ1680" s="90"/>
      <c r="VXR1680" s="143"/>
      <c r="VXS1680" s="164"/>
      <c r="VXT1680" s="170"/>
      <c r="VXU1680" s="36"/>
      <c r="VXV1680" s="36"/>
      <c r="VXW1680" s="36"/>
      <c r="VXX1680" s="37"/>
      <c r="VXY1680" s="37"/>
      <c r="VXZ1680" s="37"/>
      <c r="VYA1680" s="37"/>
      <c r="VYB1680" s="37"/>
      <c r="VYC1680" s="37"/>
      <c r="VYD1680" s="36"/>
      <c r="VYE1680" s="37"/>
      <c r="VYF1680" s="37"/>
      <c r="VYG1680" s="37"/>
      <c r="VYH1680" s="37"/>
      <c r="VYI1680" s="36"/>
      <c r="VYJ1680" s="49"/>
      <c r="VYK1680" s="50"/>
      <c r="VYL1680" s="50"/>
      <c r="VYM1680" s="49"/>
      <c r="VYN1680" s="50"/>
      <c r="VYO1680" s="50"/>
      <c r="VYP1680" s="129"/>
      <c r="VYQ1680" s="121"/>
      <c r="VYR1680" s="16"/>
      <c r="VYS1680" s="145"/>
      <c r="VYT1680" s="121"/>
      <c r="VYU1680" s="43"/>
      <c r="VYV1680" s="90"/>
      <c r="VYW1680" s="90"/>
      <c r="VYX1680" s="16"/>
      <c r="VYY1680" s="90"/>
      <c r="VYZ1680" s="143"/>
      <c r="VZA1680" s="164"/>
      <c r="VZB1680" s="170"/>
      <c r="VZC1680" s="36"/>
      <c r="VZD1680" s="36"/>
      <c r="VZE1680" s="36"/>
      <c r="VZF1680" s="37"/>
      <c r="VZG1680" s="37"/>
      <c r="VZH1680" s="37"/>
      <c r="VZI1680" s="37"/>
      <c r="VZJ1680" s="37"/>
      <c r="VZK1680" s="37"/>
      <c r="VZL1680" s="36"/>
      <c r="VZM1680" s="37"/>
      <c r="VZN1680" s="37"/>
      <c r="VZO1680" s="37"/>
      <c r="VZP1680" s="37"/>
      <c r="VZQ1680" s="36"/>
      <c r="VZR1680" s="49"/>
      <c r="VZS1680" s="50"/>
      <c r="VZT1680" s="50"/>
      <c r="VZU1680" s="49"/>
      <c r="VZV1680" s="50"/>
      <c r="VZW1680" s="50"/>
      <c r="VZX1680" s="129"/>
      <c r="VZY1680" s="121"/>
      <c r="VZZ1680" s="16"/>
      <c r="WAA1680" s="145"/>
      <c r="WAB1680" s="121"/>
      <c r="WAC1680" s="43"/>
      <c r="WAD1680" s="90"/>
      <c r="WAE1680" s="90"/>
      <c r="WAF1680" s="16"/>
      <c r="WAG1680" s="90"/>
      <c r="WAH1680" s="143"/>
      <c r="WAI1680" s="164"/>
      <c r="WAJ1680" s="170"/>
      <c r="WAK1680" s="36"/>
      <c r="WAL1680" s="36"/>
      <c r="WAM1680" s="36"/>
      <c r="WAN1680" s="37"/>
      <c r="WAO1680" s="37"/>
      <c r="WAP1680" s="37"/>
      <c r="WAQ1680" s="37"/>
      <c r="WAR1680" s="37"/>
      <c r="WAS1680" s="37"/>
      <c r="WAT1680" s="36"/>
      <c r="WAU1680" s="37"/>
      <c r="WAV1680" s="37"/>
      <c r="WAW1680" s="37"/>
      <c r="WAX1680" s="37"/>
      <c r="WAY1680" s="36"/>
      <c r="WAZ1680" s="49"/>
      <c r="WBA1680" s="50"/>
      <c r="WBB1680" s="50"/>
      <c r="WBC1680" s="49"/>
      <c r="WBD1680" s="50"/>
      <c r="WBE1680" s="50"/>
      <c r="WBF1680" s="129"/>
      <c r="WBG1680" s="121"/>
      <c r="WBH1680" s="16"/>
      <c r="WBI1680" s="145"/>
      <c r="WBJ1680" s="121"/>
      <c r="WBK1680" s="43"/>
      <c r="WBL1680" s="90"/>
      <c r="WBM1680" s="90"/>
      <c r="WBN1680" s="16"/>
      <c r="WBO1680" s="90"/>
      <c r="WBP1680" s="143"/>
      <c r="WBQ1680" s="164"/>
      <c r="WBR1680" s="170"/>
      <c r="WBS1680" s="36"/>
      <c r="WBT1680" s="36"/>
      <c r="WBU1680" s="36"/>
      <c r="WBV1680" s="37"/>
      <c r="WBW1680" s="37"/>
      <c r="WBX1680" s="37"/>
      <c r="WBY1680" s="37"/>
      <c r="WBZ1680" s="37"/>
      <c r="WCA1680" s="37"/>
      <c r="WCB1680" s="36"/>
      <c r="WCC1680" s="37"/>
      <c r="WCD1680" s="37"/>
      <c r="WCE1680" s="37"/>
      <c r="WCF1680" s="37"/>
      <c r="WCG1680" s="36"/>
      <c r="WCH1680" s="49"/>
      <c r="WCI1680" s="50"/>
      <c r="WCJ1680" s="50"/>
      <c r="WCK1680" s="49"/>
      <c r="WCL1680" s="50"/>
      <c r="WCM1680" s="50"/>
      <c r="WCN1680" s="129"/>
      <c r="WCO1680" s="121"/>
      <c r="WCP1680" s="16"/>
      <c r="WCQ1680" s="145"/>
      <c r="WCR1680" s="121"/>
      <c r="WCS1680" s="43"/>
      <c r="WCT1680" s="90"/>
      <c r="WCU1680" s="90"/>
      <c r="WCV1680" s="16"/>
      <c r="WCW1680" s="90"/>
      <c r="WCX1680" s="143"/>
      <c r="WCY1680" s="164"/>
      <c r="WCZ1680" s="170"/>
      <c r="WDA1680" s="36"/>
      <c r="WDB1680" s="36"/>
      <c r="WDC1680" s="36"/>
      <c r="WDD1680" s="37"/>
      <c r="WDE1680" s="37"/>
      <c r="WDF1680" s="37"/>
      <c r="WDG1680" s="37"/>
      <c r="WDH1680" s="37"/>
      <c r="WDI1680" s="37"/>
      <c r="WDJ1680" s="36"/>
      <c r="WDK1680" s="37"/>
      <c r="WDL1680" s="37"/>
      <c r="WDM1680" s="37"/>
      <c r="WDN1680" s="37"/>
      <c r="WDO1680" s="36"/>
      <c r="WDP1680" s="49"/>
      <c r="WDQ1680" s="50"/>
      <c r="WDR1680" s="50"/>
      <c r="WDS1680" s="49"/>
      <c r="WDT1680" s="50"/>
      <c r="WDU1680" s="50"/>
      <c r="WDV1680" s="129"/>
      <c r="WDW1680" s="121"/>
      <c r="WDX1680" s="16"/>
      <c r="WDY1680" s="145"/>
      <c r="WDZ1680" s="121"/>
      <c r="WEA1680" s="43"/>
      <c r="WEB1680" s="90"/>
      <c r="WEC1680" s="90"/>
      <c r="WED1680" s="16"/>
      <c r="WEE1680" s="90"/>
      <c r="WEF1680" s="143"/>
      <c r="WEG1680" s="164"/>
      <c r="WEH1680" s="170"/>
      <c r="WEI1680" s="36"/>
      <c r="WEJ1680" s="36"/>
      <c r="WEK1680" s="36"/>
      <c r="WEL1680" s="37"/>
      <c r="WEM1680" s="37"/>
      <c r="WEN1680" s="37"/>
      <c r="WEO1680" s="37"/>
      <c r="WEP1680" s="37"/>
      <c r="WEQ1680" s="37"/>
      <c r="WER1680" s="36"/>
      <c r="WES1680" s="37"/>
      <c r="WET1680" s="37"/>
      <c r="WEU1680" s="37"/>
      <c r="WEV1680" s="37"/>
      <c r="WEW1680" s="36"/>
      <c r="WEX1680" s="49"/>
      <c r="WEY1680" s="50"/>
      <c r="WEZ1680" s="50"/>
      <c r="WFA1680" s="49"/>
      <c r="WFB1680" s="50"/>
      <c r="WFC1680" s="50"/>
      <c r="WFD1680" s="129"/>
      <c r="WFE1680" s="121"/>
      <c r="WFF1680" s="16"/>
      <c r="WFG1680" s="145"/>
      <c r="WFH1680" s="121"/>
      <c r="WFI1680" s="43"/>
      <c r="WFJ1680" s="90"/>
      <c r="WFK1680" s="90"/>
      <c r="WFL1680" s="16"/>
      <c r="WFM1680" s="90"/>
      <c r="WFN1680" s="143"/>
      <c r="WFO1680" s="164"/>
      <c r="WFP1680" s="170"/>
      <c r="WFQ1680" s="36"/>
      <c r="WFR1680" s="36"/>
      <c r="WFS1680" s="36"/>
      <c r="WFT1680" s="37"/>
      <c r="WFU1680" s="37"/>
      <c r="WFV1680" s="37"/>
      <c r="WFW1680" s="37"/>
      <c r="WFX1680" s="37"/>
      <c r="WFY1680" s="37"/>
      <c r="WFZ1680" s="36"/>
      <c r="WGA1680" s="37"/>
      <c r="WGB1680" s="37"/>
      <c r="WGC1680" s="37"/>
      <c r="WGD1680" s="37"/>
      <c r="WGE1680" s="36"/>
      <c r="WGF1680" s="49"/>
      <c r="WGG1680" s="50"/>
      <c r="WGH1680" s="50"/>
      <c r="WGI1680" s="49"/>
      <c r="WGJ1680" s="50"/>
      <c r="WGK1680" s="50"/>
      <c r="WGL1680" s="129"/>
      <c r="WGM1680" s="121"/>
      <c r="WGN1680" s="16"/>
      <c r="WGO1680" s="145"/>
      <c r="WGP1680" s="121"/>
      <c r="WGQ1680" s="43"/>
      <c r="WGR1680" s="90"/>
      <c r="WGS1680" s="90"/>
      <c r="WGT1680" s="16"/>
      <c r="WGU1680" s="90"/>
      <c r="WGV1680" s="143"/>
      <c r="WGW1680" s="164"/>
      <c r="WGX1680" s="170"/>
      <c r="WGY1680" s="36"/>
      <c r="WGZ1680" s="36"/>
      <c r="WHA1680" s="36"/>
      <c r="WHB1680" s="37"/>
      <c r="WHC1680" s="37"/>
      <c r="WHD1680" s="37"/>
      <c r="WHE1680" s="37"/>
      <c r="WHF1680" s="37"/>
      <c r="WHG1680" s="37"/>
      <c r="WHH1680" s="36"/>
      <c r="WHI1680" s="37"/>
      <c r="WHJ1680" s="37"/>
      <c r="WHK1680" s="37"/>
      <c r="WHL1680" s="37"/>
      <c r="WHM1680" s="36"/>
      <c r="WHN1680" s="49"/>
      <c r="WHO1680" s="50"/>
      <c r="WHP1680" s="50"/>
      <c r="WHQ1680" s="49"/>
      <c r="WHR1680" s="50"/>
      <c r="WHS1680" s="50"/>
      <c r="WHT1680" s="129"/>
      <c r="WHU1680" s="121"/>
      <c r="WHV1680" s="16"/>
      <c r="WHW1680" s="145"/>
      <c r="WHX1680" s="121"/>
      <c r="WHY1680" s="43"/>
      <c r="WHZ1680" s="90"/>
      <c r="WIA1680" s="90"/>
      <c r="WIB1680" s="16"/>
      <c r="WIC1680" s="90"/>
      <c r="WID1680" s="143"/>
      <c r="WIE1680" s="164"/>
      <c r="WIF1680" s="170"/>
      <c r="WIG1680" s="36"/>
      <c r="WIH1680" s="36"/>
      <c r="WII1680" s="36"/>
      <c r="WIJ1680" s="37"/>
      <c r="WIK1680" s="37"/>
      <c r="WIL1680" s="37"/>
      <c r="WIM1680" s="37"/>
      <c r="WIN1680" s="37"/>
      <c r="WIO1680" s="37"/>
      <c r="WIP1680" s="36"/>
      <c r="WIQ1680" s="37"/>
      <c r="WIR1680" s="37"/>
      <c r="WIS1680" s="37"/>
      <c r="WIT1680" s="37"/>
      <c r="WIU1680" s="36"/>
      <c r="WIV1680" s="49"/>
      <c r="WIW1680" s="50"/>
      <c r="WIX1680" s="50"/>
      <c r="WIY1680" s="49"/>
      <c r="WIZ1680" s="50"/>
      <c r="WJA1680" s="50"/>
      <c r="WJB1680" s="129"/>
      <c r="WJC1680" s="121"/>
      <c r="WJD1680" s="16"/>
      <c r="WJE1680" s="145"/>
      <c r="WJF1680" s="121"/>
      <c r="WJG1680" s="43"/>
      <c r="WJH1680" s="90"/>
      <c r="WJI1680" s="90"/>
      <c r="WJJ1680" s="16"/>
      <c r="WJK1680" s="90"/>
      <c r="WJL1680" s="143"/>
      <c r="WJM1680" s="164"/>
      <c r="WJN1680" s="170"/>
      <c r="WJO1680" s="36"/>
      <c r="WJP1680" s="36"/>
      <c r="WJQ1680" s="36"/>
      <c r="WJR1680" s="37"/>
      <c r="WJS1680" s="37"/>
      <c r="WJT1680" s="37"/>
      <c r="WJU1680" s="37"/>
      <c r="WJV1680" s="37"/>
      <c r="WJW1680" s="37"/>
      <c r="WJX1680" s="36"/>
      <c r="WJY1680" s="37"/>
      <c r="WJZ1680" s="37"/>
      <c r="WKA1680" s="37"/>
      <c r="WKB1680" s="37"/>
      <c r="WKC1680" s="36"/>
      <c r="WKD1680" s="49"/>
      <c r="WKE1680" s="50"/>
      <c r="WKF1680" s="50"/>
      <c r="WKG1680" s="49"/>
      <c r="WKH1680" s="50"/>
      <c r="WKI1680" s="50"/>
      <c r="WKJ1680" s="129"/>
      <c r="WKK1680" s="121"/>
      <c r="WKL1680" s="16"/>
      <c r="WKM1680" s="145"/>
      <c r="WKN1680" s="121"/>
      <c r="WKO1680" s="43"/>
      <c r="WKP1680" s="90"/>
      <c r="WKQ1680" s="90"/>
      <c r="WKR1680" s="16"/>
      <c r="WKS1680" s="90"/>
      <c r="WKT1680" s="143"/>
      <c r="WKU1680" s="164"/>
      <c r="WKV1680" s="170"/>
      <c r="WKW1680" s="36"/>
      <c r="WKX1680" s="36"/>
      <c r="WKY1680" s="36"/>
      <c r="WKZ1680" s="37"/>
      <c r="WLA1680" s="37"/>
      <c r="WLB1680" s="37"/>
      <c r="WLC1680" s="37"/>
      <c r="WLD1680" s="37"/>
      <c r="WLE1680" s="37"/>
      <c r="WLF1680" s="36"/>
      <c r="WLG1680" s="37"/>
      <c r="WLH1680" s="37"/>
      <c r="WLI1680" s="37"/>
      <c r="WLJ1680" s="37"/>
      <c r="WLK1680" s="36"/>
      <c r="WLL1680" s="49"/>
      <c r="WLM1680" s="50"/>
      <c r="WLN1680" s="50"/>
      <c r="WLO1680" s="49"/>
      <c r="WLP1680" s="50"/>
      <c r="WLQ1680" s="50"/>
      <c r="WLR1680" s="129"/>
      <c r="WLS1680" s="121"/>
      <c r="WLT1680" s="16"/>
      <c r="WLU1680" s="145"/>
      <c r="WLV1680" s="121"/>
      <c r="WLW1680" s="43"/>
      <c r="WLX1680" s="90"/>
      <c r="WLY1680" s="90"/>
      <c r="WLZ1680" s="16"/>
      <c r="WMA1680" s="90"/>
      <c r="WMB1680" s="143"/>
      <c r="WMC1680" s="164"/>
      <c r="WMD1680" s="170"/>
      <c r="WME1680" s="36"/>
      <c r="WMF1680" s="36"/>
      <c r="WMG1680" s="36"/>
      <c r="WMH1680" s="37"/>
      <c r="WMI1680" s="37"/>
      <c r="WMJ1680" s="37"/>
      <c r="WMK1680" s="37"/>
      <c r="WML1680" s="37"/>
      <c r="WMM1680" s="37"/>
      <c r="WMN1680" s="36"/>
      <c r="WMO1680" s="37"/>
      <c r="WMP1680" s="37"/>
      <c r="WMQ1680" s="37"/>
      <c r="WMR1680" s="37"/>
      <c r="WMS1680" s="36"/>
      <c r="WMT1680" s="49"/>
      <c r="WMU1680" s="50"/>
      <c r="WMV1680" s="50"/>
      <c r="WMW1680" s="49"/>
      <c r="WMX1680" s="50"/>
      <c r="WMY1680" s="50"/>
      <c r="WMZ1680" s="129"/>
      <c r="WNA1680" s="121"/>
      <c r="WNB1680" s="16"/>
      <c r="WNC1680" s="145"/>
      <c r="WND1680" s="121"/>
      <c r="WNE1680" s="43"/>
      <c r="WNF1680" s="90"/>
      <c r="WNG1680" s="90"/>
      <c r="WNH1680" s="16"/>
      <c r="WNI1680" s="90"/>
      <c r="WNJ1680" s="143"/>
      <c r="WNK1680" s="164"/>
      <c r="WNL1680" s="170"/>
      <c r="WNM1680" s="36"/>
      <c r="WNN1680" s="36"/>
      <c r="WNO1680" s="36"/>
      <c r="WNP1680" s="37"/>
      <c r="WNQ1680" s="37"/>
      <c r="WNR1680" s="37"/>
      <c r="WNS1680" s="37"/>
      <c r="WNT1680" s="37"/>
      <c r="WNU1680" s="37"/>
      <c r="WNV1680" s="36"/>
      <c r="WNW1680" s="37"/>
      <c r="WNX1680" s="37"/>
      <c r="WNY1680" s="37"/>
      <c r="WNZ1680" s="37"/>
      <c r="WOA1680" s="36"/>
      <c r="WOB1680" s="49"/>
      <c r="WOC1680" s="50"/>
      <c r="WOD1680" s="50"/>
      <c r="WOE1680" s="49"/>
      <c r="WOF1680" s="50"/>
      <c r="WOG1680" s="50"/>
      <c r="WOH1680" s="129"/>
      <c r="WOI1680" s="121"/>
      <c r="WOJ1680" s="16"/>
      <c r="WOK1680" s="145"/>
      <c r="WOL1680" s="121"/>
      <c r="WOM1680" s="43"/>
      <c r="WON1680" s="90"/>
      <c r="WOO1680" s="90"/>
      <c r="WOP1680" s="16"/>
      <c r="WOQ1680" s="90"/>
      <c r="WOR1680" s="143"/>
      <c r="WOS1680" s="164"/>
      <c r="WOT1680" s="170"/>
      <c r="WOU1680" s="36"/>
      <c r="WOV1680" s="36"/>
      <c r="WOW1680" s="36"/>
      <c r="WOX1680" s="37"/>
      <c r="WOY1680" s="37"/>
      <c r="WOZ1680" s="37"/>
      <c r="WPA1680" s="37"/>
      <c r="WPB1680" s="37"/>
      <c r="WPC1680" s="37"/>
      <c r="WPD1680" s="36"/>
      <c r="WPE1680" s="37"/>
      <c r="WPF1680" s="37"/>
      <c r="WPG1680" s="37"/>
      <c r="WPH1680" s="37"/>
      <c r="WPI1680" s="36"/>
      <c r="WPJ1680" s="49"/>
      <c r="WPK1680" s="50"/>
      <c r="WPL1680" s="50"/>
      <c r="WPM1680" s="49"/>
      <c r="WPN1680" s="50"/>
      <c r="WPO1680" s="50"/>
      <c r="WPP1680" s="129"/>
      <c r="WPQ1680" s="121"/>
      <c r="WPR1680" s="16"/>
      <c r="WPS1680" s="145"/>
      <c r="WPT1680" s="121"/>
      <c r="WPU1680" s="43"/>
      <c r="WPV1680" s="90"/>
      <c r="WPW1680" s="90"/>
      <c r="WPX1680" s="16"/>
      <c r="WPY1680" s="90"/>
      <c r="WPZ1680" s="143"/>
      <c r="WQA1680" s="164"/>
      <c r="WQB1680" s="170"/>
      <c r="WQC1680" s="36"/>
      <c r="WQD1680" s="36"/>
      <c r="WQE1680" s="36"/>
      <c r="WQF1680" s="37"/>
      <c r="WQG1680" s="37"/>
      <c r="WQH1680" s="37"/>
      <c r="WQI1680" s="37"/>
      <c r="WQJ1680" s="37"/>
      <c r="WQK1680" s="37"/>
      <c r="WQL1680" s="36"/>
      <c r="WQM1680" s="37"/>
      <c r="WQN1680" s="37"/>
      <c r="WQO1680" s="37"/>
      <c r="WQP1680" s="37"/>
      <c r="WQQ1680" s="36"/>
      <c r="WQR1680" s="49"/>
      <c r="WQS1680" s="50"/>
      <c r="WQT1680" s="50"/>
      <c r="WQU1680" s="49"/>
      <c r="WQV1680" s="50"/>
      <c r="WQW1680" s="50"/>
      <c r="WQX1680" s="129"/>
      <c r="WQY1680" s="121"/>
      <c r="WQZ1680" s="16"/>
      <c r="WRA1680" s="145"/>
      <c r="WRB1680" s="121"/>
      <c r="WRC1680" s="43"/>
      <c r="WRD1680" s="90"/>
      <c r="WRE1680" s="90"/>
      <c r="WRF1680" s="16"/>
      <c r="WRG1680" s="90"/>
      <c r="WRH1680" s="143"/>
      <c r="WRI1680" s="164"/>
      <c r="WRJ1680" s="170"/>
      <c r="WRK1680" s="36"/>
      <c r="WRL1680" s="36"/>
      <c r="WRM1680" s="36"/>
      <c r="WRN1680" s="37"/>
      <c r="WRO1680" s="37"/>
      <c r="WRP1680" s="37"/>
      <c r="WRQ1680" s="37"/>
      <c r="WRR1680" s="37"/>
      <c r="WRS1680" s="37"/>
      <c r="WRT1680" s="36"/>
      <c r="WRU1680" s="37"/>
      <c r="WRV1680" s="37"/>
      <c r="WRW1680" s="37"/>
      <c r="WRX1680" s="37"/>
      <c r="WRY1680" s="36"/>
      <c r="WRZ1680" s="49"/>
      <c r="WSA1680" s="50"/>
      <c r="WSB1680" s="50"/>
      <c r="WSC1680" s="49"/>
      <c r="WSD1680" s="50"/>
      <c r="WSE1680" s="50"/>
      <c r="WSF1680" s="129"/>
      <c r="WSG1680" s="121"/>
      <c r="WSH1680" s="16"/>
      <c r="WSI1680" s="145"/>
      <c r="WSJ1680" s="121"/>
      <c r="WSK1680" s="43"/>
      <c r="WSL1680" s="90"/>
      <c r="WSM1680" s="90"/>
      <c r="WSN1680" s="16"/>
      <c r="WSO1680" s="90"/>
      <c r="WSP1680" s="143"/>
      <c r="WSQ1680" s="164"/>
      <c r="WSR1680" s="170"/>
      <c r="WSS1680" s="36"/>
      <c r="WST1680" s="36"/>
      <c r="WSU1680" s="36"/>
      <c r="WSV1680" s="37"/>
      <c r="WSW1680" s="37"/>
      <c r="WSX1680" s="37"/>
      <c r="WSY1680" s="37"/>
      <c r="WSZ1680" s="37"/>
      <c r="WTA1680" s="37"/>
      <c r="WTB1680" s="36"/>
      <c r="WTC1680" s="37"/>
      <c r="WTD1680" s="37"/>
      <c r="WTE1680" s="37"/>
      <c r="WTF1680" s="37"/>
      <c r="WTG1680" s="36"/>
      <c r="WTH1680" s="49"/>
      <c r="WTI1680" s="50"/>
    </row>
    <row r="1681" spans="1:35">
      <c r="A1681" s="129"/>
      <c r="B1681" s="121"/>
      <c r="C1681" s="16"/>
      <c r="D1681" s="145"/>
      <c r="E1681" s="121"/>
      <c r="F1681" s="43"/>
      <c r="G1681" s="90"/>
      <c r="H1681" s="90"/>
      <c r="I1681" s="16"/>
      <c r="J1681" s="90"/>
      <c r="K1681" s="143"/>
      <c r="L1681" s="143"/>
      <c r="M1681" s="164"/>
      <c r="N1681" s="170"/>
      <c r="O1681" s="36"/>
      <c r="P1681" s="36"/>
      <c r="Q1681" s="36"/>
      <c r="R1681" s="37"/>
      <c r="S1681" s="37"/>
      <c r="T1681" s="37"/>
      <c r="U1681" s="37"/>
      <c r="V1681" s="37"/>
      <c r="W1681" s="37"/>
      <c r="X1681" s="36"/>
      <c r="Y1681" s="37"/>
      <c r="Z1681" s="37"/>
      <c r="AA1681" s="37"/>
      <c r="AB1681" s="37"/>
      <c r="AC1681" s="36"/>
      <c r="AD1681" s="49"/>
      <c r="AE1681" s="50"/>
      <c r="AF1681" s="50"/>
      <c r="AG1681" s="49"/>
      <c r="AH1681" s="50"/>
      <c r="AI1681" s="50"/>
    </row>
    <row r="1682" spans="1:35">
      <c r="A1682" s="129"/>
      <c r="B1682" s="121"/>
      <c r="C1682" s="16"/>
      <c r="D1682" s="145"/>
      <c r="E1682" s="121"/>
      <c r="F1682" s="43"/>
      <c r="G1682" s="90"/>
      <c r="H1682" s="90"/>
      <c r="I1682" s="16"/>
      <c r="J1682" s="90"/>
      <c r="K1682" s="143"/>
      <c r="L1682" s="143"/>
      <c r="M1682" s="164"/>
      <c r="N1682" s="170"/>
      <c r="O1682" s="36"/>
      <c r="P1682" s="36"/>
      <c r="Q1682" s="36"/>
      <c r="R1682" s="37"/>
      <c r="S1682" s="37"/>
      <c r="T1682" s="37"/>
      <c r="U1682" s="37"/>
      <c r="V1682" s="37"/>
      <c r="W1682" s="37"/>
      <c r="X1682" s="36"/>
      <c r="Y1682" s="37"/>
      <c r="Z1682" s="37"/>
      <c r="AA1682" s="37"/>
      <c r="AB1682" s="37"/>
      <c r="AC1682" s="36"/>
      <c r="AD1682" s="49"/>
      <c r="AE1682" s="50"/>
      <c r="AF1682" s="50"/>
      <c r="AG1682" s="49"/>
      <c r="AH1682" s="50"/>
      <c r="AI1682" s="50"/>
    </row>
    <row r="1683" spans="1:35">
      <c r="A1683" s="129"/>
      <c r="B1683" s="121"/>
      <c r="C1683" s="16"/>
      <c r="D1683" s="145"/>
      <c r="E1683" s="121"/>
      <c r="F1683" s="43"/>
      <c r="G1683" s="90"/>
      <c r="H1683" s="90"/>
      <c r="I1683" s="16"/>
      <c r="J1683" s="90"/>
      <c r="K1683" s="143"/>
      <c r="L1683" s="143"/>
      <c r="M1683" s="164"/>
      <c r="N1683" s="170"/>
      <c r="O1683" s="36"/>
      <c r="P1683" s="36"/>
      <c r="Q1683" s="36"/>
      <c r="R1683" s="37"/>
      <c r="S1683" s="37"/>
      <c r="T1683" s="37"/>
      <c r="U1683" s="37"/>
      <c r="V1683" s="37"/>
      <c r="W1683" s="37"/>
      <c r="X1683" s="36"/>
      <c r="Y1683" s="37"/>
      <c r="Z1683" s="37"/>
      <c r="AA1683" s="37"/>
      <c r="AB1683" s="37"/>
      <c r="AC1683" s="36"/>
      <c r="AD1683" s="49"/>
      <c r="AE1683" s="50"/>
      <c r="AF1683" s="50"/>
      <c r="AG1683" s="49"/>
      <c r="AH1683" s="50"/>
      <c r="AI1683" s="50"/>
    </row>
    <row r="1684" spans="1:35">
      <c r="A1684" s="129"/>
      <c r="B1684" s="121"/>
      <c r="C1684" s="16"/>
      <c r="D1684" s="145"/>
      <c r="E1684" s="121"/>
      <c r="F1684" s="43"/>
      <c r="G1684" s="90"/>
      <c r="H1684" s="90"/>
      <c r="I1684" s="16"/>
      <c r="J1684" s="90"/>
      <c r="K1684" s="143"/>
      <c r="L1684" s="143"/>
      <c r="M1684" s="164"/>
      <c r="N1684" s="170"/>
      <c r="O1684" s="36"/>
      <c r="P1684" s="36"/>
      <c r="Q1684" s="36"/>
      <c r="R1684" s="37"/>
      <c r="S1684" s="37"/>
      <c r="T1684" s="37"/>
      <c r="U1684" s="37"/>
      <c r="V1684" s="37"/>
      <c r="W1684" s="37"/>
      <c r="X1684" s="36"/>
      <c r="Y1684" s="37"/>
      <c r="Z1684" s="37"/>
      <c r="AA1684" s="37"/>
      <c r="AB1684" s="37"/>
      <c r="AC1684" s="36"/>
      <c r="AD1684" s="49"/>
      <c r="AE1684" s="50"/>
      <c r="AF1684" s="50"/>
      <c r="AG1684" s="49"/>
      <c r="AH1684" s="50"/>
      <c r="AI1684" s="50"/>
    </row>
    <row r="1685" spans="1:35">
      <c r="A1685" s="129"/>
      <c r="B1685" s="121"/>
      <c r="C1685" s="16"/>
      <c r="D1685" s="145"/>
      <c r="E1685" s="121"/>
      <c r="F1685" s="43"/>
      <c r="G1685" s="90"/>
      <c r="H1685" s="90"/>
      <c r="I1685" s="16"/>
      <c r="J1685" s="90"/>
      <c r="K1685" s="143"/>
      <c r="L1685" s="143"/>
      <c r="M1685" s="164"/>
      <c r="N1685" s="170"/>
      <c r="O1685" s="36"/>
      <c r="P1685" s="36"/>
      <c r="Q1685" s="36"/>
      <c r="R1685" s="37"/>
      <c r="S1685" s="37"/>
      <c r="T1685" s="37"/>
      <c r="U1685" s="37"/>
      <c r="V1685" s="37"/>
      <c r="W1685" s="37"/>
      <c r="X1685" s="36"/>
      <c r="Y1685" s="37"/>
      <c r="Z1685" s="37"/>
      <c r="AA1685" s="37"/>
      <c r="AB1685" s="37"/>
      <c r="AC1685" s="36"/>
      <c r="AD1685" s="49"/>
      <c r="AE1685" s="50"/>
      <c r="AF1685" s="50"/>
      <c r="AG1685" s="49"/>
      <c r="AH1685" s="50"/>
      <c r="AI1685" s="50"/>
    </row>
    <row r="1686" spans="1:35">
      <c r="A1686" s="129"/>
      <c r="B1686" s="121"/>
      <c r="C1686" s="16"/>
      <c r="D1686" s="145"/>
      <c r="E1686" s="121"/>
      <c r="F1686" s="43"/>
      <c r="G1686" s="90"/>
      <c r="H1686" s="90"/>
      <c r="I1686" s="16"/>
      <c r="J1686" s="90"/>
      <c r="K1686" s="143"/>
      <c r="L1686" s="143"/>
      <c r="M1686" s="164"/>
      <c r="N1686" s="170"/>
      <c r="O1686" s="36"/>
      <c r="P1686" s="36"/>
      <c r="Q1686" s="36"/>
      <c r="R1686" s="37"/>
      <c r="S1686" s="37"/>
      <c r="T1686" s="37"/>
      <c r="U1686" s="37"/>
      <c r="V1686" s="37"/>
      <c r="W1686" s="37"/>
      <c r="X1686" s="36"/>
      <c r="Y1686" s="37"/>
      <c r="Z1686" s="37"/>
      <c r="AA1686" s="37"/>
      <c r="AB1686" s="37"/>
      <c r="AC1686" s="36"/>
      <c r="AD1686" s="49"/>
      <c r="AE1686" s="50"/>
      <c r="AF1686" s="50"/>
      <c r="AG1686" s="49"/>
      <c r="AH1686" s="50"/>
      <c r="AI1686" s="50"/>
    </row>
    <row r="1687" spans="1:35">
      <c r="A1687" s="129"/>
      <c r="B1687" s="121"/>
      <c r="C1687" s="16"/>
      <c r="D1687" s="145"/>
      <c r="E1687" s="121"/>
      <c r="F1687" s="43"/>
      <c r="G1687" s="90"/>
      <c r="H1687" s="90"/>
      <c r="I1687" s="16"/>
      <c r="J1687" s="90"/>
      <c r="K1687" s="143"/>
      <c r="L1687" s="143"/>
      <c r="M1687" s="164"/>
      <c r="N1687" s="170"/>
      <c r="O1687" s="36"/>
      <c r="P1687" s="36"/>
      <c r="Q1687" s="36"/>
      <c r="R1687" s="37"/>
      <c r="S1687" s="37"/>
      <c r="T1687" s="37"/>
      <c r="U1687" s="37"/>
      <c r="V1687" s="37"/>
      <c r="W1687" s="37"/>
      <c r="X1687" s="36"/>
      <c r="Y1687" s="37"/>
      <c r="Z1687" s="37"/>
      <c r="AA1687" s="37"/>
      <c r="AB1687" s="37"/>
      <c r="AC1687" s="36"/>
      <c r="AD1687" s="49"/>
      <c r="AE1687" s="50"/>
      <c r="AF1687" s="50"/>
      <c r="AG1687" s="49"/>
      <c r="AH1687" s="50"/>
      <c r="AI1687" s="50"/>
    </row>
    <row r="1688" spans="1:35">
      <c r="A1688" s="129"/>
      <c r="B1688" s="121"/>
      <c r="C1688" s="16"/>
      <c r="D1688" s="145"/>
      <c r="E1688" s="121"/>
      <c r="F1688" s="43"/>
      <c r="G1688" s="90"/>
      <c r="H1688" s="90"/>
      <c r="I1688" s="16"/>
      <c r="J1688" s="90"/>
      <c r="K1688" s="143"/>
      <c r="L1688" s="143"/>
      <c r="M1688" s="164"/>
      <c r="N1688" s="170"/>
      <c r="O1688" s="36"/>
      <c r="P1688" s="36"/>
      <c r="Q1688" s="36"/>
      <c r="R1688" s="37"/>
      <c r="S1688" s="37"/>
      <c r="T1688" s="37"/>
      <c r="U1688" s="37"/>
      <c r="V1688" s="37"/>
      <c r="W1688" s="37"/>
      <c r="X1688" s="36"/>
      <c r="Y1688" s="37"/>
      <c r="Z1688" s="37"/>
      <c r="AA1688" s="37"/>
      <c r="AB1688" s="37"/>
      <c r="AC1688" s="36"/>
      <c r="AD1688" s="49"/>
      <c r="AE1688" s="50"/>
      <c r="AF1688" s="50"/>
      <c r="AG1688" s="49"/>
      <c r="AH1688" s="50"/>
      <c r="AI1688" s="50"/>
    </row>
    <row r="1689" spans="1:35">
      <c r="A1689" s="129"/>
      <c r="B1689" s="121"/>
      <c r="C1689" s="16"/>
      <c r="D1689" s="145"/>
      <c r="E1689" s="121"/>
      <c r="F1689" s="43"/>
      <c r="G1689" s="90"/>
      <c r="H1689" s="90"/>
      <c r="I1689" s="16"/>
      <c r="J1689" s="90"/>
      <c r="K1689" s="143"/>
      <c r="L1689" s="143"/>
      <c r="M1689" s="164"/>
      <c r="N1689" s="170"/>
      <c r="O1689" s="36"/>
      <c r="P1689" s="36"/>
      <c r="Q1689" s="36"/>
      <c r="R1689" s="37"/>
      <c r="S1689" s="37"/>
      <c r="T1689" s="37"/>
      <c r="U1689" s="37"/>
      <c r="V1689" s="37"/>
      <c r="W1689" s="37"/>
      <c r="X1689" s="36"/>
      <c r="Y1689" s="37"/>
      <c r="Z1689" s="37"/>
      <c r="AA1689" s="37"/>
      <c r="AB1689" s="37"/>
      <c r="AC1689" s="36"/>
      <c r="AD1689" s="49"/>
      <c r="AE1689" s="50"/>
      <c r="AF1689" s="50"/>
      <c r="AG1689" s="49"/>
      <c r="AH1689" s="50"/>
      <c r="AI1689" s="50"/>
    </row>
    <row r="1690" spans="1:35">
      <c r="A1690" s="129"/>
      <c r="B1690" s="121"/>
      <c r="C1690" s="16"/>
      <c r="D1690" s="145"/>
      <c r="E1690" s="121"/>
      <c r="F1690" s="43"/>
      <c r="G1690" s="90"/>
      <c r="H1690" s="90"/>
      <c r="I1690" s="16"/>
      <c r="J1690" s="90"/>
      <c r="K1690" s="143"/>
      <c r="L1690" s="143"/>
      <c r="M1690" s="164"/>
      <c r="N1690" s="170"/>
      <c r="O1690" s="36"/>
      <c r="P1690" s="36"/>
      <c r="Q1690" s="36"/>
      <c r="R1690" s="37"/>
      <c r="S1690" s="37"/>
      <c r="T1690" s="37"/>
      <c r="U1690" s="37"/>
      <c r="V1690" s="37"/>
      <c r="W1690" s="37"/>
      <c r="X1690" s="36"/>
      <c r="Y1690" s="37"/>
      <c r="Z1690" s="37"/>
      <c r="AA1690" s="37"/>
      <c r="AB1690" s="37"/>
      <c r="AC1690" s="36"/>
      <c r="AD1690" s="49"/>
      <c r="AE1690" s="50"/>
      <c r="AF1690" s="50"/>
      <c r="AG1690" s="49"/>
      <c r="AH1690" s="50"/>
      <c r="AI1690" s="50"/>
    </row>
    <row r="1691" spans="1:35">
      <c r="A1691" s="129"/>
      <c r="B1691" s="121"/>
      <c r="C1691" s="16"/>
      <c r="D1691" s="145"/>
      <c r="E1691" s="121"/>
      <c r="F1691" s="43"/>
      <c r="G1691" s="90"/>
      <c r="H1691" s="90"/>
      <c r="I1691" s="16"/>
      <c r="J1691" s="90"/>
      <c r="K1691" s="143"/>
      <c r="L1691" s="143"/>
      <c r="M1691" s="164"/>
      <c r="N1691" s="170"/>
      <c r="O1691" s="36"/>
      <c r="P1691" s="36"/>
      <c r="Q1691" s="36"/>
      <c r="R1691" s="37"/>
      <c r="S1691" s="37"/>
      <c r="T1691" s="37"/>
      <c r="U1691" s="37"/>
      <c r="V1691" s="37"/>
      <c r="W1691" s="37"/>
      <c r="X1691" s="36"/>
      <c r="Y1691" s="37"/>
      <c r="Z1691" s="37"/>
      <c r="AA1691" s="37"/>
      <c r="AB1691" s="37"/>
      <c r="AC1691" s="36"/>
      <c r="AD1691" s="49"/>
      <c r="AE1691" s="50"/>
      <c r="AF1691" s="50"/>
      <c r="AG1691" s="49"/>
      <c r="AH1691" s="50"/>
      <c r="AI1691" s="50"/>
    </row>
    <row r="1692" spans="1:35">
      <c r="A1692" s="129"/>
      <c r="B1692" s="121"/>
      <c r="C1692" s="16"/>
      <c r="D1692" s="145"/>
      <c r="E1692" s="121"/>
      <c r="F1692" s="43"/>
      <c r="G1692" s="90"/>
      <c r="H1692" s="90"/>
      <c r="I1692" s="16"/>
      <c r="J1692" s="90"/>
      <c r="K1692" s="143"/>
      <c r="L1692" s="143"/>
      <c r="M1692" s="164"/>
      <c r="N1692" s="170"/>
      <c r="O1692" s="36"/>
      <c r="P1692" s="36"/>
      <c r="Q1692" s="36"/>
      <c r="R1692" s="37"/>
      <c r="S1692" s="37"/>
      <c r="T1692" s="37"/>
      <c r="U1692" s="37"/>
      <c r="V1692" s="37"/>
      <c r="W1692" s="37"/>
      <c r="X1692" s="36"/>
      <c r="Y1692" s="37"/>
      <c r="Z1692" s="37"/>
      <c r="AA1692" s="37"/>
      <c r="AB1692" s="37"/>
      <c r="AC1692" s="36"/>
      <c r="AD1692" s="49"/>
      <c r="AE1692" s="50"/>
      <c r="AF1692" s="50"/>
      <c r="AG1692" s="49"/>
      <c r="AH1692" s="50"/>
      <c r="AI1692" s="50"/>
    </row>
    <row r="1693" spans="1:35">
      <c r="A1693" s="129"/>
      <c r="B1693" s="121"/>
      <c r="C1693" s="16"/>
      <c r="D1693" s="145"/>
      <c r="E1693" s="121"/>
      <c r="F1693" s="43"/>
      <c r="G1693" s="90"/>
      <c r="H1693" s="90"/>
      <c r="I1693" s="16"/>
      <c r="J1693" s="90"/>
      <c r="K1693" s="143"/>
      <c r="L1693" s="143"/>
      <c r="M1693" s="164"/>
      <c r="N1693" s="170"/>
      <c r="O1693" s="36"/>
      <c r="P1693" s="36"/>
      <c r="Q1693" s="36"/>
      <c r="R1693" s="37"/>
      <c r="S1693" s="37"/>
      <c r="T1693" s="37"/>
      <c r="U1693" s="37"/>
      <c r="V1693" s="37"/>
      <c r="W1693" s="37"/>
      <c r="X1693" s="36"/>
      <c r="Y1693" s="37"/>
      <c r="Z1693" s="37"/>
      <c r="AA1693" s="37"/>
      <c r="AB1693" s="37"/>
      <c r="AC1693" s="36"/>
      <c r="AD1693" s="49"/>
      <c r="AE1693" s="50"/>
      <c r="AF1693" s="50"/>
      <c r="AG1693" s="49"/>
      <c r="AH1693" s="50"/>
      <c r="AI1693" s="50"/>
    </row>
    <row r="1694" spans="1:35">
      <c r="A1694" s="129"/>
      <c r="B1694" s="121"/>
      <c r="C1694" s="16"/>
      <c r="D1694" s="145"/>
      <c r="E1694" s="121"/>
      <c r="F1694" s="43"/>
      <c r="G1694" s="90"/>
      <c r="H1694" s="90"/>
      <c r="I1694" s="16"/>
      <c r="J1694" s="90"/>
      <c r="K1694" s="143"/>
      <c r="L1694" s="143"/>
      <c r="M1694" s="164"/>
      <c r="N1694" s="170"/>
      <c r="O1694" s="36"/>
      <c r="P1694" s="36"/>
      <c r="Q1694" s="36"/>
      <c r="R1694" s="37"/>
      <c r="S1694" s="37"/>
      <c r="T1694" s="37"/>
      <c r="U1694" s="37"/>
      <c r="V1694" s="37"/>
      <c r="W1694" s="37"/>
      <c r="X1694" s="36"/>
      <c r="Y1694" s="37"/>
      <c r="Z1694" s="37"/>
      <c r="AA1694" s="37"/>
      <c r="AB1694" s="37"/>
      <c r="AC1694" s="36"/>
      <c r="AD1694" s="49"/>
      <c r="AE1694" s="50"/>
      <c r="AF1694" s="50"/>
      <c r="AG1694" s="49"/>
      <c r="AH1694" s="50"/>
      <c r="AI1694" s="50"/>
    </row>
    <row r="1695" spans="1:35">
      <c r="A1695" s="129"/>
      <c r="B1695" s="121"/>
      <c r="C1695" s="16"/>
      <c r="D1695" s="145"/>
      <c r="E1695" s="121"/>
      <c r="F1695" s="43"/>
      <c r="G1695" s="90"/>
      <c r="H1695" s="90"/>
      <c r="I1695" s="16"/>
      <c r="J1695" s="90"/>
      <c r="K1695" s="143"/>
      <c r="L1695" s="143"/>
      <c r="M1695" s="164"/>
      <c r="N1695" s="170"/>
      <c r="O1695" s="36"/>
      <c r="P1695" s="36"/>
      <c r="Q1695" s="36"/>
      <c r="R1695" s="37"/>
      <c r="S1695" s="37"/>
      <c r="T1695" s="37"/>
      <c r="U1695" s="37"/>
      <c r="V1695" s="37"/>
      <c r="W1695" s="37"/>
      <c r="X1695" s="36"/>
      <c r="Y1695" s="37"/>
      <c r="Z1695" s="37"/>
      <c r="AA1695" s="37"/>
      <c r="AB1695" s="37"/>
      <c r="AC1695" s="36"/>
      <c r="AD1695" s="49"/>
      <c r="AE1695" s="50"/>
      <c r="AF1695" s="50"/>
      <c r="AG1695" s="49"/>
      <c r="AH1695" s="50"/>
      <c r="AI1695" s="50"/>
    </row>
    <row r="1696" spans="1:35">
      <c r="A1696" s="129"/>
      <c r="B1696" s="121"/>
      <c r="C1696" s="16"/>
      <c r="D1696" s="145"/>
      <c r="E1696" s="121"/>
      <c r="F1696" s="43"/>
      <c r="G1696" s="90"/>
      <c r="H1696" s="90"/>
      <c r="I1696" s="16"/>
      <c r="J1696" s="90"/>
      <c r="K1696" s="143"/>
      <c r="L1696" s="143"/>
      <c r="M1696" s="164"/>
      <c r="N1696" s="170"/>
      <c r="O1696" s="36"/>
      <c r="P1696" s="36"/>
      <c r="Q1696" s="36"/>
      <c r="R1696" s="37"/>
      <c r="S1696" s="37"/>
      <c r="T1696" s="37"/>
      <c r="U1696" s="37"/>
      <c r="V1696" s="37"/>
      <c r="W1696" s="37"/>
      <c r="X1696" s="36"/>
      <c r="Y1696" s="37"/>
      <c r="Z1696" s="37"/>
      <c r="AA1696" s="37"/>
      <c r="AB1696" s="37"/>
      <c r="AC1696" s="36"/>
      <c r="AD1696" s="49"/>
      <c r="AE1696" s="50"/>
      <c r="AF1696" s="50"/>
      <c r="AG1696" s="49"/>
      <c r="AH1696" s="50"/>
      <c r="AI1696" s="50"/>
    </row>
    <row r="1697" spans="1:35">
      <c r="A1697" s="129"/>
      <c r="B1697" s="121"/>
      <c r="C1697" s="16"/>
      <c r="D1697" s="145"/>
      <c r="E1697" s="121"/>
      <c r="F1697" s="43"/>
      <c r="G1697" s="90"/>
      <c r="H1697" s="90"/>
      <c r="I1697" s="16"/>
      <c r="J1697" s="90"/>
      <c r="K1697" s="143"/>
      <c r="L1697" s="143"/>
      <c r="M1697" s="164"/>
      <c r="N1697" s="170"/>
      <c r="O1697" s="36"/>
      <c r="P1697" s="36"/>
      <c r="Q1697" s="36"/>
      <c r="R1697" s="37"/>
      <c r="S1697" s="37"/>
      <c r="T1697" s="37"/>
      <c r="U1697" s="37"/>
      <c r="V1697" s="37"/>
      <c r="W1697" s="37"/>
      <c r="X1697" s="36"/>
      <c r="Y1697" s="37"/>
      <c r="Z1697" s="37"/>
      <c r="AA1697" s="37"/>
      <c r="AB1697" s="37"/>
      <c r="AC1697" s="36"/>
      <c r="AD1697" s="49"/>
      <c r="AE1697" s="50"/>
      <c r="AF1697" s="50"/>
      <c r="AG1697" s="49"/>
      <c r="AH1697" s="50"/>
      <c r="AI1697" s="50"/>
    </row>
    <row r="1698" spans="1:35">
      <c r="A1698" s="129"/>
      <c r="B1698" s="121"/>
      <c r="C1698" s="16"/>
      <c r="D1698" s="145"/>
      <c r="E1698" s="121"/>
      <c r="F1698" s="43"/>
      <c r="G1698" s="90"/>
      <c r="H1698" s="90"/>
      <c r="I1698" s="16"/>
      <c r="J1698" s="90"/>
      <c r="K1698" s="143"/>
      <c r="L1698" s="143"/>
      <c r="M1698" s="164"/>
      <c r="N1698" s="170"/>
      <c r="O1698" s="36"/>
      <c r="P1698" s="36"/>
      <c r="Q1698" s="36"/>
      <c r="R1698" s="37"/>
      <c r="S1698" s="37"/>
      <c r="T1698" s="37"/>
      <c r="U1698" s="37"/>
      <c r="V1698" s="37"/>
      <c r="W1698" s="37"/>
      <c r="X1698" s="36"/>
      <c r="Y1698" s="37"/>
      <c r="Z1698" s="37"/>
      <c r="AA1698" s="37"/>
      <c r="AB1698" s="37"/>
      <c r="AC1698" s="36"/>
      <c r="AD1698" s="49"/>
      <c r="AE1698" s="50"/>
      <c r="AF1698" s="50"/>
      <c r="AG1698" s="49"/>
      <c r="AH1698" s="50"/>
      <c r="AI1698" s="50"/>
    </row>
    <row r="1699" spans="1:35">
      <c r="A1699" s="129"/>
      <c r="B1699" s="121"/>
      <c r="C1699" s="16"/>
      <c r="D1699" s="145"/>
      <c r="E1699" s="121"/>
      <c r="F1699" s="43"/>
      <c r="G1699" s="90"/>
      <c r="H1699" s="90"/>
      <c r="I1699" s="16"/>
      <c r="J1699" s="90"/>
      <c r="K1699" s="143"/>
      <c r="L1699" s="143"/>
      <c r="M1699" s="164"/>
      <c r="N1699" s="170"/>
      <c r="O1699" s="36"/>
      <c r="P1699" s="36"/>
      <c r="Q1699" s="36"/>
      <c r="R1699" s="37"/>
      <c r="S1699" s="37"/>
      <c r="T1699" s="37"/>
      <c r="U1699" s="37"/>
      <c r="V1699" s="37"/>
      <c r="W1699" s="37"/>
      <c r="X1699" s="36"/>
      <c r="Y1699" s="37"/>
      <c r="Z1699" s="37"/>
      <c r="AA1699" s="37"/>
      <c r="AB1699" s="37"/>
      <c r="AC1699" s="36"/>
      <c r="AD1699" s="49"/>
      <c r="AE1699" s="50"/>
      <c r="AF1699" s="50"/>
      <c r="AG1699" s="49"/>
      <c r="AH1699" s="50"/>
      <c r="AI1699" s="50"/>
    </row>
    <row r="1700" spans="1:35">
      <c r="A1700" s="129"/>
      <c r="B1700" s="121"/>
      <c r="C1700" s="16"/>
      <c r="D1700" s="145"/>
      <c r="E1700" s="121"/>
      <c r="F1700" s="43"/>
      <c r="G1700" s="90"/>
      <c r="H1700" s="90"/>
      <c r="I1700" s="16"/>
      <c r="J1700" s="90"/>
      <c r="K1700" s="143"/>
      <c r="L1700" s="143"/>
      <c r="M1700" s="164"/>
      <c r="N1700" s="170"/>
      <c r="O1700" s="36"/>
      <c r="P1700" s="36"/>
      <c r="Q1700" s="36"/>
      <c r="R1700" s="37"/>
      <c r="S1700" s="37"/>
      <c r="T1700" s="37"/>
      <c r="U1700" s="37"/>
      <c r="V1700" s="37"/>
      <c r="W1700" s="37"/>
      <c r="X1700" s="36"/>
      <c r="Y1700" s="37"/>
      <c r="Z1700" s="37"/>
      <c r="AA1700" s="37"/>
      <c r="AB1700" s="37"/>
      <c r="AC1700" s="36"/>
      <c r="AD1700" s="49"/>
      <c r="AE1700" s="50"/>
      <c r="AF1700" s="50"/>
      <c r="AG1700" s="49"/>
      <c r="AH1700" s="50"/>
      <c r="AI1700" s="50"/>
    </row>
    <row r="1701" spans="1:35">
      <c r="A1701" s="129"/>
      <c r="B1701" s="121"/>
      <c r="C1701" s="16"/>
      <c r="D1701" s="145"/>
      <c r="E1701" s="121"/>
      <c r="F1701" s="43"/>
      <c r="G1701" s="90"/>
      <c r="H1701" s="90"/>
      <c r="I1701" s="16"/>
      <c r="J1701" s="90"/>
      <c r="K1701" s="143"/>
      <c r="L1701" s="143"/>
      <c r="M1701" s="164"/>
      <c r="N1701" s="170"/>
      <c r="O1701" s="36"/>
      <c r="P1701" s="36"/>
      <c r="Q1701" s="36"/>
      <c r="R1701" s="37"/>
      <c r="S1701" s="37"/>
      <c r="T1701" s="37"/>
      <c r="U1701" s="37"/>
      <c r="V1701" s="37"/>
      <c r="W1701" s="37"/>
      <c r="X1701" s="36"/>
      <c r="Y1701" s="37"/>
      <c r="Z1701" s="37"/>
      <c r="AA1701" s="37"/>
      <c r="AB1701" s="37"/>
      <c r="AC1701" s="36"/>
      <c r="AD1701" s="49"/>
      <c r="AE1701" s="50"/>
      <c r="AF1701" s="50"/>
      <c r="AG1701" s="49"/>
      <c r="AH1701" s="50"/>
      <c r="AI1701" s="50"/>
    </row>
    <row r="1702" spans="1:35">
      <c r="A1702" s="129"/>
      <c r="B1702" s="121"/>
      <c r="C1702" s="16"/>
      <c r="D1702" s="145"/>
      <c r="E1702" s="121"/>
      <c r="F1702" s="43"/>
      <c r="G1702" s="90"/>
      <c r="H1702" s="90"/>
      <c r="I1702" s="16"/>
      <c r="J1702" s="90"/>
      <c r="K1702" s="143"/>
      <c r="L1702" s="143"/>
      <c r="M1702" s="164"/>
      <c r="N1702" s="170"/>
      <c r="O1702" s="36"/>
      <c r="P1702" s="36"/>
      <c r="Q1702" s="36"/>
      <c r="R1702" s="37"/>
      <c r="S1702" s="37"/>
      <c r="T1702" s="37"/>
      <c r="U1702" s="37"/>
      <c r="V1702" s="37"/>
      <c r="W1702" s="37"/>
      <c r="X1702" s="36"/>
      <c r="Y1702" s="37"/>
      <c r="Z1702" s="37"/>
      <c r="AA1702" s="37"/>
      <c r="AB1702" s="37"/>
      <c r="AC1702" s="36"/>
      <c r="AD1702" s="49"/>
      <c r="AE1702" s="50"/>
      <c r="AF1702" s="50"/>
      <c r="AG1702" s="49"/>
      <c r="AH1702" s="50"/>
      <c r="AI1702" s="50"/>
    </row>
    <row r="1703" spans="1:35">
      <c r="A1703" s="129"/>
      <c r="B1703" s="121"/>
      <c r="C1703" s="16"/>
      <c r="D1703" s="145"/>
      <c r="E1703" s="121"/>
      <c r="F1703" s="43"/>
      <c r="G1703" s="90"/>
      <c r="H1703" s="90"/>
      <c r="I1703" s="16"/>
      <c r="J1703" s="90"/>
      <c r="K1703" s="143"/>
      <c r="L1703" s="143"/>
      <c r="M1703" s="164"/>
      <c r="N1703" s="170"/>
      <c r="O1703" s="36"/>
      <c r="P1703" s="36"/>
      <c r="Q1703" s="36"/>
      <c r="R1703" s="37"/>
      <c r="S1703" s="37"/>
      <c r="T1703" s="37"/>
      <c r="U1703" s="37"/>
      <c r="V1703" s="37"/>
      <c r="W1703" s="37"/>
      <c r="X1703" s="36"/>
      <c r="Y1703" s="37"/>
      <c r="Z1703" s="37"/>
      <c r="AA1703" s="37"/>
      <c r="AB1703" s="37"/>
      <c r="AC1703" s="36"/>
      <c r="AD1703" s="49"/>
      <c r="AE1703" s="50"/>
      <c r="AF1703" s="50"/>
      <c r="AG1703" s="49"/>
      <c r="AH1703" s="50"/>
      <c r="AI1703" s="50"/>
    </row>
    <row r="1704" spans="1:35">
      <c r="A1704" s="129"/>
      <c r="B1704" s="121"/>
      <c r="C1704" s="16"/>
      <c r="D1704" s="145"/>
      <c r="E1704" s="121"/>
      <c r="F1704" s="43"/>
      <c r="G1704" s="90"/>
      <c r="H1704" s="90"/>
      <c r="I1704" s="16"/>
      <c r="J1704" s="90"/>
      <c r="K1704" s="143"/>
      <c r="L1704" s="143"/>
      <c r="M1704" s="164"/>
      <c r="N1704" s="170"/>
      <c r="O1704" s="36"/>
      <c r="P1704" s="36"/>
      <c r="Q1704" s="36"/>
      <c r="R1704" s="37"/>
      <c r="S1704" s="37"/>
      <c r="T1704" s="37"/>
      <c r="U1704" s="37"/>
      <c r="V1704" s="37"/>
      <c r="W1704" s="37"/>
      <c r="X1704" s="36"/>
      <c r="Y1704" s="37"/>
      <c r="Z1704" s="37"/>
      <c r="AA1704" s="37"/>
      <c r="AB1704" s="37"/>
      <c r="AC1704" s="36"/>
      <c r="AD1704" s="49"/>
      <c r="AE1704" s="50"/>
      <c r="AF1704" s="50"/>
      <c r="AG1704" s="49"/>
      <c r="AH1704" s="50"/>
      <c r="AI1704" s="50"/>
    </row>
    <row r="1705" spans="1:35">
      <c r="A1705" s="129"/>
      <c r="B1705" s="121"/>
      <c r="C1705" s="16"/>
      <c r="D1705" s="145"/>
      <c r="E1705" s="121"/>
      <c r="F1705" s="43"/>
      <c r="G1705" s="90"/>
      <c r="H1705" s="90"/>
      <c r="I1705" s="16"/>
      <c r="J1705" s="90"/>
      <c r="K1705" s="143"/>
      <c r="L1705" s="143"/>
      <c r="M1705" s="164"/>
      <c r="N1705" s="170"/>
      <c r="O1705" s="36"/>
      <c r="P1705" s="36"/>
      <c r="Q1705" s="36"/>
      <c r="R1705" s="37"/>
      <c r="S1705" s="37"/>
      <c r="T1705" s="37"/>
      <c r="U1705" s="37"/>
      <c r="V1705" s="37"/>
      <c r="W1705" s="37"/>
      <c r="X1705" s="36"/>
      <c r="Y1705" s="37"/>
      <c r="Z1705" s="37"/>
      <c r="AA1705" s="37"/>
      <c r="AB1705" s="37"/>
      <c r="AC1705" s="36"/>
      <c r="AD1705" s="49"/>
      <c r="AE1705" s="50"/>
      <c r="AF1705" s="50"/>
      <c r="AG1705" s="49"/>
      <c r="AH1705" s="50"/>
      <c r="AI1705" s="50"/>
    </row>
    <row r="1706" spans="1:35">
      <c r="A1706" s="129"/>
      <c r="B1706" s="121"/>
      <c r="C1706" s="16"/>
      <c r="D1706" s="145"/>
      <c r="E1706" s="121"/>
      <c r="F1706" s="43"/>
      <c r="G1706" s="90"/>
      <c r="H1706" s="90"/>
      <c r="I1706" s="16"/>
      <c r="J1706" s="90"/>
      <c r="K1706" s="143"/>
      <c r="L1706" s="143"/>
      <c r="M1706" s="164"/>
      <c r="N1706" s="170"/>
      <c r="O1706" s="36"/>
      <c r="P1706" s="36"/>
      <c r="Q1706" s="36"/>
      <c r="R1706" s="37"/>
      <c r="S1706" s="37"/>
      <c r="T1706" s="37"/>
      <c r="U1706" s="37"/>
      <c r="V1706" s="37"/>
      <c r="W1706" s="37"/>
      <c r="X1706" s="36"/>
      <c r="Y1706" s="37"/>
      <c r="Z1706" s="37"/>
      <c r="AA1706" s="37"/>
      <c r="AB1706" s="37"/>
      <c r="AC1706" s="36"/>
      <c r="AD1706" s="49"/>
      <c r="AE1706" s="50"/>
      <c r="AF1706" s="50"/>
      <c r="AG1706" s="49"/>
      <c r="AH1706" s="50"/>
      <c r="AI1706" s="50"/>
    </row>
    <row r="1707" spans="1:35">
      <c r="A1707" s="129"/>
      <c r="B1707" s="121"/>
      <c r="C1707" s="16"/>
      <c r="D1707" s="145"/>
      <c r="E1707" s="121"/>
      <c r="F1707" s="43"/>
      <c r="G1707" s="90"/>
      <c r="H1707" s="90"/>
      <c r="I1707" s="16"/>
      <c r="J1707" s="90"/>
      <c r="K1707" s="143"/>
      <c r="L1707" s="143"/>
      <c r="M1707" s="164"/>
      <c r="N1707" s="170"/>
      <c r="O1707" s="36"/>
      <c r="P1707" s="36"/>
      <c r="Q1707" s="36"/>
      <c r="R1707" s="37"/>
      <c r="S1707" s="37"/>
      <c r="T1707" s="37"/>
      <c r="U1707" s="37"/>
      <c r="V1707" s="37"/>
      <c r="W1707" s="37"/>
      <c r="X1707" s="36"/>
      <c r="Y1707" s="37"/>
      <c r="Z1707" s="37"/>
      <c r="AA1707" s="37"/>
      <c r="AB1707" s="37"/>
      <c r="AC1707" s="36"/>
      <c r="AD1707" s="49"/>
      <c r="AE1707" s="50"/>
      <c r="AF1707" s="50"/>
      <c r="AG1707" s="49"/>
      <c r="AH1707" s="50"/>
      <c r="AI1707" s="50"/>
    </row>
    <row r="1708" spans="1:35">
      <c r="A1708" s="129"/>
      <c r="B1708" s="121"/>
      <c r="C1708" s="16"/>
      <c r="D1708" s="145"/>
      <c r="E1708" s="121"/>
      <c r="F1708" s="43"/>
      <c r="G1708" s="90"/>
      <c r="H1708" s="90"/>
      <c r="I1708" s="16"/>
      <c r="J1708" s="90"/>
      <c r="K1708" s="143"/>
      <c r="L1708" s="143"/>
      <c r="M1708" s="164"/>
      <c r="N1708" s="170"/>
      <c r="O1708" s="36"/>
      <c r="P1708" s="36"/>
      <c r="Q1708" s="36"/>
      <c r="R1708" s="37"/>
      <c r="S1708" s="37"/>
      <c r="T1708" s="37"/>
      <c r="U1708" s="37"/>
      <c r="V1708" s="37"/>
      <c r="W1708" s="37"/>
      <c r="X1708" s="36"/>
      <c r="Y1708" s="37"/>
      <c r="Z1708" s="37"/>
      <c r="AA1708" s="37"/>
      <c r="AB1708" s="37"/>
      <c r="AC1708" s="36"/>
      <c r="AD1708" s="49"/>
      <c r="AE1708" s="50"/>
      <c r="AF1708" s="50"/>
      <c r="AG1708" s="49"/>
      <c r="AH1708" s="50"/>
      <c r="AI1708" s="50"/>
    </row>
    <row r="1709" spans="1:35">
      <c r="A1709" s="129"/>
      <c r="B1709" s="121"/>
      <c r="C1709" s="16"/>
      <c r="D1709" s="145"/>
      <c r="E1709" s="121"/>
      <c r="F1709" s="43"/>
      <c r="G1709" s="90"/>
      <c r="H1709" s="90"/>
      <c r="I1709" s="16"/>
      <c r="J1709" s="90"/>
      <c r="K1709" s="143"/>
      <c r="L1709" s="143"/>
      <c r="M1709" s="164"/>
      <c r="N1709" s="170"/>
      <c r="O1709" s="36"/>
      <c r="P1709" s="36"/>
      <c r="Q1709" s="36"/>
      <c r="R1709" s="37"/>
      <c r="S1709" s="37"/>
      <c r="T1709" s="37"/>
      <c r="U1709" s="37"/>
      <c r="V1709" s="37"/>
      <c r="W1709" s="37"/>
      <c r="X1709" s="36"/>
      <c r="Y1709" s="37"/>
      <c r="Z1709" s="37"/>
      <c r="AA1709" s="37"/>
      <c r="AB1709" s="37"/>
      <c r="AC1709" s="36"/>
      <c r="AD1709" s="49"/>
      <c r="AE1709" s="50"/>
      <c r="AF1709" s="50"/>
      <c r="AG1709" s="49"/>
      <c r="AH1709" s="50"/>
      <c r="AI1709" s="50"/>
    </row>
    <row r="1710" spans="1:35">
      <c r="A1710" s="129"/>
      <c r="B1710" s="121"/>
      <c r="C1710" s="16"/>
      <c r="D1710" s="145"/>
      <c r="E1710" s="121"/>
      <c r="F1710" s="43"/>
      <c r="G1710" s="90"/>
      <c r="H1710" s="90"/>
      <c r="I1710" s="16"/>
      <c r="J1710" s="90"/>
      <c r="K1710" s="143"/>
      <c r="L1710" s="143"/>
      <c r="M1710" s="164"/>
      <c r="N1710" s="170"/>
      <c r="O1710" s="36"/>
      <c r="P1710" s="36"/>
      <c r="Q1710" s="36"/>
      <c r="R1710" s="37"/>
      <c r="S1710" s="37"/>
      <c r="T1710" s="37"/>
      <c r="U1710" s="37"/>
      <c r="V1710" s="37"/>
      <c r="W1710" s="37"/>
      <c r="X1710" s="36"/>
      <c r="Y1710" s="37"/>
      <c r="Z1710" s="37"/>
      <c r="AA1710" s="37"/>
      <c r="AB1710" s="37"/>
      <c r="AC1710" s="36"/>
      <c r="AD1710" s="49"/>
      <c r="AE1710" s="50"/>
      <c r="AF1710" s="50"/>
      <c r="AG1710" s="49"/>
      <c r="AH1710" s="50"/>
      <c r="AI1710" s="50"/>
    </row>
    <row r="1711" spans="1:35">
      <c r="A1711" s="129"/>
      <c r="B1711" s="121"/>
      <c r="C1711" s="16"/>
      <c r="D1711" s="145"/>
      <c r="E1711" s="121"/>
      <c r="F1711" s="43"/>
      <c r="G1711" s="90"/>
      <c r="H1711" s="90"/>
      <c r="I1711" s="16"/>
      <c r="J1711" s="90"/>
      <c r="K1711" s="143"/>
      <c r="L1711" s="143"/>
      <c r="M1711" s="164"/>
      <c r="N1711" s="170"/>
      <c r="O1711" s="36"/>
      <c r="P1711" s="36"/>
      <c r="Q1711" s="36"/>
      <c r="R1711" s="37"/>
      <c r="S1711" s="37"/>
      <c r="T1711" s="37"/>
      <c r="U1711" s="37"/>
      <c r="V1711" s="37"/>
      <c r="W1711" s="37"/>
      <c r="X1711" s="36"/>
      <c r="Y1711" s="37"/>
      <c r="Z1711" s="37"/>
      <c r="AA1711" s="37"/>
      <c r="AB1711" s="37"/>
      <c r="AC1711" s="36"/>
      <c r="AD1711" s="49"/>
      <c r="AE1711" s="50"/>
      <c r="AF1711" s="50"/>
      <c r="AG1711" s="49"/>
      <c r="AH1711" s="50"/>
      <c r="AI1711" s="50"/>
    </row>
    <row r="1712" spans="1:35">
      <c r="A1712" s="129"/>
      <c r="B1712" s="121"/>
      <c r="C1712" s="16"/>
      <c r="D1712" s="145"/>
      <c r="E1712" s="121"/>
      <c r="F1712" s="43"/>
      <c r="G1712" s="90"/>
      <c r="H1712" s="90"/>
      <c r="I1712" s="16"/>
      <c r="J1712" s="90"/>
      <c r="K1712" s="143"/>
      <c r="L1712" s="143"/>
      <c r="M1712" s="164"/>
      <c r="N1712" s="170"/>
      <c r="O1712" s="36"/>
      <c r="P1712" s="36"/>
      <c r="Q1712" s="36"/>
      <c r="R1712" s="37"/>
      <c r="S1712" s="37"/>
      <c r="T1712" s="37"/>
      <c r="U1712" s="37"/>
      <c r="V1712" s="37"/>
      <c r="W1712" s="37"/>
      <c r="X1712" s="36"/>
      <c r="Y1712" s="37"/>
      <c r="Z1712" s="37"/>
      <c r="AA1712" s="37"/>
      <c r="AB1712" s="37"/>
      <c r="AC1712" s="36"/>
      <c r="AD1712" s="49"/>
      <c r="AE1712" s="50"/>
      <c r="AF1712" s="50"/>
      <c r="AG1712" s="49"/>
      <c r="AH1712" s="50"/>
      <c r="AI1712" s="50"/>
    </row>
    <row r="1713" spans="1:35" s="145" customFormat="1" ht="4.5" customHeight="1"/>
    <row r="1714" spans="1:35" s="145" customFormat="1">
      <c r="A1714" s="129"/>
      <c r="B1714" s="121"/>
      <c r="C1714" s="16"/>
      <c r="E1714" s="121"/>
      <c r="F1714" s="43"/>
      <c r="G1714" s="90"/>
      <c r="H1714" s="90"/>
      <c r="I1714" s="16"/>
      <c r="J1714" s="90"/>
      <c r="K1714" s="143"/>
      <c r="L1714" s="143"/>
      <c r="M1714" s="164"/>
      <c r="N1714" s="167"/>
      <c r="O1714" s="36"/>
      <c r="P1714" s="36"/>
      <c r="Q1714" s="36"/>
      <c r="R1714" s="37"/>
      <c r="S1714" s="37"/>
      <c r="T1714" s="37"/>
      <c r="U1714" s="37"/>
      <c r="V1714" s="37"/>
      <c r="W1714" s="37"/>
      <c r="X1714" s="36"/>
      <c r="Y1714" s="37"/>
      <c r="Z1714" s="37"/>
      <c r="AA1714" s="37"/>
      <c r="AB1714" s="37"/>
      <c r="AC1714" s="36"/>
      <c r="AD1714" s="49"/>
      <c r="AE1714" s="50"/>
      <c r="AF1714" s="50"/>
      <c r="AG1714" s="49"/>
      <c r="AH1714" s="50"/>
      <c r="AI1714" s="50"/>
    </row>
    <row r="1715" spans="1:35" s="145" customFormat="1" ht="4.5" customHeight="1"/>
    <row r="1716" spans="1:35" s="145" customFormat="1">
      <c r="A1716" s="129"/>
      <c r="B1716" s="121"/>
      <c r="C1716" s="16"/>
      <c r="E1716" s="121"/>
      <c r="F1716" s="43"/>
      <c r="G1716" s="90"/>
      <c r="H1716" s="90"/>
      <c r="I1716" s="16"/>
      <c r="J1716" s="90"/>
      <c r="K1716" s="143"/>
      <c r="L1716" s="143"/>
      <c r="M1716" s="164"/>
      <c r="N1716" s="167"/>
      <c r="O1716" s="36"/>
      <c r="P1716" s="36"/>
      <c r="Q1716" s="36"/>
      <c r="R1716" s="37"/>
      <c r="S1716" s="37"/>
      <c r="T1716" s="37"/>
      <c r="U1716" s="37"/>
      <c r="V1716" s="37"/>
      <c r="W1716" s="37"/>
      <c r="X1716" s="36"/>
      <c r="Y1716" s="37"/>
      <c r="Z1716" s="37"/>
      <c r="AA1716" s="37"/>
      <c r="AB1716" s="37"/>
      <c r="AC1716" s="36"/>
      <c r="AD1716" s="49"/>
      <c r="AE1716" s="50"/>
      <c r="AF1716" s="50"/>
      <c r="AG1716" s="49"/>
      <c r="AH1716" s="50"/>
      <c r="AI1716" s="50"/>
    </row>
    <row r="1717" spans="1:35" s="145" customFormat="1" ht="4.5" customHeight="1"/>
    <row r="1718" spans="1:35" s="145" customFormat="1">
      <c r="A1718" s="129"/>
      <c r="B1718" s="121"/>
      <c r="C1718" s="16"/>
      <c r="E1718" s="121"/>
      <c r="F1718" s="43"/>
      <c r="G1718" s="90"/>
      <c r="H1718" s="90"/>
      <c r="I1718" s="16"/>
      <c r="J1718" s="90"/>
      <c r="K1718" s="143"/>
      <c r="L1718" s="143"/>
      <c r="M1718" s="164"/>
      <c r="N1718" s="167"/>
      <c r="O1718" s="36"/>
      <c r="P1718" s="36"/>
      <c r="Q1718" s="36"/>
      <c r="R1718" s="37"/>
      <c r="S1718" s="37"/>
      <c r="T1718" s="37"/>
      <c r="U1718" s="37"/>
      <c r="V1718" s="37"/>
      <c r="W1718" s="37"/>
      <c r="X1718" s="36"/>
      <c r="Y1718" s="37"/>
      <c r="Z1718" s="37"/>
      <c r="AA1718" s="37"/>
      <c r="AB1718" s="37"/>
      <c r="AC1718" s="36"/>
      <c r="AD1718" s="49"/>
      <c r="AE1718" s="50"/>
      <c r="AF1718" s="50"/>
      <c r="AG1718" s="49"/>
      <c r="AH1718" s="50"/>
      <c r="AI1718" s="50"/>
    </row>
    <row r="1719" spans="1:35" s="145" customFormat="1" ht="4.5" customHeight="1"/>
    <row r="1720" spans="1:35" s="145" customFormat="1">
      <c r="A1720" s="129"/>
      <c r="B1720" s="121"/>
      <c r="C1720" s="16"/>
      <c r="E1720" s="121"/>
      <c r="F1720" s="43"/>
      <c r="G1720" s="90"/>
      <c r="H1720" s="90"/>
      <c r="I1720" s="16"/>
      <c r="J1720" s="90"/>
      <c r="K1720" s="143"/>
      <c r="L1720" s="143"/>
      <c r="M1720" s="164"/>
      <c r="N1720" s="167"/>
      <c r="O1720" s="36"/>
      <c r="P1720" s="36"/>
      <c r="Q1720" s="36"/>
      <c r="R1720" s="37"/>
      <c r="S1720" s="37"/>
      <c r="T1720" s="37"/>
      <c r="U1720" s="37"/>
      <c r="V1720" s="37"/>
      <c r="W1720" s="37"/>
      <c r="X1720" s="36"/>
      <c r="Y1720" s="37"/>
      <c r="Z1720" s="37"/>
      <c r="AA1720" s="37"/>
      <c r="AB1720" s="37"/>
      <c r="AC1720" s="36"/>
      <c r="AD1720" s="49"/>
      <c r="AE1720" s="50"/>
      <c r="AF1720" s="50"/>
      <c r="AG1720" s="49"/>
      <c r="AH1720" s="50"/>
      <c r="AI1720" s="50"/>
    </row>
    <row r="1721" spans="1:35" s="145" customFormat="1" ht="3" customHeight="1"/>
    <row r="1722" spans="1:35" s="145" customFormat="1">
      <c r="A1722" s="129"/>
      <c r="B1722" s="121"/>
      <c r="C1722" s="16"/>
      <c r="E1722" s="121"/>
      <c r="F1722" s="43"/>
      <c r="G1722" s="90"/>
      <c r="H1722" s="90"/>
      <c r="I1722" s="16"/>
      <c r="J1722" s="90"/>
      <c r="K1722" s="143"/>
      <c r="L1722" s="143"/>
      <c r="M1722" s="164"/>
      <c r="N1722" s="167"/>
      <c r="O1722" s="36"/>
      <c r="P1722" s="36"/>
      <c r="Q1722" s="36"/>
      <c r="R1722" s="37"/>
      <c r="S1722" s="37"/>
      <c r="T1722" s="37"/>
      <c r="U1722" s="37"/>
      <c r="V1722" s="37"/>
      <c r="W1722" s="37"/>
      <c r="X1722" s="36"/>
      <c r="Y1722" s="37"/>
      <c r="Z1722" s="37"/>
      <c r="AA1722" s="37"/>
      <c r="AB1722" s="37"/>
      <c r="AC1722" s="36"/>
      <c r="AD1722" s="49"/>
      <c r="AE1722" s="50"/>
      <c r="AF1722" s="50"/>
      <c r="AG1722" s="49"/>
      <c r="AH1722" s="50"/>
      <c r="AI1722" s="50"/>
    </row>
    <row r="1723" spans="1:35" s="145" customFormat="1" ht="5.25" customHeight="1"/>
    <row r="1724" spans="1:35" s="145" customFormat="1">
      <c r="A1724" s="129"/>
      <c r="B1724" s="121"/>
      <c r="C1724" s="16"/>
      <c r="E1724" s="121"/>
      <c r="F1724" s="43"/>
      <c r="G1724" s="90"/>
      <c r="H1724" s="90"/>
      <c r="I1724" s="16"/>
      <c r="J1724" s="90"/>
      <c r="K1724" s="143"/>
      <c r="L1724" s="143"/>
      <c r="M1724" s="164"/>
      <c r="N1724" s="167"/>
      <c r="O1724" s="36"/>
      <c r="P1724" s="36"/>
      <c r="Q1724" s="36"/>
      <c r="R1724" s="37"/>
      <c r="S1724" s="37"/>
      <c r="T1724" s="37"/>
      <c r="U1724" s="37"/>
      <c r="V1724" s="37"/>
      <c r="W1724" s="37"/>
      <c r="X1724" s="36"/>
      <c r="Y1724" s="37"/>
      <c r="Z1724" s="37"/>
      <c r="AA1724" s="37"/>
      <c r="AB1724" s="37"/>
      <c r="AC1724" s="36"/>
      <c r="AD1724" s="49"/>
      <c r="AE1724" s="50"/>
      <c r="AF1724" s="50"/>
      <c r="AG1724" s="49"/>
      <c r="AH1724" s="50"/>
      <c r="AI1724" s="50"/>
    </row>
    <row r="1725" spans="1:35" s="145" customFormat="1">
      <c r="A1725" s="129"/>
      <c r="B1725" s="121"/>
      <c r="C1725" s="16"/>
      <c r="E1725" s="121"/>
      <c r="F1725" s="43"/>
      <c r="G1725" s="90"/>
      <c r="H1725" s="90"/>
      <c r="I1725" s="16"/>
      <c r="J1725" s="90"/>
      <c r="K1725" s="143"/>
      <c r="L1725" s="143"/>
      <c r="M1725" s="164"/>
      <c r="N1725" s="167"/>
      <c r="O1725" s="36"/>
      <c r="P1725" s="36"/>
      <c r="Q1725" s="36"/>
      <c r="R1725" s="37"/>
      <c r="S1725" s="37"/>
      <c r="T1725" s="37"/>
      <c r="U1725" s="37"/>
      <c r="V1725" s="37"/>
      <c r="W1725" s="37"/>
      <c r="X1725" s="36"/>
      <c r="Y1725" s="37"/>
      <c r="Z1725" s="37"/>
      <c r="AA1725" s="37"/>
      <c r="AB1725" s="37"/>
      <c r="AC1725" s="36"/>
      <c r="AD1725" s="49"/>
      <c r="AE1725" s="50"/>
      <c r="AF1725" s="50"/>
      <c r="AG1725" s="49"/>
      <c r="AH1725" s="50"/>
      <c r="AI1725" s="50"/>
    </row>
    <row r="1726" spans="1:35" s="145" customFormat="1">
      <c r="A1726" s="129"/>
      <c r="B1726" s="121"/>
      <c r="C1726" s="16"/>
      <c r="E1726" s="121"/>
      <c r="F1726" s="43"/>
      <c r="G1726" s="90"/>
      <c r="H1726" s="90"/>
      <c r="I1726" s="16"/>
      <c r="J1726" s="90"/>
      <c r="K1726" s="143"/>
      <c r="L1726" s="143"/>
      <c r="M1726" s="164"/>
      <c r="N1726" s="167"/>
      <c r="O1726" s="36"/>
      <c r="P1726" s="36"/>
      <c r="Q1726" s="36"/>
      <c r="R1726" s="37"/>
      <c r="S1726" s="37"/>
      <c r="T1726" s="37"/>
      <c r="U1726" s="37"/>
      <c r="V1726" s="37"/>
      <c r="W1726" s="37"/>
      <c r="X1726" s="36"/>
      <c r="Y1726" s="37"/>
      <c r="Z1726" s="37"/>
      <c r="AA1726" s="37"/>
      <c r="AB1726" s="37"/>
      <c r="AC1726" s="36"/>
      <c r="AD1726" s="49"/>
      <c r="AE1726" s="50"/>
      <c r="AF1726" s="50"/>
      <c r="AG1726" s="49"/>
      <c r="AH1726" s="50"/>
      <c r="AI1726" s="50"/>
    </row>
    <row r="1727" spans="1:35" s="145" customFormat="1">
      <c r="A1727" s="129"/>
      <c r="B1727" s="121"/>
      <c r="C1727" s="16"/>
      <c r="E1727" s="121"/>
      <c r="F1727" s="43"/>
      <c r="G1727" s="90"/>
      <c r="H1727" s="90"/>
      <c r="I1727" s="16"/>
      <c r="J1727" s="90"/>
      <c r="K1727" s="143"/>
      <c r="L1727" s="143"/>
      <c r="M1727" s="164"/>
      <c r="N1727" s="167"/>
      <c r="O1727" s="36"/>
      <c r="P1727" s="36"/>
      <c r="Q1727" s="36"/>
      <c r="R1727" s="37"/>
      <c r="S1727" s="37"/>
      <c r="T1727" s="37"/>
      <c r="U1727" s="37"/>
      <c r="V1727" s="37"/>
      <c r="W1727" s="37"/>
      <c r="X1727" s="36"/>
      <c r="Y1727" s="37"/>
      <c r="Z1727" s="37"/>
      <c r="AA1727" s="37"/>
      <c r="AB1727" s="37"/>
      <c r="AC1727" s="36"/>
      <c r="AD1727" s="49"/>
      <c r="AE1727" s="50"/>
      <c r="AF1727" s="50"/>
      <c r="AG1727" s="49"/>
      <c r="AH1727" s="50"/>
      <c r="AI1727" s="50"/>
    </row>
    <row r="1728" spans="1:35" s="145" customFormat="1">
      <c r="A1728" s="129"/>
      <c r="B1728" s="121"/>
      <c r="C1728" s="16"/>
      <c r="E1728" s="121"/>
      <c r="F1728" s="43"/>
      <c r="G1728" s="90"/>
      <c r="H1728" s="90"/>
      <c r="I1728" s="16"/>
      <c r="J1728" s="90"/>
      <c r="K1728" s="143"/>
      <c r="L1728" s="143"/>
      <c r="M1728" s="164"/>
      <c r="N1728" s="167"/>
      <c r="O1728" s="36"/>
      <c r="P1728" s="36"/>
      <c r="Q1728" s="36"/>
      <c r="R1728" s="37"/>
      <c r="S1728" s="37"/>
      <c r="T1728" s="37"/>
      <c r="U1728" s="37"/>
      <c r="V1728" s="37"/>
      <c r="W1728" s="37"/>
      <c r="X1728" s="36"/>
      <c r="Y1728" s="37"/>
      <c r="Z1728" s="37"/>
      <c r="AA1728" s="37"/>
      <c r="AB1728" s="37"/>
      <c r="AC1728" s="36"/>
      <c r="AD1728" s="49"/>
      <c r="AE1728" s="50"/>
      <c r="AF1728" s="50"/>
      <c r="AG1728" s="49"/>
      <c r="AH1728" s="50"/>
      <c r="AI1728" s="50"/>
    </row>
    <row r="1729" spans="1:35" s="145" customFormat="1" ht="2.25" customHeight="1">
      <c r="N1729" s="167"/>
      <c r="O1729" s="36"/>
      <c r="P1729" s="36"/>
      <c r="Q1729" s="36"/>
      <c r="R1729" s="37"/>
      <c r="S1729" s="37"/>
      <c r="T1729" s="37"/>
      <c r="U1729" s="37"/>
      <c r="V1729" s="37"/>
      <c r="W1729" s="37"/>
      <c r="X1729" s="36"/>
      <c r="Y1729" s="37"/>
      <c r="Z1729" s="37"/>
      <c r="AA1729" s="37"/>
      <c r="AB1729" s="37"/>
      <c r="AC1729" s="36"/>
      <c r="AD1729" s="49"/>
      <c r="AE1729" s="50"/>
      <c r="AF1729" s="50"/>
      <c r="AG1729" s="49"/>
      <c r="AH1729" s="50"/>
      <c r="AI1729" s="50"/>
    </row>
    <row r="1730" spans="1:35" s="145" customFormat="1">
      <c r="A1730" s="129"/>
      <c r="B1730" s="121"/>
      <c r="C1730" s="16"/>
      <c r="E1730" s="121"/>
      <c r="F1730" s="43"/>
      <c r="G1730" s="90"/>
      <c r="H1730" s="90"/>
      <c r="I1730" s="16"/>
      <c r="J1730" s="90"/>
      <c r="K1730" s="143"/>
      <c r="L1730" s="143"/>
      <c r="M1730" s="164"/>
      <c r="N1730" s="167"/>
      <c r="O1730" s="36"/>
      <c r="P1730" s="36"/>
      <c r="Q1730" s="36"/>
      <c r="R1730" s="37"/>
      <c r="S1730" s="37"/>
      <c r="T1730" s="37"/>
      <c r="U1730" s="37"/>
      <c r="V1730" s="37"/>
      <c r="W1730" s="37"/>
      <c r="X1730" s="36"/>
      <c r="Y1730" s="37"/>
      <c r="Z1730" s="37"/>
      <c r="AA1730" s="37"/>
      <c r="AB1730" s="37"/>
      <c r="AC1730" s="36"/>
      <c r="AD1730" s="49"/>
      <c r="AE1730" s="50"/>
      <c r="AF1730" s="50"/>
      <c r="AG1730" s="49"/>
      <c r="AH1730" s="50"/>
      <c r="AI1730" s="50"/>
    </row>
    <row r="1731" spans="1:35" s="145" customFormat="1" ht="4.5" customHeight="1">
      <c r="N1731" s="167"/>
      <c r="O1731" s="36"/>
      <c r="P1731" s="36"/>
      <c r="Q1731" s="36"/>
      <c r="R1731" s="37"/>
      <c r="S1731" s="37"/>
      <c r="T1731" s="37"/>
      <c r="U1731" s="37"/>
      <c r="V1731" s="37"/>
      <c r="W1731" s="37"/>
      <c r="X1731" s="36"/>
      <c r="Y1731" s="37"/>
      <c r="Z1731" s="37"/>
      <c r="AA1731" s="37"/>
      <c r="AB1731" s="37"/>
      <c r="AC1731" s="36"/>
      <c r="AD1731" s="49"/>
      <c r="AE1731" s="50"/>
      <c r="AF1731" s="50"/>
      <c r="AG1731" s="49"/>
      <c r="AH1731" s="50"/>
      <c r="AI1731" s="50"/>
    </row>
    <row r="1732" spans="1:35" s="145" customFormat="1">
      <c r="A1732" s="129"/>
      <c r="B1732" s="121"/>
      <c r="C1732" s="16"/>
      <c r="E1732" s="121"/>
      <c r="F1732" s="43"/>
      <c r="G1732" s="90"/>
      <c r="H1732" s="90"/>
      <c r="I1732" s="16"/>
      <c r="J1732" s="90"/>
      <c r="K1732" s="143"/>
      <c r="L1732" s="143"/>
      <c r="M1732" s="164"/>
      <c r="N1732" s="167"/>
      <c r="O1732" s="36"/>
      <c r="P1732" s="36"/>
      <c r="Q1732" s="36"/>
      <c r="R1732" s="37"/>
      <c r="S1732" s="37"/>
      <c r="T1732" s="37"/>
      <c r="U1732" s="37"/>
      <c r="V1732" s="37"/>
      <c r="W1732" s="37"/>
      <c r="X1732" s="36"/>
      <c r="Y1732" s="37"/>
      <c r="Z1732" s="37"/>
      <c r="AA1732" s="37"/>
      <c r="AB1732" s="37"/>
      <c r="AC1732" s="36"/>
      <c r="AD1732" s="49"/>
      <c r="AE1732" s="50"/>
      <c r="AF1732" s="50"/>
      <c r="AG1732" s="49"/>
      <c r="AH1732" s="50"/>
      <c r="AI1732" s="50"/>
    </row>
    <row r="1733" spans="1:35" s="145" customFormat="1">
      <c r="A1733" s="129"/>
      <c r="B1733" s="121"/>
      <c r="C1733" s="16"/>
      <c r="E1733" s="121"/>
      <c r="F1733" s="43"/>
      <c r="G1733" s="90"/>
      <c r="H1733" s="90"/>
      <c r="I1733" s="16"/>
      <c r="J1733" s="90"/>
      <c r="K1733" s="143"/>
      <c r="L1733" s="143"/>
      <c r="M1733" s="164"/>
      <c r="N1733" s="167"/>
      <c r="O1733" s="36"/>
      <c r="P1733" s="36"/>
      <c r="Q1733" s="36"/>
      <c r="R1733" s="37"/>
      <c r="S1733" s="37"/>
      <c r="T1733" s="37"/>
      <c r="U1733" s="37"/>
      <c r="V1733" s="37"/>
      <c r="W1733" s="37"/>
      <c r="X1733" s="36"/>
      <c r="Y1733" s="37"/>
      <c r="Z1733" s="37"/>
      <c r="AA1733" s="37"/>
      <c r="AB1733" s="37"/>
      <c r="AC1733" s="36"/>
      <c r="AD1733" s="49"/>
      <c r="AE1733" s="50"/>
      <c r="AF1733" s="50"/>
      <c r="AG1733" s="49"/>
      <c r="AH1733" s="50"/>
      <c r="AI1733" s="50"/>
    </row>
    <row r="1734" spans="1:35" s="145" customFormat="1">
      <c r="A1734" s="129"/>
      <c r="B1734" s="121"/>
      <c r="C1734" s="16"/>
      <c r="E1734" s="121"/>
      <c r="F1734" s="43"/>
      <c r="G1734" s="90"/>
      <c r="H1734" s="90"/>
      <c r="I1734" s="16"/>
      <c r="J1734" s="90"/>
      <c r="K1734" s="143"/>
      <c r="L1734" s="143"/>
      <c r="M1734" s="164"/>
      <c r="N1734" s="167"/>
      <c r="O1734" s="36"/>
      <c r="P1734" s="36"/>
      <c r="Q1734" s="36"/>
      <c r="R1734" s="37"/>
      <c r="S1734" s="37"/>
      <c r="T1734" s="37"/>
      <c r="U1734" s="37"/>
      <c r="V1734" s="37"/>
      <c r="W1734" s="37"/>
      <c r="X1734" s="36"/>
      <c r="Y1734" s="37"/>
      <c r="Z1734" s="37"/>
      <c r="AA1734" s="37"/>
      <c r="AB1734" s="37"/>
      <c r="AC1734" s="36"/>
      <c r="AD1734" s="49"/>
      <c r="AE1734" s="50"/>
      <c r="AF1734" s="50"/>
      <c r="AG1734" s="49"/>
      <c r="AH1734" s="50"/>
      <c r="AI1734" s="50"/>
    </row>
    <row r="1735" spans="1:35" s="145" customFormat="1">
      <c r="A1735" s="129"/>
      <c r="B1735" s="121"/>
      <c r="C1735" s="16"/>
      <c r="E1735" s="121"/>
      <c r="F1735" s="43"/>
      <c r="G1735" s="90"/>
      <c r="H1735" s="90"/>
      <c r="I1735" s="16"/>
      <c r="J1735" s="90"/>
      <c r="K1735" s="143"/>
      <c r="L1735" s="143"/>
      <c r="M1735" s="164"/>
      <c r="N1735" s="167"/>
      <c r="O1735" s="36"/>
      <c r="P1735" s="36"/>
      <c r="Q1735" s="36"/>
      <c r="R1735" s="37"/>
      <c r="S1735" s="37"/>
      <c r="T1735" s="37"/>
      <c r="U1735" s="37"/>
      <c r="V1735" s="37"/>
      <c r="W1735" s="37"/>
      <c r="X1735" s="36"/>
      <c r="Y1735" s="37"/>
      <c r="Z1735" s="37"/>
      <c r="AA1735" s="37"/>
      <c r="AB1735" s="37"/>
      <c r="AC1735" s="36"/>
      <c r="AD1735" s="49"/>
      <c r="AE1735" s="50"/>
      <c r="AF1735" s="50"/>
      <c r="AG1735" s="49"/>
      <c r="AH1735" s="50"/>
      <c r="AI1735" s="50"/>
    </row>
    <row r="1736" spans="1:35" s="145" customFormat="1">
      <c r="A1736" s="129"/>
      <c r="B1736" s="121"/>
      <c r="C1736" s="16"/>
      <c r="E1736" s="121"/>
      <c r="F1736" s="43"/>
      <c r="G1736" s="90"/>
      <c r="H1736" s="90"/>
      <c r="I1736" s="16"/>
      <c r="J1736" s="90"/>
      <c r="K1736" s="143"/>
      <c r="L1736" s="143"/>
      <c r="M1736" s="164"/>
      <c r="N1736" s="167"/>
      <c r="O1736" s="36"/>
      <c r="P1736" s="36"/>
      <c r="Q1736" s="36"/>
      <c r="R1736" s="37"/>
      <c r="S1736" s="37"/>
      <c r="T1736" s="37"/>
      <c r="U1736" s="37"/>
      <c r="V1736" s="37"/>
      <c r="W1736" s="37"/>
      <c r="X1736" s="36"/>
      <c r="Y1736" s="37"/>
      <c r="Z1736" s="37"/>
      <c r="AA1736" s="37"/>
      <c r="AB1736" s="37"/>
      <c r="AC1736" s="36"/>
      <c r="AD1736" s="49"/>
      <c r="AE1736" s="50"/>
      <c r="AF1736" s="50"/>
      <c r="AG1736" s="49"/>
      <c r="AH1736" s="50"/>
      <c r="AI1736" s="50"/>
    </row>
    <row r="1737" spans="1:35" s="145" customFormat="1" ht="4.5" customHeight="1">
      <c r="N1737" s="167"/>
      <c r="O1737" s="36"/>
      <c r="P1737" s="36"/>
      <c r="Q1737" s="36"/>
      <c r="R1737" s="37"/>
      <c r="S1737" s="37"/>
      <c r="T1737" s="37"/>
      <c r="U1737" s="37"/>
      <c r="V1737" s="37"/>
      <c r="W1737" s="37"/>
      <c r="X1737" s="36"/>
      <c r="Y1737" s="37"/>
      <c r="Z1737" s="37"/>
      <c r="AA1737" s="37"/>
      <c r="AB1737" s="37"/>
      <c r="AC1737" s="36"/>
      <c r="AD1737" s="49"/>
      <c r="AE1737" s="50"/>
      <c r="AF1737" s="50"/>
      <c r="AG1737" s="49"/>
      <c r="AH1737" s="50"/>
      <c r="AI1737" s="50"/>
    </row>
    <row r="1738" spans="1:35" s="145" customFormat="1">
      <c r="A1738" s="129"/>
      <c r="B1738" s="121"/>
      <c r="C1738" s="16"/>
      <c r="E1738" s="121"/>
      <c r="F1738" s="43"/>
      <c r="G1738" s="90"/>
      <c r="H1738" s="90"/>
      <c r="I1738" s="16"/>
      <c r="J1738" s="90"/>
      <c r="K1738" s="143"/>
      <c r="L1738" s="143"/>
      <c r="M1738" s="164"/>
      <c r="N1738" s="167"/>
      <c r="O1738" s="36"/>
      <c r="P1738" s="36"/>
      <c r="Q1738" s="36"/>
      <c r="R1738" s="37"/>
      <c r="S1738" s="37"/>
      <c r="T1738" s="37"/>
      <c r="U1738" s="37"/>
      <c r="V1738" s="37"/>
      <c r="W1738" s="37"/>
      <c r="X1738" s="36"/>
      <c r="Y1738" s="37"/>
      <c r="Z1738" s="37"/>
      <c r="AA1738" s="37"/>
      <c r="AB1738" s="37"/>
      <c r="AC1738" s="36"/>
      <c r="AD1738" s="49"/>
      <c r="AE1738" s="50"/>
      <c r="AF1738" s="50"/>
      <c r="AG1738" s="49"/>
      <c r="AH1738" s="50"/>
      <c r="AI1738" s="50"/>
    </row>
    <row r="1739" spans="1:35" s="145" customFormat="1">
      <c r="A1739" s="129"/>
      <c r="B1739" s="121"/>
      <c r="C1739" s="16"/>
      <c r="E1739" s="121"/>
      <c r="F1739" s="43"/>
      <c r="G1739" s="90"/>
      <c r="H1739" s="90"/>
      <c r="I1739" s="16"/>
      <c r="J1739" s="90"/>
      <c r="K1739" s="143"/>
      <c r="L1739" s="143"/>
      <c r="M1739" s="164"/>
      <c r="N1739" s="167"/>
      <c r="O1739" s="36"/>
      <c r="P1739" s="36"/>
      <c r="Q1739" s="36"/>
      <c r="R1739" s="37"/>
      <c r="S1739" s="37"/>
      <c r="T1739" s="37"/>
      <c r="U1739" s="37"/>
      <c r="V1739" s="37"/>
      <c r="W1739" s="37"/>
      <c r="X1739" s="36"/>
      <c r="Y1739" s="37"/>
      <c r="Z1739" s="37"/>
      <c r="AA1739" s="37"/>
      <c r="AB1739" s="37"/>
      <c r="AC1739" s="36"/>
      <c r="AD1739" s="49"/>
      <c r="AE1739" s="50"/>
      <c r="AF1739" s="50"/>
      <c r="AG1739" s="49"/>
      <c r="AH1739" s="50"/>
      <c r="AI1739" s="50"/>
    </row>
    <row r="1740" spans="1:35" s="145" customFormat="1" ht="4.5" customHeight="1">
      <c r="N1740" s="167"/>
      <c r="O1740" s="36"/>
      <c r="P1740" s="36"/>
      <c r="Q1740" s="36"/>
      <c r="R1740" s="37"/>
      <c r="S1740" s="37"/>
      <c r="T1740" s="37"/>
      <c r="U1740" s="37"/>
      <c r="V1740" s="37"/>
      <c r="W1740" s="37"/>
      <c r="X1740" s="36"/>
      <c r="Y1740" s="37"/>
      <c r="Z1740" s="37"/>
      <c r="AA1740" s="37"/>
      <c r="AB1740" s="37"/>
      <c r="AC1740" s="36"/>
      <c r="AD1740" s="49"/>
      <c r="AE1740" s="50"/>
      <c r="AF1740" s="50"/>
      <c r="AG1740" s="49"/>
      <c r="AH1740" s="50"/>
      <c r="AI1740" s="50"/>
    </row>
    <row r="1741" spans="1:35" s="145" customFormat="1">
      <c r="A1741" s="129"/>
      <c r="B1741" s="121"/>
      <c r="C1741" s="16"/>
      <c r="E1741" s="121"/>
      <c r="F1741" s="43"/>
      <c r="G1741" s="90"/>
      <c r="H1741" s="90"/>
      <c r="I1741" s="16"/>
      <c r="J1741" s="90"/>
      <c r="K1741" s="143"/>
      <c r="L1741" s="143"/>
      <c r="M1741" s="164"/>
      <c r="N1741" s="167"/>
      <c r="O1741" s="36"/>
      <c r="P1741" s="36"/>
      <c r="Q1741" s="36"/>
      <c r="R1741" s="37"/>
      <c r="S1741" s="37"/>
      <c r="T1741" s="37"/>
      <c r="U1741" s="37"/>
      <c r="V1741" s="37"/>
      <c r="W1741" s="37"/>
      <c r="X1741" s="36"/>
      <c r="Y1741" s="37"/>
      <c r="Z1741" s="37"/>
      <c r="AA1741" s="37"/>
      <c r="AB1741" s="37"/>
      <c r="AC1741" s="36"/>
      <c r="AD1741" s="49"/>
      <c r="AE1741" s="50"/>
      <c r="AF1741" s="50"/>
      <c r="AG1741" s="49"/>
      <c r="AH1741" s="50"/>
      <c r="AI1741" s="50"/>
    </row>
    <row r="1742" spans="1:35" s="145" customFormat="1">
      <c r="A1742" s="129"/>
      <c r="B1742" s="121"/>
      <c r="C1742" s="16"/>
      <c r="E1742" s="121"/>
      <c r="F1742" s="43"/>
      <c r="G1742" s="90"/>
      <c r="H1742" s="90"/>
      <c r="I1742" s="16"/>
      <c r="J1742" s="90"/>
      <c r="K1742" s="143"/>
      <c r="L1742" s="143"/>
      <c r="M1742" s="164"/>
      <c r="N1742" s="167"/>
      <c r="O1742" s="36"/>
      <c r="P1742" s="36"/>
      <c r="Q1742" s="36"/>
      <c r="R1742" s="37"/>
      <c r="S1742" s="37"/>
      <c r="T1742" s="37"/>
      <c r="U1742" s="37"/>
      <c r="V1742" s="37"/>
      <c r="W1742" s="37"/>
      <c r="X1742" s="36"/>
      <c r="Y1742" s="37"/>
      <c r="Z1742" s="37"/>
      <c r="AA1742" s="37"/>
      <c r="AB1742" s="37"/>
      <c r="AC1742" s="36"/>
      <c r="AD1742" s="49"/>
      <c r="AE1742" s="50"/>
      <c r="AF1742" s="50"/>
      <c r="AG1742" s="49"/>
      <c r="AH1742" s="50"/>
      <c r="AI1742" s="50"/>
    </row>
    <row r="1743" spans="1:35" s="145" customFormat="1">
      <c r="A1743" s="129"/>
      <c r="B1743" s="121"/>
      <c r="C1743" s="16"/>
      <c r="E1743" s="121"/>
      <c r="F1743" s="43"/>
      <c r="G1743" s="90"/>
      <c r="H1743" s="90"/>
      <c r="I1743" s="16"/>
      <c r="J1743" s="90"/>
      <c r="K1743" s="143"/>
      <c r="L1743" s="143"/>
      <c r="M1743" s="164"/>
      <c r="N1743" s="167"/>
      <c r="O1743" s="36"/>
      <c r="P1743" s="36"/>
      <c r="Q1743" s="36"/>
      <c r="R1743" s="37"/>
      <c r="S1743" s="37"/>
      <c r="T1743" s="37"/>
      <c r="U1743" s="37"/>
      <c r="V1743" s="37"/>
      <c r="W1743" s="37"/>
      <c r="X1743" s="36"/>
      <c r="Y1743" s="37"/>
      <c r="Z1743" s="37"/>
      <c r="AA1743" s="37"/>
      <c r="AB1743" s="37"/>
      <c r="AC1743" s="36"/>
      <c r="AD1743" s="49"/>
      <c r="AE1743" s="50"/>
      <c r="AF1743" s="50"/>
      <c r="AG1743" s="49"/>
      <c r="AH1743" s="50"/>
      <c r="AI1743" s="50"/>
    </row>
    <row r="1744" spans="1:35" s="145" customFormat="1">
      <c r="A1744" s="129"/>
      <c r="B1744" s="121"/>
      <c r="C1744" s="16"/>
      <c r="E1744" s="121"/>
      <c r="F1744" s="43"/>
      <c r="G1744" s="90"/>
      <c r="H1744" s="90"/>
      <c r="I1744" s="16"/>
      <c r="J1744" s="90"/>
      <c r="K1744" s="143"/>
      <c r="L1744" s="143"/>
      <c r="M1744" s="164"/>
      <c r="N1744" s="167"/>
      <c r="O1744" s="36"/>
      <c r="P1744" s="36"/>
      <c r="Q1744" s="36"/>
      <c r="R1744" s="37"/>
      <c r="S1744" s="37"/>
      <c r="T1744" s="37"/>
      <c r="U1744" s="37"/>
      <c r="V1744" s="37"/>
      <c r="W1744" s="37"/>
      <c r="X1744" s="36"/>
      <c r="Y1744" s="37"/>
      <c r="Z1744" s="37"/>
      <c r="AA1744" s="37"/>
      <c r="AB1744" s="37"/>
      <c r="AC1744" s="36"/>
      <c r="AD1744" s="49"/>
      <c r="AE1744" s="50"/>
      <c r="AF1744" s="50"/>
      <c r="AG1744" s="49"/>
      <c r="AH1744" s="50"/>
      <c r="AI1744" s="50"/>
    </row>
    <row r="1745" spans="1:35" s="145" customFormat="1" ht="4.5" customHeight="1">
      <c r="N1745" s="167"/>
      <c r="O1745" s="36"/>
      <c r="P1745" s="36"/>
      <c r="Q1745" s="36"/>
      <c r="R1745" s="37"/>
      <c r="S1745" s="37"/>
      <c r="T1745" s="37"/>
      <c r="U1745" s="37"/>
      <c r="V1745" s="37"/>
      <c r="W1745" s="37"/>
      <c r="X1745" s="36"/>
      <c r="Y1745" s="37"/>
      <c r="Z1745" s="37"/>
      <c r="AA1745" s="37"/>
      <c r="AB1745" s="37"/>
      <c r="AC1745" s="36"/>
      <c r="AD1745" s="49"/>
      <c r="AE1745" s="50"/>
      <c r="AF1745" s="50"/>
      <c r="AG1745" s="49"/>
      <c r="AH1745" s="50"/>
      <c r="AI1745" s="50"/>
    </row>
    <row r="1746" spans="1:35" s="145" customFormat="1">
      <c r="A1746" s="129"/>
      <c r="B1746" s="121"/>
      <c r="C1746" s="16"/>
      <c r="E1746" s="121"/>
      <c r="F1746" s="43"/>
      <c r="G1746" s="90"/>
      <c r="H1746" s="90"/>
      <c r="I1746" s="16"/>
      <c r="J1746" s="90"/>
      <c r="K1746" s="143"/>
      <c r="L1746" s="143"/>
      <c r="M1746" s="164"/>
      <c r="N1746" s="167"/>
      <c r="O1746" s="36"/>
      <c r="P1746" s="36"/>
      <c r="Q1746" s="36"/>
      <c r="R1746" s="37"/>
      <c r="S1746" s="37"/>
      <c r="T1746" s="37"/>
      <c r="U1746" s="37"/>
      <c r="V1746" s="37"/>
      <c r="W1746" s="37"/>
      <c r="X1746" s="36"/>
      <c r="Y1746" s="37"/>
      <c r="Z1746" s="37"/>
      <c r="AA1746" s="37"/>
      <c r="AB1746" s="37"/>
      <c r="AC1746" s="36"/>
      <c r="AD1746" s="49"/>
      <c r="AE1746" s="50"/>
      <c r="AF1746" s="50"/>
      <c r="AG1746" s="49"/>
      <c r="AH1746" s="50"/>
      <c r="AI1746" s="50"/>
    </row>
    <row r="1747" spans="1:35" s="145" customFormat="1">
      <c r="A1747" s="129"/>
      <c r="B1747" s="121"/>
      <c r="C1747" s="16"/>
      <c r="E1747" s="121"/>
      <c r="F1747" s="43"/>
      <c r="G1747" s="90"/>
      <c r="H1747" s="90"/>
      <c r="I1747" s="16"/>
      <c r="J1747" s="90"/>
      <c r="K1747" s="143"/>
      <c r="L1747" s="143"/>
      <c r="M1747" s="164"/>
      <c r="N1747" s="167"/>
      <c r="O1747" s="36"/>
      <c r="P1747" s="36"/>
      <c r="Q1747" s="36"/>
      <c r="R1747" s="37"/>
      <c r="S1747" s="37"/>
      <c r="T1747" s="37"/>
      <c r="U1747" s="37"/>
      <c r="V1747" s="37"/>
      <c r="W1747" s="37"/>
      <c r="X1747" s="36"/>
      <c r="Y1747" s="37"/>
      <c r="Z1747" s="37"/>
      <c r="AA1747" s="37"/>
      <c r="AB1747" s="37"/>
      <c r="AC1747" s="36"/>
      <c r="AD1747" s="49"/>
      <c r="AE1747" s="50"/>
      <c r="AF1747" s="50"/>
      <c r="AG1747" s="49"/>
      <c r="AH1747" s="50"/>
      <c r="AI1747" s="50"/>
    </row>
    <row r="1748" spans="1:35" s="145" customFormat="1">
      <c r="A1748" s="129"/>
      <c r="B1748" s="121"/>
      <c r="C1748" s="16"/>
      <c r="E1748" s="121"/>
      <c r="F1748" s="43"/>
      <c r="G1748" s="90"/>
      <c r="H1748" s="90"/>
      <c r="I1748" s="16"/>
      <c r="J1748" s="90"/>
      <c r="K1748" s="143"/>
      <c r="L1748" s="143"/>
      <c r="M1748" s="164"/>
      <c r="N1748" s="167"/>
      <c r="O1748" s="36"/>
      <c r="P1748" s="36"/>
      <c r="Q1748" s="36"/>
      <c r="R1748" s="37"/>
      <c r="S1748" s="37"/>
      <c r="T1748" s="37"/>
      <c r="U1748" s="37"/>
      <c r="V1748" s="37"/>
      <c r="W1748" s="37"/>
      <c r="X1748" s="36"/>
      <c r="Y1748" s="37"/>
      <c r="Z1748" s="37"/>
      <c r="AA1748" s="37"/>
      <c r="AB1748" s="37"/>
      <c r="AC1748" s="36"/>
      <c r="AD1748" s="49"/>
      <c r="AE1748" s="50"/>
      <c r="AF1748" s="50"/>
      <c r="AG1748" s="49"/>
      <c r="AH1748" s="50"/>
      <c r="AI1748" s="50"/>
    </row>
    <row r="1749" spans="1:35" s="145" customFormat="1">
      <c r="A1749" s="129"/>
      <c r="B1749" s="121"/>
      <c r="C1749" s="16"/>
      <c r="E1749" s="121"/>
      <c r="F1749" s="43"/>
      <c r="G1749" s="90"/>
      <c r="H1749" s="90"/>
      <c r="I1749" s="16"/>
      <c r="J1749" s="90"/>
      <c r="K1749" s="143"/>
      <c r="L1749" s="143"/>
      <c r="M1749" s="164"/>
      <c r="N1749" s="167"/>
      <c r="O1749" s="36"/>
      <c r="P1749" s="36"/>
      <c r="Q1749" s="36"/>
      <c r="R1749" s="37"/>
      <c r="S1749" s="37"/>
      <c r="T1749" s="37"/>
      <c r="U1749" s="37"/>
      <c r="V1749" s="37"/>
      <c r="W1749" s="37"/>
      <c r="X1749" s="36"/>
      <c r="Y1749" s="37"/>
      <c r="Z1749" s="37"/>
      <c r="AA1749" s="37"/>
      <c r="AB1749" s="37"/>
      <c r="AC1749" s="36"/>
      <c r="AD1749" s="49"/>
      <c r="AE1749" s="50"/>
      <c r="AF1749" s="50"/>
      <c r="AG1749" s="49"/>
      <c r="AH1749" s="50"/>
      <c r="AI1749" s="50"/>
    </row>
    <row r="1750" spans="1:35" s="145" customFormat="1">
      <c r="A1750" s="129"/>
      <c r="B1750" s="121"/>
      <c r="C1750" s="16"/>
      <c r="E1750" s="121"/>
      <c r="F1750" s="43"/>
      <c r="G1750" s="90"/>
      <c r="H1750" s="90"/>
      <c r="I1750" s="16"/>
      <c r="J1750" s="90"/>
      <c r="K1750" s="143"/>
      <c r="L1750" s="143"/>
      <c r="M1750" s="164"/>
      <c r="N1750" s="167"/>
      <c r="O1750" s="36"/>
      <c r="P1750" s="36"/>
      <c r="Q1750" s="36"/>
      <c r="R1750" s="37"/>
      <c r="S1750" s="37"/>
      <c r="T1750" s="37"/>
      <c r="U1750" s="37"/>
      <c r="V1750" s="37"/>
      <c r="W1750" s="37"/>
      <c r="X1750" s="36"/>
      <c r="Y1750" s="37"/>
      <c r="Z1750" s="37"/>
      <c r="AA1750" s="37"/>
      <c r="AB1750" s="37"/>
      <c r="AC1750" s="36"/>
      <c r="AD1750" s="49"/>
      <c r="AE1750" s="50"/>
      <c r="AF1750" s="50"/>
      <c r="AG1750" s="49"/>
      <c r="AH1750" s="50"/>
      <c r="AI1750" s="50"/>
    </row>
    <row r="1751" spans="1:35" s="145" customFormat="1" ht="4.5" customHeight="1">
      <c r="N1751" s="167"/>
      <c r="O1751" s="36"/>
      <c r="P1751" s="36"/>
      <c r="Q1751" s="36"/>
      <c r="R1751" s="37"/>
      <c r="S1751" s="37"/>
      <c r="T1751" s="37"/>
      <c r="U1751" s="37"/>
      <c r="V1751" s="37"/>
      <c r="W1751" s="37"/>
      <c r="X1751" s="36"/>
      <c r="Y1751" s="37"/>
      <c r="Z1751" s="37"/>
      <c r="AA1751" s="37"/>
      <c r="AB1751" s="37"/>
      <c r="AC1751" s="36"/>
      <c r="AD1751" s="49"/>
      <c r="AE1751" s="50"/>
      <c r="AF1751" s="50"/>
      <c r="AG1751" s="49"/>
      <c r="AH1751" s="50"/>
      <c r="AI1751" s="50"/>
    </row>
    <row r="1752" spans="1:35" s="145" customFormat="1">
      <c r="A1752" s="129"/>
      <c r="B1752" s="121"/>
      <c r="C1752" s="16"/>
      <c r="E1752" s="121"/>
      <c r="F1752" s="43"/>
      <c r="G1752" s="90"/>
      <c r="H1752" s="90"/>
      <c r="I1752" s="16"/>
      <c r="J1752" s="90"/>
      <c r="K1752" s="143"/>
      <c r="L1752" s="143"/>
      <c r="M1752" s="164"/>
      <c r="N1752" s="167"/>
      <c r="O1752" s="36"/>
      <c r="P1752" s="36"/>
      <c r="Q1752" s="36"/>
      <c r="R1752" s="37"/>
      <c r="S1752" s="37"/>
      <c r="T1752" s="37"/>
      <c r="U1752" s="37"/>
      <c r="V1752" s="37"/>
      <c r="W1752" s="37"/>
      <c r="X1752" s="36"/>
      <c r="Y1752" s="37"/>
      <c r="Z1752" s="37"/>
      <c r="AA1752" s="37"/>
      <c r="AB1752" s="37"/>
      <c r="AC1752" s="36"/>
      <c r="AD1752" s="49"/>
      <c r="AE1752" s="50"/>
      <c r="AF1752" s="50"/>
      <c r="AG1752" s="49"/>
      <c r="AH1752" s="50"/>
      <c r="AI1752" s="50"/>
    </row>
    <row r="1753" spans="1:35" s="145" customFormat="1">
      <c r="A1753" s="129"/>
      <c r="B1753" s="121"/>
      <c r="C1753" s="16"/>
      <c r="E1753" s="121"/>
      <c r="F1753" s="43"/>
      <c r="G1753" s="90"/>
      <c r="H1753" s="90"/>
      <c r="I1753" s="16"/>
      <c r="J1753" s="90"/>
      <c r="K1753" s="143"/>
      <c r="L1753" s="143"/>
      <c r="M1753" s="164"/>
      <c r="N1753" s="167"/>
      <c r="O1753" s="36"/>
      <c r="P1753" s="36"/>
      <c r="Q1753" s="36"/>
      <c r="R1753" s="37"/>
      <c r="S1753" s="37"/>
      <c r="T1753" s="37"/>
      <c r="U1753" s="37"/>
      <c r="V1753" s="37"/>
      <c r="W1753" s="37"/>
      <c r="X1753" s="36"/>
      <c r="Y1753" s="37"/>
      <c r="Z1753" s="37"/>
      <c r="AA1753" s="37"/>
      <c r="AB1753" s="37"/>
      <c r="AC1753" s="36"/>
      <c r="AD1753" s="49"/>
      <c r="AE1753" s="50"/>
      <c r="AF1753" s="50"/>
      <c r="AG1753" s="49"/>
      <c r="AH1753" s="50"/>
      <c r="AI1753" s="50"/>
    </row>
    <row r="1754" spans="1:35" s="145" customFormat="1">
      <c r="A1754" s="129"/>
      <c r="B1754" s="121"/>
      <c r="C1754" s="16"/>
      <c r="E1754" s="121"/>
      <c r="F1754" s="43"/>
      <c r="G1754" s="90"/>
      <c r="H1754" s="90"/>
      <c r="I1754" s="16"/>
      <c r="J1754" s="90"/>
      <c r="K1754" s="143"/>
      <c r="L1754" s="143"/>
      <c r="M1754" s="164"/>
      <c r="N1754" s="167"/>
      <c r="O1754" s="36"/>
      <c r="P1754" s="36"/>
      <c r="Q1754" s="36"/>
      <c r="R1754" s="37"/>
      <c r="S1754" s="37"/>
      <c r="T1754" s="37"/>
      <c r="U1754" s="37"/>
      <c r="V1754" s="37"/>
      <c r="W1754" s="37"/>
      <c r="X1754" s="36"/>
      <c r="Y1754" s="37"/>
      <c r="Z1754" s="37"/>
      <c r="AA1754" s="37"/>
      <c r="AB1754" s="37"/>
      <c r="AC1754" s="36"/>
      <c r="AD1754" s="49"/>
      <c r="AE1754" s="50"/>
      <c r="AF1754" s="50"/>
      <c r="AG1754" s="49"/>
      <c r="AH1754" s="50"/>
      <c r="AI1754" s="50"/>
    </row>
    <row r="1755" spans="1:35" s="145" customFormat="1">
      <c r="A1755" s="129"/>
      <c r="B1755" s="121"/>
      <c r="C1755" s="16"/>
      <c r="E1755" s="121"/>
      <c r="F1755" s="43"/>
      <c r="G1755" s="90"/>
      <c r="H1755" s="90"/>
      <c r="I1755" s="16"/>
      <c r="J1755" s="90"/>
      <c r="K1755" s="143"/>
      <c r="L1755" s="143"/>
      <c r="M1755" s="164"/>
      <c r="N1755" s="167"/>
      <c r="O1755" s="36"/>
      <c r="P1755" s="36"/>
      <c r="Q1755" s="36"/>
      <c r="R1755" s="37"/>
      <c r="S1755" s="37"/>
      <c r="T1755" s="37"/>
      <c r="U1755" s="37"/>
      <c r="V1755" s="37"/>
      <c r="W1755" s="37"/>
      <c r="X1755" s="36"/>
      <c r="Y1755" s="37"/>
      <c r="Z1755" s="37"/>
      <c r="AA1755" s="37"/>
      <c r="AB1755" s="37"/>
      <c r="AC1755" s="36"/>
      <c r="AD1755" s="49"/>
      <c r="AE1755" s="50"/>
      <c r="AF1755" s="50"/>
      <c r="AG1755" s="49"/>
      <c r="AH1755" s="50"/>
      <c r="AI1755" s="50"/>
    </row>
    <row r="1756" spans="1:35" s="145" customFormat="1">
      <c r="A1756" s="129"/>
      <c r="B1756" s="121"/>
      <c r="C1756" s="16"/>
      <c r="E1756" s="121"/>
      <c r="F1756" s="43"/>
      <c r="G1756" s="90"/>
      <c r="H1756" s="90"/>
      <c r="I1756" s="16"/>
      <c r="J1756" s="90"/>
      <c r="K1756" s="143"/>
      <c r="L1756" s="143"/>
      <c r="M1756" s="164"/>
      <c r="N1756" s="167"/>
      <c r="O1756" s="36"/>
      <c r="P1756" s="36"/>
      <c r="Q1756" s="36"/>
      <c r="R1756" s="37"/>
      <c r="S1756" s="37"/>
      <c r="T1756" s="37"/>
      <c r="U1756" s="37"/>
      <c r="V1756" s="37"/>
      <c r="W1756" s="37"/>
      <c r="X1756" s="36"/>
      <c r="Y1756" s="37"/>
      <c r="Z1756" s="37"/>
      <c r="AA1756" s="37"/>
      <c r="AB1756" s="37"/>
      <c r="AC1756" s="36"/>
      <c r="AD1756" s="49"/>
      <c r="AE1756" s="50"/>
      <c r="AF1756" s="50"/>
      <c r="AG1756" s="49"/>
      <c r="AH1756" s="50"/>
      <c r="AI1756" s="50"/>
    </row>
    <row r="1757" spans="1:35" s="145" customFormat="1" ht="3" customHeight="1">
      <c r="N1757" s="167"/>
      <c r="O1757" s="36"/>
      <c r="P1757" s="36"/>
      <c r="Q1757" s="36"/>
      <c r="R1757" s="37"/>
      <c r="S1757" s="37"/>
      <c r="T1757" s="37"/>
      <c r="U1757" s="37"/>
      <c r="V1757" s="37"/>
      <c r="W1757" s="37"/>
      <c r="X1757" s="36"/>
      <c r="Y1757" s="37"/>
      <c r="Z1757" s="37"/>
      <c r="AA1757" s="37"/>
      <c r="AB1757" s="37"/>
      <c r="AC1757" s="36"/>
      <c r="AD1757" s="49"/>
      <c r="AE1757" s="50"/>
      <c r="AF1757" s="50"/>
      <c r="AG1757" s="49"/>
      <c r="AH1757" s="50"/>
      <c r="AI1757" s="50"/>
    </row>
    <row r="1758" spans="1:35" s="145" customFormat="1">
      <c r="A1758" s="129"/>
      <c r="B1758" s="121"/>
      <c r="C1758" s="16"/>
      <c r="E1758" s="121"/>
      <c r="F1758" s="43"/>
      <c r="G1758" s="90"/>
      <c r="H1758" s="90"/>
      <c r="I1758" s="16"/>
      <c r="J1758" s="90"/>
      <c r="K1758" s="143"/>
      <c r="L1758" s="143"/>
      <c r="M1758" s="164"/>
      <c r="N1758" s="167"/>
      <c r="O1758" s="36"/>
      <c r="P1758" s="36"/>
      <c r="Q1758" s="36"/>
      <c r="R1758" s="37"/>
      <c r="S1758" s="37"/>
      <c r="T1758" s="37"/>
      <c r="U1758" s="37"/>
      <c r="V1758" s="37"/>
      <c r="W1758" s="37"/>
      <c r="X1758" s="36"/>
      <c r="Y1758" s="37"/>
      <c r="Z1758" s="37"/>
      <c r="AA1758" s="37"/>
      <c r="AB1758" s="37"/>
      <c r="AC1758" s="36"/>
      <c r="AD1758" s="49"/>
      <c r="AE1758" s="50"/>
      <c r="AF1758" s="50"/>
      <c r="AG1758" s="49"/>
      <c r="AH1758" s="50"/>
      <c r="AI1758" s="50"/>
    </row>
    <row r="1759" spans="1:35" s="145" customFormat="1">
      <c r="A1759" s="129"/>
      <c r="B1759" s="121"/>
      <c r="C1759" s="16"/>
      <c r="E1759" s="121"/>
      <c r="F1759" s="43"/>
      <c r="G1759" s="90"/>
      <c r="H1759" s="90"/>
      <c r="I1759" s="16"/>
      <c r="J1759" s="90"/>
      <c r="K1759" s="143"/>
      <c r="L1759" s="143"/>
      <c r="M1759" s="164"/>
      <c r="N1759" s="167"/>
      <c r="O1759" s="36"/>
      <c r="P1759" s="36"/>
      <c r="Q1759" s="36"/>
      <c r="R1759" s="37"/>
      <c r="S1759" s="37"/>
      <c r="T1759" s="37"/>
      <c r="U1759" s="37"/>
      <c r="V1759" s="37"/>
      <c r="W1759" s="37"/>
      <c r="X1759" s="36"/>
      <c r="Y1759" s="37"/>
      <c r="Z1759" s="37"/>
      <c r="AA1759" s="37"/>
      <c r="AB1759" s="37"/>
      <c r="AC1759" s="36"/>
      <c r="AD1759" s="49"/>
      <c r="AE1759" s="50"/>
      <c r="AF1759" s="50"/>
      <c r="AG1759" s="49"/>
      <c r="AH1759" s="50"/>
      <c r="AI1759" s="50"/>
    </row>
    <row r="1760" spans="1:35" s="145" customFormat="1">
      <c r="A1760" s="129"/>
      <c r="B1760" s="121"/>
      <c r="C1760" s="16"/>
      <c r="E1760" s="121"/>
      <c r="F1760" s="43"/>
      <c r="G1760" s="90"/>
      <c r="H1760" s="90"/>
      <c r="I1760" s="16"/>
      <c r="J1760" s="90"/>
      <c r="K1760" s="143"/>
      <c r="L1760" s="143"/>
      <c r="M1760" s="164"/>
      <c r="N1760" s="167"/>
      <c r="O1760" s="36"/>
      <c r="P1760" s="36"/>
      <c r="Q1760" s="36"/>
      <c r="R1760" s="37"/>
      <c r="S1760" s="37"/>
      <c r="T1760" s="37"/>
      <c r="U1760" s="37"/>
      <c r="V1760" s="37"/>
      <c r="W1760" s="37"/>
      <c r="X1760" s="36"/>
      <c r="Y1760" s="37"/>
      <c r="Z1760" s="37"/>
      <c r="AA1760" s="37"/>
      <c r="AB1760" s="37"/>
      <c r="AC1760" s="36"/>
      <c r="AD1760" s="49"/>
      <c r="AE1760" s="50"/>
      <c r="AF1760" s="50"/>
      <c r="AG1760" s="49"/>
      <c r="AH1760" s="50"/>
      <c r="AI1760" s="50"/>
    </row>
    <row r="1761" spans="1:35" s="145" customFormat="1" ht="4.5" customHeight="1">
      <c r="N1761" s="167"/>
      <c r="O1761" s="36"/>
      <c r="P1761" s="36"/>
      <c r="Q1761" s="36"/>
      <c r="R1761" s="37"/>
      <c r="S1761" s="37"/>
      <c r="T1761" s="37"/>
      <c r="U1761" s="37"/>
      <c r="V1761" s="37"/>
      <c r="W1761" s="37"/>
      <c r="X1761" s="36"/>
      <c r="Y1761" s="37"/>
      <c r="Z1761" s="37"/>
      <c r="AA1761" s="37"/>
      <c r="AB1761" s="37"/>
      <c r="AC1761" s="36"/>
      <c r="AD1761" s="49"/>
      <c r="AE1761" s="50"/>
      <c r="AF1761" s="50"/>
      <c r="AG1761" s="49"/>
      <c r="AH1761" s="50"/>
      <c r="AI1761" s="50"/>
    </row>
    <row r="1762" spans="1:35" s="145" customFormat="1">
      <c r="A1762" s="129"/>
      <c r="B1762" s="121"/>
      <c r="C1762" s="16"/>
      <c r="E1762" s="121"/>
      <c r="F1762" s="43"/>
      <c r="G1762" s="90"/>
      <c r="H1762" s="90"/>
      <c r="I1762" s="16"/>
      <c r="J1762" s="90"/>
      <c r="K1762" s="143"/>
      <c r="L1762" s="143"/>
      <c r="M1762" s="164"/>
      <c r="N1762" s="167"/>
      <c r="O1762" s="36"/>
      <c r="P1762" s="36"/>
      <c r="Q1762" s="36"/>
      <c r="R1762" s="37"/>
      <c r="S1762" s="37"/>
      <c r="T1762" s="37"/>
      <c r="U1762" s="37"/>
      <c r="V1762" s="37"/>
      <c r="W1762" s="37"/>
      <c r="X1762" s="36"/>
      <c r="Y1762" s="37"/>
      <c r="Z1762" s="37"/>
      <c r="AA1762" s="37"/>
      <c r="AB1762" s="37"/>
      <c r="AC1762" s="36"/>
      <c r="AD1762" s="49"/>
      <c r="AE1762" s="50"/>
      <c r="AF1762" s="50"/>
      <c r="AG1762" s="49"/>
      <c r="AH1762" s="50"/>
      <c r="AI1762" s="50"/>
    </row>
    <row r="1763" spans="1:35" s="145" customFormat="1">
      <c r="A1763" s="129"/>
      <c r="B1763" s="121"/>
      <c r="C1763" s="16"/>
      <c r="E1763" s="121"/>
      <c r="F1763" s="43"/>
      <c r="G1763" s="90"/>
      <c r="H1763" s="90"/>
      <c r="I1763" s="16"/>
      <c r="J1763" s="90"/>
      <c r="K1763" s="143"/>
      <c r="L1763" s="143"/>
      <c r="M1763" s="164"/>
      <c r="N1763" s="167"/>
      <c r="O1763" s="36"/>
      <c r="P1763" s="36"/>
      <c r="Q1763" s="36"/>
      <c r="R1763" s="37"/>
      <c r="S1763" s="37"/>
      <c r="T1763" s="37"/>
      <c r="U1763" s="37"/>
      <c r="V1763" s="37"/>
      <c r="W1763" s="37"/>
      <c r="X1763" s="36"/>
      <c r="Y1763" s="37"/>
      <c r="Z1763" s="37"/>
      <c r="AA1763" s="37"/>
      <c r="AB1763" s="37"/>
      <c r="AC1763" s="36"/>
      <c r="AD1763" s="49"/>
      <c r="AE1763" s="50"/>
      <c r="AF1763" s="50"/>
      <c r="AG1763" s="49"/>
      <c r="AH1763" s="50"/>
      <c r="AI1763" s="50"/>
    </row>
    <row r="1764" spans="1:35" s="145" customFormat="1">
      <c r="A1764" s="129"/>
      <c r="B1764" s="121"/>
      <c r="C1764" s="16"/>
      <c r="E1764" s="121"/>
      <c r="F1764" s="43"/>
      <c r="G1764" s="90"/>
      <c r="H1764" s="90"/>
      <c r="I1764" s="16"/>
      <c r="J1764" s="90"/>
      <c r="K1764" s="143"/>
      <c r="L1764" s="143"/>
      <c r="M1764" s="164"/>
      <c r="N1764" s="167"/>
      <c r="O1764" s="36"/>
      <c r="P1764" s="36"/>
      <c r="Q1764" s="36"/>
      <c r="R1764" s="37"/>
      <c r="S1764" s="37"/>
      <c r="T1764" s="37"/>
      <c r="U1764" s="37"/>
      <c r="V1764" s="37"/>
      <c r="W1764" s="37"/>
      <c r="X1764" s="36"/>
      <c r="Y1764" s="37"/>
      <c r="Z1764" s="37"/>
      <c r="AA1764" s="37"/>
      <c r="AB1764" s="37"/>
      <c r="AC1764" s="36"/>
      <c r="AD1764" s="49"/>
      <c r="AE1764" s="50"/>
      <c r="AF1764" s="50"/>
      <c r="AG1764" s="49"/>
      <c r="AH1764" s="50"/>
      <c r="AI1764" s="50"/>
    </row>
    <row r="1765" spans="1:35" s="145" customFormat="1">
      <c r="A1765" s="129"/>
      <c r="B1765" s="121"/>
      <c r="C1765" s="16"/>
      <c r="E1765" s="121"/>
      <c r="F1765" s="43"/>
      <c r="G1765" s="90"/>
      <c r="H1765" s="90"/>
      <c r="I1765" s="16"/>
      <c r="J1765" s="90"/>
      <c r="K1765" s="143"/>
      <c r="L1765" s="143"/>
      <c r="M1765" s="164"/>
      <c r="N1765" s="167"/>
      <c r="O1765" s="36"/>
      <c r="P1765" s="36"/>
      <c r="Q1765" s="36"/>
      <c r="R1765" s="37"/>
      <c r="S1765" s="37"/>
      <c r="T1765" s="37"/>
      <c r="U1765" s="37"/>
      <c r="V1765" s="37"/>
      <c r="W1765" s="37"/>
      <c r="X1765" s="36"/>
      <c r="Y1765" s="37"/>
      <c r="Z1765" s="37"/>
      <c r="AA1765" s="37"/>
      <c r="AB1765" s="37"/>
      <c r="AC1765" s="36"/>
      <c r="AD1765" s="49"/>
      <c r="AE1765" s="50"/>
      <c r="AF1765" s="50"/>
      <c r="AG1765" s="49"/>
      <c r="AH1765" s="50"/>
      <c r="AI1765" s="50"/>
    </row>
    <row r="1766" spans="1:35" s="145" customFormat="1">
      <c r="A1766" s="129"/>
      <c r="B1766" s="121"/>
      <c r="C1766" s="16"/>
      <c r="E1766" s="121"/>
      <c r="F1766" s="43"/>
      <c r="G1766" s="90"/>
      <c r="H1766" s="90"/>
      <c r="I1766" s="16"/>
      <c r="J1766" s="90"/>
      <c r="K1766" s="143"/>
      <c r="L1766" s="143"/>
      <c r="M1766" s="164"/>
      <c r="N1766" s="167"/>
      <c r="O1766" s="36"/>
      <c r="P1766" s="36"/>
      <c r="Q1766" s="36"/>
      <c r="R1766" s="37"/>
      <c r="S1766" s="37"/>
      <c r="T1766" s="37"/>
      <c r="U1766" s="37"/>
      <c r="V1766" s="37"/>
      <c r="W1766" s="37"/>
      <c r="X1766" s="36"/>
      <c r="Y1766" s="37"/>
      <c r="Z1766" s="37"/>
      <c r="AA1766" s="37"/>
      <c r="AB1766" s="37"/>
      <c r="AC1766" s="36"/>
      <c r="AD1766" s="49"/>
      <c r="AE1766" s="50"/>
      <c r="AF1766" s="50"/>
      <c r="AG1766" s="49"/>
      <c r="AH1766" s="50"/>
      <c r="AI1766" s="50"/>
    </row>
    <row r="1767" spans="1:35" s="145" customFormat="1" ht="4.5" customHeight="1"/>
    <row r="1768" spans="1:35" s="145" customFormat="1">
      <c r="A1768" s="129"/>
      <c r="B1768" s="121"/>
      <c r="C1768" s="16"/>
      <c r="E1768" s="121"/>
      <c r="F1768" s="43"/>
      <c r="G1768" s="90"/>
      <c r="H1768" s="90"/>
      <c r="I1768" s="16"/>
      <c r="J1768" s="90"/>
      <c r="K1768" s="143"/>
      <c r="L1768" s="143"/>
      <c r="M1768" s="164"/>
      <c r="N1768" s="167"/>
      <c r="O1768" s="36"/>
      <c r="P1768" s="36"/>
      <c r="Q1768" s="36"/>
      <c r="R1768" s="37"/>
      <c r="S1768" s="37"/>
      <c r="T1768" s="37"/>
      <c r="U1768" s="37"/>
      <c r="V1768" s="37"/>
      <c r="W1768" s="37"/>
      <c r="X1768" s="36"/>
      <c r="Y1768" s="37"/>
      <c r="Z1768" s="37"/>
      <c r="AA1768" s="37"/>
      <c r="AB1768" s="37"/>
      <c r="AC1768" s="36"/>
      <c r="AD1768" s="49"/>
      <c r="AE1768" s="50"/>
      <c r="AF1768" s="50"/>
      <c r="AG1768" s="49"/>
      <c r="AH1768" s="50"/>
      <c r="AI1768" s="50"/>
    </row>
    <row r="1769" spans="1:35" s="145" customFormat="1">
      <c r="A1769" s="129"/>
      <c r="B1769" s="121"/>
      <c r="C1769" s="16"/>
      <c r="E1769" s="121"/>
      <c r="F1769" s="43"/>
      <c r="G1769" s="90"/>
      <c r="H1769" s="90"/>
      <c r="I1769" s="16"/>
      <c r="J1769" s="90"/>
      <c r="K1769" s="143"/>
      <c r="L1769" s="143"/>
      <c r="M1769" s="164"/>
      <c r="N1769" s="167"/>
      <c r="O1769" s="36"/>
      <c r="P1769" s="36"/>
      <c r="Q1769" s="36"/>
      <c r="R1769" s="37"/>
      <c r="S1769" s="37"/>
      <c r="T1769" s="37"/>
      <c r="U1769" s="37"/>
      <c r="V1769" s="37"/>
      <c r="W1769" s="37"/>
      <c r="X1769" s="36"/>
      <c r="Y1769" s="37"/>
      <c r="Z1769" s="37"/>
      <c r="AA1769" s="37"/>
      <c r="AB1769" s="37"/>
      <c r="AC1769" s="36"/>
      <c r="AD1769" s="49"/>
      <c r="AE1769" s="50"/>
      <c r="AF1769" s="50"/>
      <c r="AG1769" s="49"/>
      <c r="AH1769" s="50"/>
      <c r="AI1769" s="50"/>
    </row>
    <row r="1770" spans="1:35" s="145" customFormat="1">
      <c r="A1770" s="129"/>
      <c r="B1770" s="121"/>
      <c r="C1770" s="16"/>
      <c r="E1770" s="121"/>
      <c r="F1770" s="43"/>
      <c r="G1770" s="90"/>
      <c r="H1770" s="90"/>
      <c r="I1770" s="16"/>
      <c r="J1770" s="90"/>
      <c r="K1770" s="143"/>
      <c r="L1770" s="143"/>
      <c r="M1770" s="164"/>
      <c r="N1770" s="167"/>
      <c r="O1770" s="36"/>
      <c r="P1770" s="36"/>
      <c r="Q1770" s="36"/>
      <c r="R1770" s="37"/>
      <c r="S1770" s="37"/>
      <c r="T1770" s="37"/>
      <c r="U1770" s="37"/>
      <c r="V1770" s="37"/>
      <c r="W1770" s="37"/>
      <c r="X1770" s="36"/>
      <c r="Y1770" s="37"/>
      <c r="Z1770" s="37"/>
      <c r="AA1770" s="37"/>
      <c r="AB1770" s="37"/>
      <c r="AC1770" s="36"/>
      <c r="AD1770" s="49"/>
      <c r="AE1770" s="50"/>
      <c r="AF1770" s="50"/>
      <c r="AG1770" s="49"/>
      <c r="AH1770" s="50"/>
      <c r="AI1770" s="50"/>
    </row>
    <row r="1771" spans="1:35" s="145" customFormat="1" ht="3.75" customHeight="1"/>
    <row r="1772" spans="1:35" s="145" customFormat="1">
      <c r="A1772" s="129"/>
      <c r="B1772" s="121"/>
      <c r="C1772" s="16"/>
      <c r="E1772" s="121"/>
      <c r="F1772" s="43"/>
      <c r="G1772" s="90"/>
      <c r="H1772" s="90"/>
      <c r="I1772" s="16"/>
      <c r="J1772" s="90"/>
      <c r="K1772" s="143"/>
      <c r="L1772" s="143"/>
      <c r="M1772" s="164"/>
      <c r="N1772" s="167"/>
      <c r="O1772" s="36"/>
      <c r="P1772" s="36"/>
      <c r="Q1772" s="36"/>
      <c r="R1772" s="37"/>
      <c r="S1772" s="37"/>
      <c r="T1772" s="37"/>
      <c r="U1772" s="37"/>
      <c r="V1772" s="37"/>
      <c r="W1772" s="37"/>
      <c r="X1772" s="36"/>
      <c r="Y1772" s="37"/>
      <c r="Z1772" s="37"/>
      <c r="AA1772" s="37"/>
      <c r="AB1772" s="37"/>
      <c r="AC1772" s="36"/>
      <c r="AD1772" s="49"/>
      <c r="AE1772" s="50"/>
      <c r="AF1772" s="50"/>
      <c r="AG1772" s="49"/>
      <c r="AH1772" s="50"/>
      <c r="AI1772" s="50"/>
    </row>
    <row r="1773" spans="1:35" s="145" customFormat="1">
      <c r="A1773" s="129"/>
      <c r="B1773" s="121"/>
      <c r="C1773" s="16"/>
      <c r="E1773" s="121"/>
      <c r="F1773" s="43"/>
      <c r="G1773" s="90"/>
      <c r="H1773" s="90"/>
      <c r="I1773" s="16"/>
      <c r="J1773" s="90"/>
      <c r="K1773" s="143"/>
      <c r="L1773" s="143"/>
      <c r="M1773" s="164"/>
      <c r="N1773" s="167"/>
      <c r="O1773" s="36"/>
      <c r="P1773" s="36"/>
      <c r="Q1773" s="36"/>
      <c r="R1773" s="37"/>
      <c r="S1773" s="37"/>
      <c r="T1773" s="37"/>
      <c r="U1773" s="37"/>
      <c r="V1773" s="37"/>
      <c r="W1773" s="37"/>
      <c r="X1773" s="36"/>
      <c r="Y1773" s="37"/>
      <c r="Z1773" s="37"/>
      <c r="AA1773" s="37"/>
      <c r="AB1773" s="37"/>
      <c r="AC1773" s="36"/>
      <c r="AD1773" s="49"/>
      <c r="AE1773" s="50"/>
      <c r="AF1773" s="50"/>
      <c r="AG1773" s="49"/>
      <c r="AH1773" s="50"/>
      <c r="AI1773" s="50"/>
    </row>
    <row r="1774" spans="1:35" s="145" customFormat="1">
      <c r="A1774" s="129"/>
      <c r="B1774" s="121"/>
      <c r="C1774" s="16"/>
      <c r="E1774" s="121"/>
      <c r="F1774" s="43"/>
      <c r="G1774" s="90"/>
      <c r="H1774" s="90"/>
      <c r="I1774" s="16"/>
      <c r="J1774" s="90"/>
      <c r="K1774" s="143"/>
      <c r="L1774" s="143"/>
      <c r="M1774" s="164"/>
      <c r="N1774" s="167"/>
      <c r="O1774" s="36"/>
      <c r="P1774" s="36"/>
      <c r="Q1774" s="36"/>
      <c r="R1774" s="37"/>
      <c r="S1774" s="37"/>
      <c r="T1774" s="37"/>
      <c r="U1774" s="37"/>
      <c r="V1774" s="37"/>
      <c r="W1774" s="37"/>
      <c r="X1774" s="36"/>
      <c r="Y1774" s="37"/>
      <c r="Z1774" s="37"/>
      <c r="AA1774" s="37"/>
      <c r="AB1774" s="37"/>
      <c r="AC1774" s="36"/>
      <c r="AD1774" s="49"/>
      <c r="AE1774" s="50"/>
      <c r="AF1774" s="50"/>
      <c r="AG1774" s="49"/>
      <c r="AH1774" s="50"/>
      <c r="AI1774" s="50"/>
    </row>
    <row r="1775" spans="1:35" s="145" customFormat="1">
      <c r="A1775" s="129"/>
      <c r="B1775" s="121"/>
      <c r="C1775" s="16"/>
      <c r="E1775" s="121"/>
      <c r="F1775" s="43"/>
      <c r="G1775" s="90"/>
      <c r="H1775" s="90"/>
      <c r="I1775" s="16"/>
      <c r="J1775" s="90"/>
      <c r="K1775" s="143"/>
      <c r="L1775" s="143"/>
      <c r="M1775" s="164"/>
      <c r="N1775" s="167"/>
      <c r="O1775" s="36"/>
      <c r="P1775" s="36"/>
      <c r="Q1775" s="36"/>
      <c r="R1775" s="37"/>
      <c r="S1775" s="37"/>
      <c r="T1775" s="37"/>
      <c r="U1775" s="37"/>
      <c r="V1775" s="37"/>
      <c r="W1775" s="37"/>
      <c r="X1775" s="36"/>
      <c r="Y1775" s="37"/>
      <c r="Z1775" s="37"/>
      <c r="AA1775" s="37"/>
      <c r="AB1775" s="37"/>
      <c r="AC1775" s="36"/>
      <c r="AD1775" s="49"/>
      <c r="AE1775" s="50"/>
      <c r="AF1775" s="50"/>
      <c r="AG1775" s="49"/>
      <c r="AH1775" s="50"/>
      <c r="AI1775" s="50"/>
    </row>
    <row r="1776" spans="1:35" s="145" customFormat="1" ht="3" customHeight="1">
      <c r="N1776" s="167"/>
    </row>
    <row r="1777" spans="1:35" s="145" customFormat="1">
      <c r="A1777" s="129"/>
      <c r="B1777" s="121"/>
      <c r="C1777" s="16"/>
      <c r="E1777" s="121"/>
      <c r="F1777" s="43"/>
      <c r="G1777" s="90"/>
      <c r="H1777" s="90"/>
      <c r="I1777" s="16"/>
      <c r="J1777" s="90"/>
      <c r="K1777" s="143"/>
      <c r="L1777" s="143"/>
      <c r="M1777" s="164"/>
      <c r="N1777" s="167"/>
      <c r="O1777" s="36"/>
      <c r="P1777" s="36"/>
      <c r="Q1777" s="36"/>
      <c r="R1777" s="37"/>
      <c r="S1777" s="37"/>
      <c r="T1777" s="37"/>
      <c r="U1777" s="37"/>
      <c r="V1777" s="37"/>
      <c r="W1777" s="37"/>
      <c r="X1777" s="36"/>
      <c r="Y1777" s="37"/>
      <c r="Z1777" s="37"/>
      <c r="AA1777" s="37"/>
      <c r="AB1777" s="37"/>
      <c r="AC1777" s="36"/>
      <c r="AD1777" s="49"/>
      <c r="AE1777" s="50"/>
      <c r="AF1777" s="50"/>
      <c r="AG1777" s="49"/>
      <c r="AH1777" s="50"/>
      <c r="AI1777" s="50"/>
    </row>
    <row r="1778" spans="1:35" s="145" customFormat="1" ht="3.75" customHeight="1"/>
    <row r="1779" spans="1:35" s="145" customFormat="1">
      <c r="A1779" s="129"/>
      <c r="B1779" s="121"/>
      <c r="C1779" s="16"/>
      <c r="E1779" s="121"/>
      <c r="F1779" s="43"/>
      <c r="G1779" s="90"/>
      <c r="H1779" s="90"/>
      <c r="I1779" s="16"/>
      <c r="J1779" s="90"/>
      <c r="K1779" s="143"/>
      <c r="L1779" s="143"/>
      <c r="M1779" s="164"/>
      <c r="N1779" s="167"/>
      <c r="O1779" s="36"/>
      <c r="P1779" s="36"/>
      <c r="Q1779" s="36"/>
      <c r="R1779" s="37"/>
      <c r="S1779" s="37"/>
      <c r="T1779" s="37"/>
      <c r="U1779" s="37"/>
      <c r="V1779" s="37"/>
      <c r="W1779" s="37"/>
      <c r="X1779" s="36"/>
      <c r="Y1779" s="37"/>
      <c r="Z1779" s="37"/>
      <c r="AA1779" s="37"/>
      <c r="AB1779" s="37"/>
      <c r="AC1779" s="36"/>
      <c r="AD1779" s="49"/>
      <c r="AE1779" s="50"/>
      <c r="AF1779" s="50"/>
      <c r="AG1779" s="49"/>
      <c r="AH1779" s="50"/>
      <c r="AI1779" s="50"/>
    </row>
    <row r="1780" spans="1:35" s="145" customFormat="1" ht="4.5" customHeight="1"/>
    <row r="1781" spans="1:35" s="145" customFormat="1">
      <c r="A1781" s="129"/>
      <c r="B1781" s="121"/>
      <c r="C1781" s="16"/>
      <c r="E1781" s="121"/>
      <c r="F1781" s="43"/>
      <c r="G1781" s="90"/>
      <c r="H1781" s="90"/>
      <c r="I1781" s="16"/>
      <c r="J1781" s="90"/>
      <c r="K1781" s="143"/>
      <c r="L1781" s="143"/>
      <c r="M1781" s="164"/>
      <c r="N1781" s="167"/>
      <c r="O1781" s="36"/>
      <c r="P1781" s="36"/>
      <c r="Q1781" s="36"/>
      <c r="R1781" s="37"/>
      <c r="S1781" s="37"/>
      <c r="T1781" s="37"/>
      <c r="U1781" s="37"/>
      <c r="V1781" s="37"/>
      <c r="W1781" s="37"/>
      <c r="X1781" s="36"/>
      <c r="Y1781" s="37"/>
      <c r="Z1781" s="37"/>
      <c r="AA1781" s="37"/>
      <c r="AB1781" s="37"/>
      <c r="AC1781" s="36"/>
      <c r="AD1781" s="49"/>
      <c r="AE1781" s="50"/>
      <c r="AF1781" s="50"/>
      <c r="AG1781" s="49"/>
      <c r="AH1781" s="50"/>
      <c r="AI1781" s="50"/>
    </row>
    <row r="1782" spans="1:35" s="145" customFormat="1" ht="3" customHeight="1"/>
    <row r="1783" spans="1:35" s="145" customFormat="1">
      <c r="A1783" s="129"/>
      <c r="B1783" s="121"/>
      <c r="C1783" s="16"/>
      <c r="E1783" s="121"/>
      <c r="F1783" s="43"/>
      <c r="G1783" s="90"/>
      <c r="H1783" s="90"/>
      <c r="I1783" s="16"/>
      <c r="J1783" s="90"/>
      <c r="K1783" s="143"/>
      <c r="L1783" s="143"/>
      <c r="M1783" s="164"/>
      <c r="N1783" s="167"/>
      <c r="O1783" s="36"/>
      <c r="P1783" s="36"/>
      <c r="Q1783" s="36"/>
      <c r="R1783" s="37"/>
      <c r="S1783" s="37"/>
      <c r="T1783" s="37"/>
      <c r="U1783" s="37"/>
      <c r="V1783" s="37"/>
      <c r="W1783" s="37"/>
      <c r="X1783" s="36"/>
      <c r="Y1783" s="37"/>
      <c r="Z1783" s="37"/>
      <c r="AA1783" s="37"/>
      <c r="AB1783" s="37"/>
      <c r="AC1783" s="36"/>
      <c r="AD1783" s="49"/>
      <c r="AE1783" s="50"/>
      <c r="AF1783" s="50"/>
      <c r="AG1783" s="49"/>
      <c r="AH1783" s="50"/>
      <c r="AI1783" s="50"/>
    </row>
    <row r="1784" spans="1:35" s="145" customFormat="1" ht="3" customHeight="1"/>
    <row r="1785" spans="1:35" s="145" customFormat="1">
      <c r="A1785" s="129"/>
      <c r="B1785" s="121"/>
      <c r="C1785" s="16"/>
      <c r="E1785" s="121"/>
      <c r="F1785" s="43"/>
      <c r="G1785" s="90"/>
      <c r="H1785" s="90"/>
      <c r="I1785" s="16"/>
      <c r="J1785" s="90"/>
      <c r="K1785" s="143"/>
      <c r="L1785" s="143"/>
      <c r="M1785" s="164"/>
      <c r="N1785" s="167"/>
      <c r="O1785" s="36"/>
      <c r="P1785" s="36"/>
      <c r="Q1785" s="36"/>
      <c r="R1785" s="37"/>
      <c r="S1785" s="37"/>
      <c r="T1785" s="37"/>
      <c r="U1785" s="37"/>
      <c r="V1785" s="37"/>
      <c r="W1785" s="37"/>
      <c r="X1785" s="36"/>
      <c r="Y1785" s="37"/>
      <c r="Z1785" s="37"/>
      <c r="AA1785" s="37"/>
      <c r="AB1785" s="37"/>
      <c r="AC1785" s="36"/>
      <c r="AD1785" s="49"/>
      <c r="AE1785" s="50"/>
      <c r="AF1785" s="50"/>
      <c r="AG1785" s="49"/>
      <c r="AH1785" s="50"/>
      <c r="AI1785" s="50"/>
    </row>
    <row r="1786" spans="1:35" s="145" customFormat="1" ht="2.25" customHeight="1"/>
    <row r="1787" spans="1:35" s="145" customFormat="1">
      <c r="A1787" s="129"/>
      <c r="B1787" s="121"/>
      <c r="C1787" s="16"/>
      <c r="E1787" s="121"/>
      <c r="F1787" s="43"/>
      <c r="G1787" s="90"/>
      <c r="H1787" s="90"/>
      <c r="I1787" s="16"/>
      <c r="J1787" s="90"/>
      <c r="K1787" s="143"/>
      <c r="L1787" s="143"/>
      <c r="M1787" s="164"/>
      <c r="N1787" s="167"/>
      <c r="O1787" s="36"/>
      <c r="P1787" s="36"/>
      <c r="Q1787" s="36"/>
      <c r="R1787" s="37"/>
      <c r="S1787" s="37"/>
      <c r="T1787" s="37"/>
      <c r="U1787" s="37"/>
      <c r="V1787" s="37"/>
      <c r="W1787" s="37"/>
      <c r="X1787" s="36"/>
      <c r="Y1787" s="37"/>
      <c r="Z1787" s="37"/>
      <c r="AA1787" s="37"/>
      <c r="AB1787" s="37"/>
      <c r="AC1787" s="36"/>
      <c r="AD1787" s="49"/>
      <c r="AE1787" s="50"/>
      <c r="AF1787" s="50"/>
      <c r="AG1787" s="49"/>
      <c r="AH1787" s="50"/>
      <c r="AI1787" s="50"/>
    </row>
    <row r="1788" spans="1:35" ht="3.75" customHeight="1"/>
    <row r="1789" spans="1:35" s="145" customFormat="1">
      <c r="A1789" s="129"/>
      <c r="B1789" s="121"/>
      <c r="C1789" s="16"/>
      <c r="E1789" s="121"/>
      <c r="F1789" s="43"/>
      <c r="G1789" s="90"/>
      <c r="H1789" s="90"/>
      <c r="I1789" s="16"/>
      <c r="J1789" s="90"/>
      <c r="K1789" s="143"/>
      <c r="L1789" s="143"/>
      <c r="M1789" s="164"/>
      <c r="N1789" s="167"/>
      <c r="O1789" s="36"/>
      <c r="P1789" s="36"/>
      <c r="Q1789" s="36"/>
      <c r="R1789" s="37"/>
      <c r="S1789" s="37"/>
      <c r="T1789" s="37"/>
      <c r="U1789" s="37"/>
      <c r="V1789" s="37"/>
      <c r="W1789" s="37"/>
      <c r="X1789" s="36"/>
      <c r="Y1789" s="37"/>
      <c r="Z1789" s="37"/>
      <c r="AA1789" s="37"/>
      <c r="AB1789" s="37"/>
      <c r="AC1789" s="36"/>
      <c r="AD1789" s="49"/>
      <c r="AE1789" s="50"/>
      <c r="AF1789" s="50"/>
      <c r="AG1789" s="49"/>
      <c r="AH1789" s="50"/>
      <c r="AI1789" s="50"/>
    </row>
    <row r="1790" spans="1:35" ht="4.5" customHeight="1"/>
    <row r="1791" spans="1:35">
      <c r="A1791" s="129"/>
      <c r="B1791" s="121"/>
      <c r="C1791" s="16"/>
      <c r="D1791" s="145"/>
      <c r="E1791" s="121"/>
      <c r="F1791" s="43"/>
      <c r="G1791" s="90"/>
      <c r="H1791" s="90"/>
      <c r="I1791" s="16"/>
      <c r="J1791" s="90"/>
      <c r="K1791" s="143"/>
      <c r="L1791" s="143"/>
      <c r="M1791" s="164"/>
      <c r="N1791" s="170"/>
      <c r="O1791" s="36"/>
      <c r="P1791" s="36"/>
      <c r="Q1791" s="36"/>
      <c r="R1791" s="37"/>
      <c r="S1791" s="37"/>
      <c r="T1791" s="37"/>
      <c r="U1791" s="37"/>
      <c r="V1791" s="37"/>
      <c r="W1791" s="37"/>
      <c r="X1791" s="36"/>
      <c r="Y1791" s="37"/>
      <c r="Z1791" s="37"/>
      <c r="AA1791" s="37"/>
      <c r="AB1791" s="37"/>
      <c r="AC1791" s="36"/>
      <c r="AD1791" s="49"/>
      <c r="AE1791" s="50"/>
      <c r="AF1791" s="50"/>
      <c r="AG1791" s="49"/>
      <c r="AH1791" s="50"/>
      <c r="AI1791" s="50"/>
    </row>
    <row r="1792" spans="1:35">
      <c r="A1792" s="129"/>
      <c r="B1792" s="121"/>
      <c r="C1792" s="16"/>
      <c r="D1792" s="145"/>
      <c r="E1792" s="121"/>
      <c r="F1792" s="43"/>
      <c r="G1792" s="90"/>
      <c r="H1792" s="90"/>
      <c r="I1792" s="16"/>
      <c r="J1792" s="90"/>
      <c r="K1792" s="143"/>
      <c r="L1792" s="143"/>
      <c r="M1792" s="164"/>
      <c r="N1792" s="170"/>
      <c r="O1792" s="36"/>
      <c r="P1792" s="36"/>
      <c r="Q1792" s="36"/>
      <c r="R1792" s="37"/>
      <c r="S1792" s="37"/>
      <c r="T1792" s="37"/>
      <c r="U1792" s="37"/>
      <c r="V1792" s="37"/>
      <c r="W1792" s="37"/>
      <c r="X1792" s="36"/>
      <c r="Y1792" s="37"/>
      <c r="Z1792" s="37"/>
      <c r="AA1792" s="37"/>
      <c r="AB1792" s="37"/>
      <c r="AC1792" s="36"/>
      <c r="AD1792" s="49"/>
      <c r="AE1792" s="50"/>
      <c r="AF1792" s="50"/>
      <c r="AG1792" s="49"/>
      <c r="AH1792" s="50"/>
      <c r="AI1792" s="50"/>
    </row>
    <row r="1793" spans="1:35">
      <c r="A1793" s="129"/>
      <c r="B1793" s="121"/>
      <c r="C1793" s="16"/>
      <c r="D1793" s="145"/>
      <c r="E1793" s="121"/>
      <c r="F1793" s="43"/>
      <c r="G1793" s="90"/>
      <c r="H1793" s="90"/>
      <c r="I1793" s="16"/>
      <c r="J1793" s="90"/>
      <c r="K1793" s="143"/>
      <c r="L1793" s="143"/>
      <c r="M1793" s="164"/>
      <c r="N1793" s="170"/>
      <c r="O1793" s="36"/>
      <c r="P1793" s="36"/>
      <c r="Q1793" s="36"/>
      <c r="R1793" s="37"/>
      <c r="S1793" s="37"/>
      <c r="T1793" s="37"/>
      <c r="U1793" s="37"/>
      <c r="V1793" s="37"/>
      <c r="W1793" s="37"/>
      <c r="X1793" s="36"/>
      <c r="Y1793" s="37"/>
      <c r="Z1793" s="37"/>
      <c r="AA1793" s="37"/>
      <c r="AB1793" s="37"/>
      <c r="AC1793" s="36"/>
      <c r="AD1793" s="49"/>
      <c r="AE1793" s="50"/>
      <c r="AF1793" s="50"/>
      <c r="AG1793" s="49"/>
      <c r="AH1793" s="50"/>
      <c r="AI1793" s="50"/>
    </row>
  </sheetData>
  <phoneticPr fontId="99" type="noConversion"/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BH59"/>
  <sheetViews>
    <sheetView topLeftCell="Y7" workbookViewId="0">
      <selection sqref="A1:AH25"/>
    </sheetView>
  </sheetViews>
  <sheetFormatPr defaultColWidth="9.08984375" defaultRowHeight="14.5"/>
  <cols>
    <col min="1" max="1" width="16.6328125" customWidth="1"/>
    <col min="2" max="2" width="19.6328125" customWidth="1"/>
    <col min="3" max="3" width="19.54296875" customWidth="1"/>
    <col min="4" max="4" width="16.90625" style="1" customWidth="1"/>
    <col min="5" max="5" width="35.08984375" customWidth="1"/>
    <col min="6" max="6" width="13.54296875" customWidth="1"/>
    <col min="7" max="7" width="9.08984375" customWidth="1"/>
    <col min="8" max="8" width="16" customWidth="1"/>
    <col min="9" max="9" width="16.6328125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224</v>
      </c>
      <c r="C2" s="11" t="s">
        <v>101</v>
      </c>
      <c r="D2" s="23" t="s">
        <v>225</v>
      </c>
      <c r="E2" s="12" t="s">
        <v>31</v>
      </c>
      <c r="F2" s="12">
        <v>5</v>
      </c>
      <c r="G2" s="23" t="s">
        <v>45</v>
      </c>
      <c r="H2" s="23" t="s">
        <v>106</v>
      </c>
      <c r="I2" s="23" t="s">
        <v>107</v>
      </c>
      <c r="J2" s="25">
        <v>231780</v>
      </c>
      <c r="K2" s="5" t="s">
        <v>49</v>
      </c>
      <c r="L2" s="27" t="s">
        <v>226</v>
      </c>
      <c r="M2" s="43" t="s">
        <v>227</v>
      </c>
      <c r="N2" s="31"/>
      <c r="O2" s="32"/>
      <c r="P2" s="32"/>
      <c r="Q2" s="33"/>
      <c r="R2" s="33" t="s">
        <v>228</v>
      </c>
      <c r="S2" s="33"/>
      <c r="T2" s="33"/>
      <c r="U2" s="33"/>
      <c r="V2" s="32"/>
      <c r="W2" s="32" t="s">
        <v>105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224</v>
      </c>
      <c r="C3" s="11" t="s">
        <v>101</v>
      </c>
      <c r="D3" s="23" t="s">
        <v>229</v>
      </c>
      <c r="E3" s="12" t="s">
        <v>31</v>
      </c>
      <c r="F3" s="16">
        <v>5</v>
      </c>
      <c r="G3" s="23" t="s">
        <v>45</v>
      </c>
      <c r="H3" s="23" t="s">
        <v>106</v>
      </c>
      <c r="I3" s="23" t="s">
        <v>107</v>
      </c>
      <c r="J3" s="25">
        <v>246033</v>
      </c>
      <c r="K3" s="5" t="s">
        <v>49</v>
      </c>
      <c r="L3" s="27" t="s">
        <v>230</v>
      </c>
      <c r="M3" s="43" t="s">
        <v>231</v>
      </c>
      <c r="N3" s="35"/>
      <c r="O3" s="36"/>
      <c r="P3" s="36"/>
      <c r="Q3" s="37"/>
      <c r="R3" s="33" t="s">
        <v>228</v>
      </c>
      <c r="S3" s="37"/>
      <c r="T3" s="37"/>
      <c r="U3" s="37"/>
      <c r="V3" s="37"/>
      <c r="W3" s="32" t="s">
        <v>105</v>
      </c>
      <c r="X3" s="38"/>
      <c r="Y3" s="38"/>
      <c r="Z3" s="38"/>
      <c r="AA3" s="37"/>
      <c r="AB3" s="36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224</v>
      </c>
      <c r="C4" s="11" t="s">
        <v>119</v>
      </c>
      <c r="D4" s="23" t="s">
        <v>225</v>
      </c>
      <c r="E4" s="12" t="s">
        <v>31</v>
      </c>
      <c r="F4" s="12">
        <v>5</v>
      </c>
      <c r="G4" s="23" t="s">
        <v>45</v>
      </c>
      <c r="H4" s="23" t="s">
        <v>106</v>
      </c>
      <c r="I4" s="23" t="s">
        <v>107</v>
      </c>
      <c r="J4" s="25">
        <v>257803</v>
      </c>
      <c r="K4" s="5" t="s">
        <v>49</v>
      </c>
      <c r="L4" s="27" t="s">
        <v>226</v>
      </c>
      <c r="M4" s="43" t="s">
        <v>232</v>
      </c>
      <c r="N4" s="35"/>
      <c r="O4" s="36"/>
      <c r="P4" s="36"/>
      <c r="Q4" s="37"/>
      <c r="R4" s="33" t="s">
        <v>228</v>
      </c>
      <c r="S4" s="37"/>
      <c r="T4" s="37"/>
      <c r="U4" s="37"/>
      <c r="V4" s="37"/>
      <c r="W4" s="32" t="s">
        <v>105</v>
      </c>
      <c r="X4" s="37"/>
      <c r="Y4" s="37"/>
      <c r="Z4" s="37"/>
      <c r="AA4" s="37"/>
      <c r="AB4" s="32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224</v>
      </c>
      <c r="C5" s="11" t="s">
        <v>119</v>
      </c>
      <c r="D5" s="23" t="s">
        <v>229</v>
      </c>
      <c r="E5" s="12" t="s">
        <v>31</v>
      </c>
      <c r="F5" s="16">
        <v>5</v>
      </c>
      <c r="G5" s="23" t="s">
        <v>45</v>
      </c>
      <c r="H5" s="23" t="s">
        <v>106</v>
      </c>
      <c r="I5" s="23" t="s">
        <v>107</v>
      </c>
      <c r="J5" s="25">
        <v>270876</v>
      </c>
      <c r="K5" s="5" t="s">
        <v>49</v>
      </c>
      <c r="L5" s="27" t="s">
        <v>230</v>
      </c>
      <c r="M5" s="43" t="s">
        <v>233</v>
      </c>
      <c r="N5" s="35"/>
      <c r="O5" s="36"/>
      <c r="P5" s="36"/>
      <c r="Q5" s="37"/>
      <c r="R5" s="33" t="s">
        <v>228</v>
      </c>
      <c r="S5" s="37"/>
      <c r="T5" s="37"/>
      <c r="U5" s="37"/>
      <c r="V5" s="37"/>
      <c r="W5" s="32" t="s">
        <v>105</v>
      </c>
      <c r="X5" s="37"/>
      <c r="Y5" s="37"/>
      <c r="Z5" s="37"/>
      <c r="AA5" s="37"/>
      <c r="AB5" s="36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224</v>
      </c>
      <c r="C6" s="11" t="s">
        <v>119</v>
      </c>
      <c r="D6" s="23" t="s">
        <v>225</v>
      </c>
      <c r="E6" s="12" t="s">
        <v>31</v>
      </c>
      <c r="F6" s="12">
        <v>5</v>
      </c>
      <c r="G6" s="23" t="s">
        <v>45</v>
      </c>
      <c r="H6" s="23" t="s">
        <v>106</v>
      </c>
      <c r="I6" s="23" t="s">
        <v>107</v>
      </c>
      <c r="J6" s="25">
        <v>280280</v>
      </c>
      <c r="K6" s="5" t="s">
        <v>49</v>
      </c>
      <c r="L6" s="27" t="s">
        <v>234</v>
      </c>
      <c r="M6" s="43" t="s">
        <v>235</v>
      </c>
      <c r="N6" s="35"/>
      <c r="O6" s="36"/>
      <c r="P6" s="36"/>
      <c r="Q6" s="37"/>
      <c r="R6" s="33" t="s">
        <v>228</v>
      </c>
      <c r="S6" s="37"/>
      <c r="T6" s="37"/>
      <c r="U6" s="37"/>
      <c r="V6" s="37"/>
      <c r="W6" s="32" t="s">
        <v>105</v>
      </c>
      <c r="X6" s="37"/>
      <c r="Y6" s="37"/>
      <c r="Z6" s="37"/>
      <c r="AA6" s="37"/>
      <c r="AB6" s="32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224</v>
      </c>
      <c r="C7" s="11" t="s">
        <v>119</v>
      </c>
      <c r="D7" s="23" t="s">
        <v>225</v>
      </c>
      <c r="E7" s="12" t="s">
        <v>31</v>
      </c>
      <c r="F7" s="16">
        <v>5</v>
      </c>
      <c r="G7" s="23" t="s">
        <v>45</v>
      </c>
      <c r="H7" s="23" t="s">
        <v>106</v>
      </c>
      <c r="I7" s="23" t="s">
        <v>134</v>
      </c>
      <c r="J7" s="25">
        <v>266977</v>
      </c>
      <c r="K7" s="5" t="s">
        <v>49</v>
      </c>
      <c r="L7" s="27" t="s">
        <v>226</v>
      </c>
      <c r="M7" s="43" t="s">
        <v>236</v>
      </c>
      <c r="N7" s="35"/>
      <c r="O7" s="36"/>
      <c r="P7" s="36"/>
      <c r="Q7" s="37"/>
      <c r="R7" s="33" t="s">
        <v>228</v>
      </c>
      <c r="S7" s="37"/>
      <c r="T7" s="37"/>
      <c r="U7" s="37"/>
      <c r="V7" s="37"/>
      <c r="W7" s="32" t="s">
        <v>105</v>
      </c>
      <c r="X7" s="37"/>
      <c r="Y7" s="37"/>
      <c r="Z7" s="37"/>
      <c r="AA7" s="37"/>
      <c r="AB7" s="36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224</v>
      </c>
      <c r="C8" s="11" t="s">
        <v>119</v>
      </c>
      <c r="D8" s="23" t="s">
        <v>229</v>
      </c>
      <c r="E8" s="12" t="s">
        <v>31</v>
      </c>
      <c r="F8" s="12">
        <v>5</v>
      </c>
      <c r="G8" s="23" t="s">
        <v>45</v>
      </c>
      <c r="H8" s="23" t="s">
        <v>106</v>
      </c>
      <c r="I8" s="23" t="s">
        <v>134</v>
      </c>
      <c r="J8" s="25">
        <v>280050</v>
      </c>
      <c r="K8" s="5" t="s">
        <v>49</v>
      </c>
      <c r="L8" s="27" t="s">
        <v>230</v>
      </c>
      <c r="M8" s="43" t="s">
        <v>237</v>
      </c>
      <c r="N8" s="35"/>
      <c r="O8" s="36"/>
      <c r="P8" s="36"/>
      <c r="Q8" s="37"/>
      <c r="R8" s="33" t="s">
        <v>228</v>
      </c>
      <c r="S8" s="37"/>
      <c r="T8" s="37"/>
      <c r="U8" s="37"/>
      <c r="V8" s="37"/>
      <c r="W8" s="32" t="s">
        <v>105</v>
      </c>
      <c r="X8" s="37"/>
      <c r="Y8" s="37"/>
      <c r="Z8" s="37"/>
      <c r="AA8" s="37"/>
      <c r="AB8" s="32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224</v>
      </c>
      <c r="C9" s="11" t="s">
        <v>119</v>
      </c>
      <c r="D9" s="23" t="s">
        <v>229</v>
      </c>
      <c r="E9" s="12" t="s">
        <v>31</v>
      </c>
      <c r="F9" s="16">
        <v>5</v>
      </c>
      <c r="G9" s="23" t="s">
        <v>45</v>
      </c>
      <c r="H9" s="23" t="s">
        <v>106</v>
      </c>
      <c r="I9" s="23" t="s">
        <v>134</v>
      </c>
      <c r="J9" s="25">
        <v>303698</v>
      </c>
      <c r="K9" s="5" t="s">
        <v>49</v>
      </c>
      <c r="L9" s="27" t="s">
        <v>238</v>
      </c>
      <c r="M9" s="43" t="s">
        <v>239</v>
      </c>
      <c r="N9" s="35"/>
      <c r="O9" s="36"/>
      <c r="P9" s="36"/>
      <c r="Q9" s="37"/>
      <c r="R9" s="33" t="s">
        <v>228</v>
      </c>
      <c r="S9" s="37"/>
      <c r="T9" s="37"/>
      <c r="U9" s="37"/>
      <c r="V9" s="37"/>
      <c r="W9" s="32" t="s">
        <v>105</v>
      </c>
      <c r="X9" s="37"/>
      <c r="Y9" s="37"/>
      <c r="Z9" s="37"/>
      <c r="AA9" s="37"/>
      <c r="AB9" s="36" t="s">
        <v>29</v>
      </c>
      <c r="AC9" s="49"/>
      <c r="AD9" s="50"/>
      <c r="AE9" s="50"/>
      <c r="AF9" s="49"/>
      <c r="AG9" s="50"/>
      <c r="AH9" s="53"/>
    </row>
    <row r="10" spans="1:60" ht="15" thickBot="1">
      <c r="A10" s="10" t="s">
        <v>42</v>
      </c>
      <c r="B10" s="11" t="s">
        <v>224</v>
      </c>
      <c r="C10" s="94" t="s">
        <v>250</v>
      </c>
      <c r="D10" s="23" t="s">
        <v>225</v>
      </c>
      <c r="E10" s="16" t="s">
        <v>31</v>
      </c>
      <c r="F10" s="12">
        <v>5</v>
      </c>
      <c r="G10" s="23" t="s">
        <v>45</v>
      </c>
      <c r="H10" s="23" t="s">
        <v>106</v>
      </c>
      <c r="I10" s="23" t="s">
        <v>107</v>
      </c>
      <c r="J10" s="25">
        <v>219631</v>
      </c>
      <c r="K10" s="5" t="s">
        <v>241</v>
      </c>
      <c r="L10" s="27" t="s">
        <v>57</v>
      </c>
      <c r="M10" s="43" t="s">
        <v>274</v>
      </c>
      <c r="N10" s="31"/>
      <c r="O10" s="32"/>
      <c r="P10" s="32"/>
      <c r="Q10" s="33"/>
      <c r="R10" s="33" t="s">
        <v>228</v>
      </c>
      <c r="S10" s="33"/>
      <c r="T10" s="33"/>
      <c r="U10" s="33"/>
      <c r="V10" s="32"/>
      <c r="W10" s="32" t="s">
        <v>105</v>
      </c>
      <c r="X10" s="33"/>
      <c r="Y10" s="33"/>
      <c r="Z10" s="33"/>
      <c r="AA10" s="34"/>
      <c r="AB10" s="32" t="s">
        <v>29</v>
      </c>
      <c r="AC10" s="46"/>
      <c r="AD10" s="47"/>
      <c r="AE10" s="47"/>
      <c r="AF10" s="46"/>
      <c r="AG10" s="47"/>
      <c r="AH10" s="48"/>
    </row>
    <row r="11" spans="1:60" s="80" customFormat="1" ht="15" thickBot="1">
      <c r="A11" s="10" t="s">
        <v>42</v>
      </c>
      <c r="B11" s="11" t="s">
        <v>224</v>
      </c>
      <c r="C11" s="94" t="s">
        <v>253</v>
      </c>
      <c r="D11" s="23" t="s">
        <v>229</v>
      </c>
      <c r="E11" s="16" t="s">
        <v>31</v>
      </c>
      <c r="F11" s="16">
        <v>5</v>
      </c>
      <c r="G11" s="23" t="s">
        <v>45</v>
      </c>
      <c r="H11" s="23" t="s">
        <v>106</v>
      </c>
      <c r="I11" s="23" t="s">
        <v>107</v>
      </c>
      <c r="J11" s="25">
        <v>267206</v>
      </c>
      <c r="K11" s="5" t="s">
        <v>241</v>
      </c>
      <c r="L11" s="27" t="s">
        <v>80</v>
      </c>
      <c r="M11" s="43" t="s">
        <v>275</v>
      </c>
      <c r="N11" s="35"/>
      <c r="O11" s="36"/>
      <c r="P11" s="36"/>
      <c r="Q11" s="37"/>
      <c r="R11" s="33" t="s">
        <v>228</v>
      </c>
      <c r="S11" s="37"/>
      <c r="T11" s="37"/>
      <c r="U11" s="37"/>
      <c r="V11" s="37"/>
      <c r="W11" s="32" t="s">
        <v>105</v>
      </c>
      <c r="X11" s="38"/>
      <c r="Y11" s="38"/>
      <c r="Z11" s="38"/>
      <c r="AA11" s="37"/>
      <c r="AB11" s="36" t="s">
        <v>29</v>
      </c>
      <c r="AC11" s="49"/>
      <c r="AD11" s="50"/>
      <c r="AE11" s="50"/>
      <c r="AF11" s="49"/>
      <c r="AG11" s="50"/>
      <c r="AH11" s="51"/>
    </row>
    <row r="12" spans="1:60" ht="15" thickBot="1">
      <c r="A12" s="10" t="s">
        <v>42</v>
      </c>
      <c r="B12" s="11" t="s">
        <v>224</v>
      </c>
      <c r="C12" s="11" t="s">
        <v>101</v>
      </c>
      <c r="D12" s="23" t="s">
        <v>43</v>
      </c>
      <c r="E12" s="16" t="s">
        <v>31</v>
      </c>
      <c r="F12" s="12">
        <v>5</v>
      </c>
      <c r="G12" s="23" t="s">
        <v>45</v>
      </c>
      <c r="H12" s="23" t="s">
        <v>106</v>
      </c>
      <c r="I12" s="23" t="s">
        <v>107</v>
      </c>
      <c r="J12" s="25">
        <v>235014</v>
      </c>
      <c r="K12" s="5" t="s">
        <v>449</v>
      </c>
      <c r="L12" s="27" t="s">
        <v>320</v>
      </c>
      <c r="M12" s="43" t="s">
        <v>469</v>
      </c>
      <c r="N12" s="35"/>
      <c r="O12" s="36"/>
      <c r="P12" s="36"/>
      <c r="Q12" s="37"/>
      <c r="R12" s="33" t="s">
        <v>228</v>
      </c>
      <c r="S12" s="37"/>
      <c r="T12" s="37"/>
      <c r="U12" s="37"/>
      <c r="V12" s="37"/>
      <c r="W12" s="32" t="s">
        <v>319</v>
      </c>
      <c r="X12" s="37"/>
      <c r="Y12" s="37"/>
      <c r="Z12" s="37"/>
      <c r="AA12" s="37"/>
      <c r="AB12" s="32" t="s">
        <v>29</v>
      </c>
      <c r="AC12" s="49"/>
      <c r="AD12" s="50"/>
      <c r="AE12" s="50"/>
      <c r="AF12" s="49"/>
      <c r="AG12" s="50"/>
      <c r="AH12" s="53"/>
    </row>
    <row r="13" spans="1:60" s="4" customFormat="1" ht="15" thickBot="1">
      <c r="A13" s="10" t="s">
        <v>42</v>
      </c>
      <c r="B13" s="11" t="s">
        <v>224</v>
      </c>
      <c r="C13" s="11" t="s">
        <v>101</v>
      </c>
      <c r="D13" s="23" t="s">
        <v>467</v>
      </c>
      <c r="E13" s="16" t="s">
        <v>344</v>
      </c>
      <c r="F13" s="16">
        <v>5</v>
      </c>
      <c r="G13" s="23" t="s">
        <v>45</v>
      </c>
      <c r="H13" s="23" t="s">
        <v>106</v>
      </c>
      <c r="I13" s="23" t="s">
        <v>107</v>
      </c>
      <c r="J13" s="25">
        <v>249921</v>
      </c>
      <c r="K13" s="5" t="s">
        <v>449</v>
      </c>
      <c r="L13" s="27" t="s">
        <v>468</v>
      </c>
      <c r="M13" s="43" t="s">
        <v>452</v>
      </c>
      <c r="N13" s="39"/>
      <c r="O13" s="40"/>
      <c r="P13" s="40"/>
      <c r="Q13" s="41"/>
      <c r="R13" s="33" t="s">
        <v>228</v>
      </c>
      <c r="S13" s="41"/>
      <c r="T13" s="41"/>
      <c r="U13" s="41"/>
      <c r="V13" s="41"/>
      <c r="W13" s="32" t="s">
        <v>319</v>
      </c>
      <c r="X13" s="41"/>
      <c r="Y13" s="41"/>
      <c r="Z13" s="41"/>
      <c r="AA13" s="41"/>
      <c r="AB13" s="36" t="s">
        <v>29</v>
      </c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 t="s">
        <v>42</v>
      </c>
      <c r="B14" s="11" t="s">
        <v>224</v>
      </c>
      <c r="C14" s="11" t="s">
        <v>119</v>
      </c>
      <c r="D14" s="23" t="s">
        <v>43</v>
      </c>
      <c r="E14" s="16" t="s">
        <v>31</v>
      </c>
      <c r="F14" s="16">
        <v>5</v>
      </c>
      <c r="G14" s="23" t="s">
        <v>45</v>
      </c>
      <c r="H14" s="23" t="s">
        <v>106</v>
      </c>
      <c r="I14" s="23" t="s">
        <v>107</v>
      </c>
      <c r="J14" s="25">
        <v>257307</v>
      </c>
      <c r="K14" s="5" t="s">
        <v>449</v>
      </c>
      <c r="L14" s="27" t="s">
        <v>320</v>
      </c>
      <c r="M14" s="43" t="s">
        <v>459</v>
      </c>
      <c r="N14" s="61"/>
      <c r="O14" s="62"/>
      <c r="P14" s="62"/>
      <c r="Q14" s="63"/>
      <c r="R14" s="33" t="s">
        <v>228</v>
      </c>
      <c r="S14" s="63"/>
      <c r="T14" s="63"/>
      <c r="U14" s="63"/>
      <c r="V14" s="63"/>
      <c r="W14" s="32" t="s">
        <v>319</v>
      </c>
      <c r="X14" s="63"/>
      <c r="Y14" s="63"/>
      <c r="Z14" s="63"/>
      <c r="AA14" s="63"/>
      <c r="AB14" s="32" t="s">
        <v>29</v>
      </c>
      <c r="AC14" s="57"/>
      <c r="AD14" s="58"/>
      <c r="AE14" s="58"/>
      <c r="AF14" s="57"/>
      <c r="AG14" s="58"/>
      <c r="AH14" s="59"/>
    </row>
    <row r="15" spans="1:60" ht="15" thickBot="1">
      <c r="A15" s="10" t="s">
        <v>42</v>
      </c>
      <c r="B15" s="11" t="s">
        <v>224</v>
      </c>
      <c r="C15" s="11" t="s">
        <v>119</v>
      </c>
      <c r="D15" s="23" t="s">
        <v>467</v>
      </c>
      <c r="E15" s="16" t="s">
        <v>344</v>
      </c>
      <c r="F15" s="12">
        <v>5</v>
      </c>
      <c r="G15" s="23" t="s">
        <v>45</v>
      </c>
      <c r="H15" s="23" t="s">
        <v>106</v>
      </c>
      <c r="I15" s="23" t="s">
        <v>107</v>
      </c>
      <c r="J15" s="25">
        <v>271940</v>
      </c>
      <c r="K15" s="5" t="s">
        <v>449</v>
      </c>
      <c r="L15" s="27" t="s">
        <v>468</v>
      </c>
      <c r="M15" s="43" t="s">
        <v>460</v>
      </c>
      <c r="N15" s="35"/>
      <c r="O15" s="36"/>
      <c r="P15" s="36"/>
      <c r="Q15" s="37"/>
      <c r="R15" s="33" t="s">
        <v>228</v>
      </c>
      <c r="S15" s="37"/>
      <c r="T15" s="37"/>
      <c r="U15" s="37"/>
      <c r="V15" s="37"/>
      <c r="W15" s="32" t="s">
        <v>319</v>
      </c>
      <c r="X15" s="37"/>
      <c r="Y15" s="37"/>
      <c r="Z15" s="37"/>
      <c r="AA15" s="37"/>
      <c r="AB15" s="36" t="s">
        <v>29</v>
      </c>
      <c r="AC15" s="49"/>
      <c r="AD15" s="50"/>
      <c r="AE15" s="50"/>
      <c r="AF15" s="49"/>
      <c r="AG15" s="50"/>
      <c r="AH15" s="53"/>
    </row>
    <row r="16" spans="1:60" ht="15" thickBot="1">
      <c r="A16" s="10" t="s">
        <v>42</v>
      </c>
      <c r="B16" s="11" t="s">
        <v>224</v>
      </c>
      <c r="C16" s="11" t="s">
        <v>119</v>
      </c>
      <c r="D16" s="23" t="s">
        <v>43</v>
      </c>
      <c r="E16" s="16" t="s">
        <v>31</v>
      </c>
      <c r="F16" s="16">
        <v>5</v>
      </c>
      <c r="G16" s="23" t="s">
        <v>45</v>
      </c>
      <c r="H16" s="23" t="s">
        <v>106</v>
      </c>
      <c r="I16" s="23" t="s">
        <v>107</v>
      </c>
      <c r="J16" s="25">
        <v>280748</v>
      </c>
      <c r="K16" s="5" t="s">
        <v>449</v>
      </c>
      <c r="L16" s="27" t="s">
        <v>470</v>
      </c>
      <c r="M16" s="43" t="s">
        <v>461</v>
      </c>
      <c r="N16" s="39"/>
      <c r="O16" s="40"/>
      <c r="P16" s="40"/>
      <c r="Q16" s="41"/>
      <c r="R16" s="33" t="s">
        <v>228</v>
      </c>
      <c r="S16" s="41"/>
      <c r="T16" s="41"/>
      <c r="U16" s="41"/>
      <c r="V16" s="41"/>
      <c r="W16" s="32" t="s">
        <v>319</v>
      </c>
      <c r="X16" s="41"/>
      <c r="Y16" s="41"/>
      <c r="Z16" s="41"/>
      <c r="AA16" s="41"/>
      <c r="AB16" s="32" t="s">
        <v>29</v>
      </c>
      <c r="AC16" s="54"/>
      <c r="AD16" s="55"/>
      <c r="AE16" s="55"/>
      <c r="AF16" s="54"/>
      <c r="AG16" s="55"/>
      <c r="AH16" s="56"/>
    </row>
    <row r="17" spans="1:34" ht="15" thickBot="1">
      <c r="A17" s="10" t="s">
        <v>42</v>
      </c>
      <c r="B17" s="11" t="s">
        <v>224</v>
      </c>
      <c r="C17" s="11" t="s">
        <v>119</v>
      </c>
      <c r="D17" s="23" t="s">
        <v>43</v>
      </c>
      <c r="E17" s="16" t="s">
        <v>31</v>
      </c>
      <c r="F17" s="12">
        <v>5</v>
      </c>
      <c r="G17" s="23" t="s">
        <v>45</v>
      </c>
      <c r="H17" s="23" t="s">
        <v>106</v>
      </c>
      <c r="I17" s="23" t="s">
        <v>454</v>
      </c>
      <c r="J17" s="25">
        <v>269234</v>
      </c>
      <c r="K17" s="5" t="s">
        <v>449</v>
      </c>
      <c r="L17" s="27" t="s">
        <v>320</v>
      </c>
      <c r="M17" s="43" t="s">
        <v>462</v>
      </c>
      <c r="N17" s="61"/>
      <c r="O17" s="62"/>
      <c r="P17" s="62"/>
      <c r="Q17" s="63"/>
      <c r="R17" s="33" t="s">
        <v>228</v>
      </c>
      <c r="S17" s="63"/>
      <c r="T17" s="63"/>
      <c r="U17" s="63"/>
      <c r="V17" s="63"/>
      <c r="W17" s="32" t="s">
        <v>319</v>
      </c>
      <c r="X17" s="63"/>
      <c r="Y17" s="63"/>
      <c r="Z17" s="63"/>
      <c r="AA17" s="63"/>
      <c r="AB17" s="36" t="s">
        <v>29</v>
      </c>
      <c r="AC17" s="57"/>
      <c r="AD17" s="58"/>
      <c r="AE17" s="58"/>
      <c r="AF17" s="57"/>
      <c r="AG17" s="58"/>
      <c r="AH17" s="59"/>
    </row>
    <row r="18" spans="1:34" ht="15" thickBot="1">
      <c r="A18" s="10" t="s">
        <v>42</v>
      </c>
      <c r="B18" s="11" t="s">
        <v>224</v>
      </c>
      <c r="C18" s="11" t="s">
        <v>119</v>
      </c>
      <c r="D18" s="23" t="s">
        <v>467</v>
      </c>
      <c r="E18" s="16" t="s">
        <v>344</v>
      </c>
      <c r="F18" s="16">
        <v>5</v>
      </c>
      <c r="G18" s="23" t="s">
        <v>45</v>
      </c>
      <c r="H18" s="23" t="s">
        <v>106</v>
      </c>
      <c r="I18" s="23" t="s">
        <v>454</v>
      </c>
      <c r="J18" s="25">
        <v>284280</v>
      </c>
      <c r="K18" s="5" t="s">
        <v>449</v>
      </c>
      <c r="L18" s="27" t="s">
        <v>83</v>
      </c>
      <c r="M18" s="43" t="s">
        <v>463</v>
      </c>
      <c r="N18" s="35"/>
      <c r="O18" s="36"/>
      <c r="P18" s="36"/>
      <c r="Q18" s="37"/>
      <c r="R18" s="33" t="s">
        <v>228</v>
      </c>
      <c r="S18" s="37"/>
      <c r="T18" s="37"/>
      <c r="U18" s="37"/>
      <c r="V18" s="37"/>
      <c r="W18" s="32" t="s">
        <v>319</v>
      </c>
      <c r="X18" s="37"/>
      <c r="Y18" s="37"/>
      <c r="Z18" s="37"/>
      <c r="AA18" s="37"/>
      <c r="AB18" s="32" t="s">
        <v>29</v>
      </c>
      <c r="AC18" s="49"/>
      <c r="AD18" s="50"/>
      <c r="AE18" s="50"/>
      <c r="AF18" s="49"/>
      <c r="AG18" s="50"/>
      <c r="AH18" s="53"/>
    </row>
    <row r="19" spans="1:34" ht="15" thickBot="1">
      <c r="A19" s="10" t="s">
        <v>42</v>
      </c>
      <c r="B19" s="11" t="s">
        <v>224</v>
      </c>
      <c r="C19" s="11" t="s">
        <v>119</v>
      </c>
      <c r="D19" s="23" t="s">
        <v>467</v>
      </c>
      <c r="E19" s="16" t="s">
        <v>344</v>
      </c>
      <c r="F19" s="12">
        <v>5</v>
      </c>
      <c r="G19" s="23" t="s">
        <v>45</v>
      </c>
      <c r="H19" s="23" t="s">
        <v>106</v>
      </c>
      <c r="I19" s="23" t="s">
        <v>454</v>
      </c>
      <c r="J19" s="25">
        <v>308122</v>
      </c>
      <c r="K19" s="5" t="s">
        <v>449</v>
      </c>
      <c r="L19" s="27" t="s">
        <v>471</v>
      </c>
      <c r="M19" s="43" t="s">
        <v>464</v>
      </c>
      <c r="N19" s="35"/>
      <c r="O19" s="36"/>
      <c r="P19" s="36"/>
      <c r="Q19" s="37"/>
      <c r="R19" s="33" t="s">
        <v>228</v>
      </c>
      <c r="S19" s="37"/>
      <c r="T19" s="37"/>
      <c r="U19" s="37"/>
      <c r="V19" s="37"/>
      <c r="W19" s="32" t="s">
        <v>319</v>
      </c>
      <c r="X19" s="37"/>
      <c r="Y19" s="37"/>
      <c r="Z19" s="37"/>
      <c r="AA19" s="37"/>
      <c r="AB19" s="36" t="s">
        <v>29</v>
      </c>
      <c r="AC19" s="49"/>
      <c r="AD19" s="50"/>
      <c r="AE19" s="50"/>
      <c r="AF19" s="49"/>
      <c r="AG19" s="50"/>
      <c r="AH19" s="53"/>
    </row>
    <row r="20" spans="1:34" ht="15" thickBot="1">
      <c r="A20" s="10" t="s">
        <v>42</v>
      </c>
      <c r="B20" s="11" t="s">
        <v>224</v>
      </c>
      <c r="C20" s="11" t="s">
        <v>119</v>
      </c>
      <c r="D20" s="23" t="s">
        <v>467</v>
      </c>
      <c r="E20" s="16" t="s">
        <v>344</v>
      </c>
      <c r="F20" s="16">
        <v>5</v>
      </c>
      <c r="G20" s="23" t="s">
        <v>45</v>
      </c>
      <c r="H20" s="23" t="s">
        <v>106</v>
      </c>
      <c r="I20" s="23" t="s">
        <v>455</v>
      </c>
      <c r="J20" s="25">
        <v>299784</v>
      </c>
      <c r="K20" s="5" t="s">
        <v>449</v>
      </c>
      <c r="L20" s="27" t="s">
        <v>472</v>
      </c>
      <c r="M20" s="43" t="s">
        <v>465</v>
      </c>
      <c r="N20" s="35"/>
      <c r="O20" s="36"/>
      <c r="P20" s="36"/>
      <c r="Q20" s="37"/>
      <c r="R20" s="33" t="s">
        <v>228</v>
      </c>
      <c r="S20" s="37"/>
      <c r="T20" s="37"/>
      <c r="U20" s="37"/>
      <c r="V20" s="37"/>
      <c r="W20" s="32" t="s">
        <v>319</v>
      </c>
      <c r="X20" s="37"/>
      <c r="Y20" s="37"/>
      <c r="Z20" s="37"/>
      <c r="AA20" s="37"/>
      <c r="AB20" s="32" t="s">
        <v>29</v>
      </c>
      <c r="AC20" s="49"/>
      <c r="AD20" s="50"/>
      <c r="AE20" s="50"/>
      <c r="AF20" s="49"/>
      <c r="AG20" s="50"/>
      <c r="AH20" s="53"/>
    </row>
    <row r="21" spans="1:34" ht="15" thickBot="1">
      <c r="A21" s="10" t="s">
        <v>42</v>
      </c>
      <c r="B21" s="11" t="s">
        <v>224</v>
      </c>
      <c r="C21" s="11" t="s">
        <v>250</v>
      </c>
      <c r="D21" s="23" t="s">
        <v>43</v>
      </c>
      <c r="E21" s="16" t="s">
        <v>31</v>
      </c>
      <c r="F21" s="12">
        <v>5</v>
      </c>
      <c r="G21" s="23" t="s">
        <v>45</v>
      </c>
      <c r="H21" s="23" t="s">
        <v>106</v>
      </c>
      <c r="I21" s="23" t="s">
        <v>107</v>
      </c>
      <c r="J21" s="25">
        <v>222949</v>
      </c>
      <c r="K21" s="5" t="s">
        <v>449</v>
      </c>
      <c r="L21" s="27" t="s">
        <v>320</v>
      </c>
      <c r="M21" s="43" t="s">
        <v>474</v>
      </c>
      <c r="N21" s="39"/>
      <c r="O21" s="40"/>
      <c r="P21" s="40"/>
      <c r="Q21" s="41"/>
      <c r="R21" s="33" t="s">
        <v>228</v>
      </c>
      <c r="S21" s="41"/>
      <c r="T21" s="41"/>
      <c r="U21" s="41"/>
      <c r="V21" s="41"/>
      <c r="W21" s="32" t="s">
        <v>319</v>
      </c>
      <c r="X21" s="41"/>
      <c r="Y21" s="41"/>
      <c r="Z21" s="41"/>
      <c r="AA21" s="41"/>
      <c r="AB21" s="36" t="s">
        <v>29</v>
      </c>
      <c r="AC21" s="54"/>
      <c r="AD21" s="55"/>
      <c r="AE21" s="55"/>
      <c r="AF21" s="54"/>
      <c r="AG21" s="55"/>
      <c r="AH21" s="56"/>
    </row>
    <row r="22" spans="1:34" ht="15" thickBot="1">
      <c r="A22" s="10" t="s">
        <v>42</v>
      </c>
      <c r="B22" s="11" t="s">
        <v>224</v>
      </c>
      <c r="C22" s="11" t="s">
        <v>250</v>
      </c>
      <c r="D22" s="23" t="s">
        <v>467</v>
      </c>
      <c r="E22" s="16" t="s">
        <v>344</v>
      </c>
      <c r="F22" s="16">
        <v>5</v>
      </c>
      <c r="G22" s="23" t="s">
        <v>45</v>
      </c>
      <c r="H22" s="23" t="s">
        <v>106</v>
      </c>
      <c r="I22" s="23" t="s">
        <v>107</v>
      </c>
      <c r="J22" s="25">
        <v>236313</v>
      </c>
      <c r="K22" s="5" t="s">
        <v>449</v>
      </c>
      <c r="L22" s="27" t="s">
        <v>331</v>
      </c>
      <c r="M22" s="43" t="s">
        <v>475</v>
      </c>
      <c r="N22" s="61"/>
      <c r="O22" s="62"/>
      <c r="P22" s="62"/>
      <c r="Q22" s="63"/>
      <c r="R22" s="33" t="s">
        <v>228</v>
      </c>
      <c r="S22" s="63"/>
      <c r="T22" s="63"/>
      <c r="U22" s="63"/>
      <c r="V22" s="63"/>
      <c r="W22" s="32" t="s">
        <v>319</v>
      </c>
      <c r="X22" s="63"/>
      <c r="Y22" s="63"/>
      <c r="Z22" s="63"/>
      <c r="AA22" s="63"/>
      <c r="AB22" s="32" t="s">
        <v>29</v>
      </c>
      <c r="AC22" s="57"/>
      <c r="AD22" s="58"/>
      <c r="AE22" s="58"/>
      <c r="AF22" s="57"/>
      <c r="AG22" s="58"/>
      <c r="AH22" s="59"/>
    </row>
    <row r="23" spans="1:34" ht="15" thickBot="1">
      <c r="A23" s="10" t="s">
        <v>42</v>
      </c>
      <c r="B23" s="11" t="s">
        <v>224</v>
      </c>
      <c r="C23" s="11" t="s">
        <v>253</v>
      </c>
      <c r="D23" s="23" t="s">
        <v>467</v>
      </c>
      <c r="E23" s="16" t="s">
        <v>344</v>
      </c>
      <c r="F23" s="12">
        <v>5</v>
      </c>
      <c r="G23" s="23" t="s">
        <v>45</v>
      </c>
      <c r="H23" s="23" t="s">
        <v>106</v>
      </c>
      <c r="I23" s="23" t="s">
        <v>107</v>
      </c>
      <c r="J23" s="25">
        <v>276931</v>
      </c>
      <c r="K23" s="5" t="s">
        <v>449</v>
      </c>
      <c r="L23" s="27" t="s">
        <v>331</v>
      </c>
      <c r="M23" s="43" t="s">
        <v>476</v>
      </c>
      <c r="N23" s="35"/>
      <c r="O23" s="36"/>
      <c r="P23" s="36"/>
      <c r="Q23" s="37"/>
      <c r="R23" s="33" t="s">
        <v>228</v>
      </c>
      <c r="S23" s="37"/>
      <c r="T23" s="37"/>
      <c r="U23" s="37"/>
      <c r="V23" s="37"/>
      <c r="W23" s="32" t="s">
        <v>319</v>
      </c>
      <c r="X23" s="37"/>
      <c r="Y23" s="37"/>
      <c r="Z23" s="37"/>
      <c r="AA23" s="37"/>
      <c r="AB23" s="36" t="s">
        <v>29</v>
      </c>
      <c r="AC23" s="49"/>
      <c r="AD23" s="50"/>
      <c r="AE23" s="50"/>
      <c r="AF23" s="49"/>
      <c r="AG23" s="50"/>
      <c r="AH23" s="53"/>
    </row>
    <row r="24" spans="1:34" ht="15" thickBot="1">
      <c r="A24" s="10" t="s">
        <v>42</v>
      </c>
      <c r="B24" s="11" t="s">
        <v>224</v>
      </c>
      <c r="C24" s="11" t="s">
        <v>253</v>
      </c>
      <c r="D24" s="23" t="s">
        <v>467</v>
      </c>
      <c r="E24" s="16" t="s">
        <v>344</v>
      </c>
      <c r="F24" s="16">
        <v>5</v>
      </c>
      <c r="G24" s="23" t="s">
        <v>45</v>
      </c>
      <c r="H24" s="23" t="s">
        <v>106</v>
      </c>
      <c r="I24" s="23" t="s">
        <v>454</v>
      </c>
      <c r="J24" s="25">
        <v>287711</v>
      </c>
      <c r="K24" s="5" t="s">
        <v>449</v>
      </c>
      <c r="L24" s="27" t="s">
        <v>473</v>
      </c>
      <c r="M24" s="43" t="s">
        <v>477</v>
      </c>
      <c r="N24" s="35"/>
      <c r="O24" s="36"/>
      <c r="P24" s="36"/>
      <c r="Q24" s="37"/>
      <c r="R24" s="33" t="s">
        <v>228</v>
      </c>
      <c r="S24" s="37"/>
      <c r="T24" s="37"/>
      <c r="U24" s="37"/>
      <c r="V24" s="37"/>
      <c r="W24" s="32" t="s">
        <v>319</v>
      </c>
      <c r="X24" s="37"/>
      <c r="Y24" s="37"/>
      <c r="Z24" s="37"/>
      <c r="AA24" s="37"/>
      <c r="AB24" s="32" t="s">
        <v>29</v>
      </c>
      <c r="AC24" s="49"/>
      <c r="AD24" s="50"/>
      <c r="AE24" s="50"/>
      <c r="AF24" s="49"/>
      <c r="AG24" s="50"/>
      <c r="AH24" s="53"/>
    </row>
    <row r="25" spans="1:34" ht="15" thickBot="1">
      <c r="A25" s="10" t="s">
        <v>42</v>
      </c>
      <c r="B25" s="11" t="s">
        <v>224</v>
      </c>
      <c r="C25" s="11" t="s">
        <v>271</v>
      </c>
      <c r="D25" s="23" t="s">
        <v>467</v>
      </c>
      <c r="E25" s="16" t="s">
        <v>344</v>
      </c>
      <c r="F25" s="16">
        <v>5</v>
      </c>
      <c r="G25" s="23" t="s">
        <v>45</v>
      </c>
      <c r="H25" s="23" t="s">
        <v>106</v>
      </c>
      <c r="I25" s="23" t="s">
        <v>454</v>
      </c>
      <c r="J25" s="25">
        <v>324644.14</v>
      </c>
      <c r="K25" s="5" t="s">
        <v>449</v>
      </c>
      <c r="L25" s="27" t="s">
        <v>314</v>
      </c>
      <c r="M25" s="43" t="s">
        <v>478</v>
      </c>
      <c r="N25" s="35"/>
      <c r="O25" s="36"/>
      <c r="P25" s="36"/>
      <c r="Q25" s="37"/>
      <c r="R25" s="33" t="s">
        <v>228</v>
      </c>
      <c r="S25" s="37"/>
      <c r="T25" s="37"/>
      <c r="U25" s="37"/>
      <c r="V25" s="37"/>
      <c r="W25" s="32" t="s">
        <v>319</v>
      </c>
      <c r="X25" s="37"/>
      <c r="Y25" s="37"/>
      <c r="Z25" s="37"/>
      <c r="AA25" s="37"/>
      <c r="AB25" s="32" t="s">
        <v>29</v>
      </c>
      <c r="AC25" s="49"/>
      <c r="AD25" s="50"/>
      <c r="AE25" s="50"/>
      <c r="AF25" s="49"/>
      <c r="AG25" s="50"/>
      <c r="AH25" s="53"/>
    </row>
    <row r="26" spans="1:34" ht="15" thickBot="1">
      <c r="A26" s="10"/>
      <c r="B26" s="11"/>
      <c r="C26" s="11"/>
      <c r="D26" s="81"/>
      <c r="E26" s="16"/>
      <c r="F26" s="16"/>
      <c r="G26" s="23"/>
      <c r="H26" s="23"/>
      <c r="I26" s="23"/>
      <c r="J26" s="25"/>
      <c r="K26" s="5"/>
      <c r="L26" s="27"/>
      <c r="M26" s="44"/>
      <c r="N26" s="35"/>
      <c r="O26" s="36"/>
      <c r="P26" s="36"/>
      <c r="Q26" s="37"/>
      <c r="R26" s="33"/>
      <c r="S26" s="37"/>
      <c r="T26" s="37"/>
      <c r="U26" s="37"/>
      <c r="V26" s="37"/>
      <c r="W26" s="32"/>
      <c r="X26" s="37"/>
      <c r="Y26" s="37"/>
      <c r="Z26" s="37"/>
      <c r="AA26" s="37"/>
      <c r="AB26" s="40"/>
      <c r="AC26" s="49"/>
      <c r="AD26" s="50"/>
      <c r="AE26" s="50"/>
      <c r="AF26" s="49"/>
      <c r="AG26" s="50"/>
      <c r="AH26" s="53"/>
    </row>
    <row r="27" spans="1:34" ht="15" thickBot="1">
      <c r="A27" s="10"/>
      <c r="B27" s="11"/>
      <c r="C27" s="11"/>
      <c r="D27" s="81"/>
      <c r="E27" s="16"/>
      <c r="F27" s="16"/>
      <c r="G27" s="23"/>
      <c r="H27" s="23"/>
      <c r="I27" s="23"/>
      <c r="J27" s="25"/>
      <c r="K27" s="5"/>
      <c r="L27" s="27"/>
      <c r="M27" s="44"/>
      <c r="N27" s="35"/>
      <c r="O27" s="36"/>
      <c r="P27" s="36"/>
      <c r="Q27" s="37"/>
      <c r="R27" s="33"/>
      <c r="S27" s="37"/>
      <c r="T27" s="37"/>
      <c r="U27" s="37"/>
      <c r="V27" s="37"/>
      <c r="W27" s="32"/>
      <c r="X27" s="37"/>
      <c r="Y27" s="37"/>
      <c r="Z27" s="37"/>
      <c r="AA27" s="37"/>
      <c r="AB27" s="62"/>
      <c r="AC27" s="49"/>
      <c r="AD27" s="50"/>
      <c r="AE27" s="50"/>
      <c r="AF27" s="49"/>
      <c r="AG27" s="50"/>
      <c r="AH27" s="53"/>
    </row>
    <row r="28" spans="1:34" ht="15" thickBot="1">
      <c r="A28" s="10"/>
      <c r="B28" s="11"/>
      <c r="C28" s="11"/>
      <c r="D28" s="81"/>
      <c r="E28" s="16"/>
      <c r="F28" s="16"/>
      <c r="G28" s="23"/>
      <c r="H28" s="23"/>
      <c r="I28" s="23"/>
      <c r="J28" s="25"/>
      <c r="K28" s="5"/>
      <c r="L28" s="27"/>
      <c r="M28" s="44"/>
      <c r="N28" s="35"/>
      <c r="O28" s="36"/>
      <c r="P28" s="36"/>
      <c r="Q28" s="37"/>
      <c r="R28" s="33"/>
      <c r="S28" s="37"/>
      <c r="T28" s="37"/>
      <c r="U28" s="37"/>
      <c r="V28" s="37"/>
      <c r="W28" s="32"/>
      <c r="X28" s="37"/>
      <c r="Y28" s="37"/>
      <c r="Z28" s="37"/>
      <c r="AA28" s="37"/>
      <c r="AB28" s="40"/>
      <c r="AC28" s="49"/>
      <c r="AD28" s="50"/>
      <c r="AE28" s="50"/>
      <c r="AF28" s="49"/>
      <c r="AG28" s="50"/>
      <c r="AH28" s="53"/>
    </row>
    <row r="29" spans="1:34" ht="15" thickBot="1">
      <c r="A29" s="18"/>
      <c r="B29" s="19"/>
      <c r="C29" s="19"/>
      <c r="D29" s="20"/>
      <c r="E29" s="20"/>
      <c r="F29" s="20"/>
      <c r="G29" s="20"/>
      <c r="H29" s="20"/>
      <c r="I29" s="21"/>
      <c r="J29" s="67"/>
      <c r="K29" s="68"/>
      <c r="L29" s="7"/>
      <c r="M29" s="44"/>
      <c r="N29" s="39"/>
      <c r="O29" s="40"/>
      <c r="P29" s="40"/>
      <c r="Q29" s="41"/>
      <c r="R29" s="41"/>
      <c r="S29" s="41"/>
      <c r="T29" s="41"/>
      <c r="U29" s="41"/>
      <c r="V29" s="41"/>
      <c r="W29" s="40"/>
      <c r="X29" s="41"/>
      <c r="Y29" s="41"/>
      <c r="Z29" s="41"/>
      <c r="AA29" s="41"/>
      <c r="AB29" s="40"/>
      <c r="AC29" s="54"/>
      <c r="AD29" s="55"/>
      <c r="AE29" s="55"/>
      <c r="AF29" s="54"/>
      <c r="AG29" s="55"/>
      <c r="AH29" s="56"/>
    </row>
    <row r="30" spans="1:34">
      <c r="A30" s="10"/>
      <c r="B30" s="22"/>
      <c r="C30" s="22"/>
      <c r="D30" s="12"/>
      <c r="E30" s="12"/>
      <c r="F30" s="12"/>
      <c r="G30" s="12"/>
      <c r="H30" s="12"/>
      <c r="I30" s="13"/>
      <c r="J30" s="65"/>
      <c r="K30" s="66"/>
      <c r="L30" s="60"/>
      <c r="M30" s="64"/>
      <c r="N30" s="61"/>
      <c r="O30" s="62"/>
      <c r="P30" s="62"/>
      <c r="Q30" s="63"/>
      <c r="R30" s="63"/>
      <c r="S30" s="63"/>
      <c r="T30" s="63"/>
      <c r="U30" s="63"/>
      <c r="V30" s="63"/>
      <c r="W30" s="62"/>
      <c r="X30" s="63"/>
      <c r="Y30" s="63"/>
      <c r="Z30" s="63"/>
      <c r="AA30" s="63"/>
      <c r="AB30" s="62"/>
      <c r="AC30" s="57"/>
      <c r="AD30" s="58"/>
      <c r="AE30" s="58"/>
      <c r="AF30" s="57"/>
      <c r="AG30" s="58"/>
      <c r="AH30" s="59"/>
    </row>
    <row r="31" spans="1:34">
      <c r="A31" s="14"/>
      <c r="B31" s="15"/>
      <c r="C31" s="15"/>
      <c r="D31" s="16"/>
      <c r="E31" s="16"/>
      <c r="F31" s="16"/>
      <c r="G31" s="16"/>
      <c r="H31" s="16"/>
      <c r="I31" s="17"/>
      <c r="J31" s="8"/>
      <c r="K31" s="9"/>
      <c r="L31" s="6"/>
      <c r="M31" s="43"/>
      <c r="N31" s="35"/>
      <c r="O31" s="36"/>
      <c r="P31" s="36"/>
      <c r="Q31" s="37"/>
      <c r="R31" s="37"/>
      <c r="S31" s="37"/>
      <c r="T31" s="37"/>
      <c r="U31" s="37"/>
      <c r="V31" s="37"/>
      <c r="W31" s="36"/>
      <c r="X31" s="37"/>
      <c r="Y31" s="37"/>
      <c r="Z31" s="37"/>
      <c r="AA31" s="37"/>
      <c r="AB31" s="36"/>
      <c r="AC31" s="49"/>
      <c r="AD31" s="50"/>
      <c r="AE31" s="50"/>
      <c r="AF31" s="49"/>
      <c r="AG31" s="50"/>
      <c r="AH31" s="53"/>
    </row>
    <row r="32" spans="1:34">
      <c r="A32" s="14"/>
      <c r="B32" s="15"/>
      <c r="C32" s="15"/>
      <c r="D32" s="16"/>
      <c r="E32" s="16"/>
      <c r="F32" s="16"/>
      <c r="G32" s="16"/>
      <c r="H32" s="16"/>
      <c r="I32" s="17"/>
      <c r="J32" s="8"/>
      <c r="K32" s="9"/>
      <c r="L32" s="6"/>
      <c r="M32" s="43"/>
      <c r="N32" s="35"/>
      <c r="O32" s="36"/>
      <c r="P32" s="36"/>
      <c r="Q32" s="37"/>
      <c r="R32" s="37"/>
      <c r="S32" s="37"/>
      <c r="T32" s="37"/>
      <c r="U32" s="37"/>
      <c r="V32" s="37"/>
      <c r="W32" s="36"/>
      <c r="X32" s="37"/>
      <c r="Y32" s="37"/>
      <c r="Z32" s="37"/>
      <c r="AA32" s="37"/>
      <c r="AB32" s="36"/>
      <c r="AC32" s="49"/>
      <c r="AD32" s="50"/>
      <c r="AE32" s="50"/>
      <c r="AF32" s="49"/>
      <c r="AG32" s="50"/>
      <c r="AH32" s="53"/>
    </row>
    <row r="33" spans="1:34" ht="15" thickBot="1">
      <c r="A33" s="18"/>
      <c r="B33" s="19"/>
      <c r="C33" s="19"/>
      <c r="D33" s="20"/>
      <c r="E33" s="20"/>
      <c r="F33" s="20"/>
      <c r="G33" s="20"/>
      <c r="H33" s="20"/>
      <c r="I33" s="21"/>
      <c r="J33" s="67"/>
      <c r="K33" s="68"/>
      <c r="L33" s="7"/>
      <c r="M33" s="44"/>
      <c r="N33" s="39"/>
      <c r="O33" s="40"/>
      <c r="P33" s="40"/>
      <c r="Q33" s="41"/>
      <c r="R33" s="41"/>
      <c r="S33" s="41"/>
      <c r="T33" s="41"/>
      <c r="U33" s="41"/>
      <c r="V33" s="41"/>
      <c r="W33" s="40"/>
      <c r="X33" s="41"/>
      <c r="Y33" s="41"/>
      <c r="Z33" s="41"/>
      <c r="AA33" s="41"/>
      <c r="AB33" s="40"/>
      <c r="AC33" s="54"/>
      <c r="AD33" s="55"/>
      <c r="AE33" s="55"/>
      <c r="AF33" s="54"/>
      <c r="AG33" s="55"/>
      <c r="AH33" s="56"/>
    </row>
    <row r="34" spans="1:34">
      <c r="A34" s="10"/>
      <c r="B34" s="22"/>
      <c r="C34" s="22"/>
      <c r="D34" s="12"/>
      <c r="E34" s="12"/>
      <c r="F34" s="12"/>
      <c r="G34" s="12"/>
      <c r="H34" s="12"/>
      <c r="I34" s="13"/>
      <c r="J34" s="65"/>
      <c r="K34" s="66"/>
      <c r="L34" s="60"/>
      <c r="M34" s="64"/>
      <c r="N34" s="61"/>
      <c r="O34" s="62"/>
      <c r="P34" s="62"/>
      <c r="Q34" s="63"/>
      <c r="R34" s="63"/>
      <c r="S34" s="63"/>
      <c r="T34" s="63"/>
      <c r="U34" s="63"/>
      <c r="V34" s="63"/>
      <c r="W34" s="62"/>
      <c r="X34" s="63"/>
      <c r="Y34" s="63"/>
      <c r="Z34" s="63"/>
      <c r="AA34" s="63"/>
      <c r="AB34" s="62"/>
      <c r="AC34" s="57"/>
      <c r="AD34" s="58"/>
      <c r="AE34" s="58"/>
      <c r="AF34" s="57"/>
      <c r="AG34" s="58"/>
      <c r="AH34" s="59"/>
    </row>
    <row r="35" spans="1:34">
      <c r="A35" s="14"/>
      <c r="B35" s="15"/>
      <c r="C35" s="15"/>
      <c r="D35" s="16"/>
      <c r="E35" s="16"/>
      <c r="F35" s="16"/>
      <c r="G35" s="16"/>
      <c r="H35" s="16"/>
      <c r="I35" s="17"/>
      <c r="J35" s="8"/>
      <c r="K35" s="9"/>
      <c r="L35" s="6"/>
      <c r="M35" s="43"/>
      <c r="N35" s="35"/>
      <c r="O35" s="36"/>
      <c r="P35" s="36"/>
      <c r="Q35" s="37"/>
      <c r="R35" s="37"/>
      <c r="S35" s="37"/>
      <c r="T35" s="37"/>
      <c r="U35" s="37"/>
      <c r="V35" s="37"/>
      <c r="W35" s="36"/>
      <c r="X35" s="37"/>
      <c r="Y35" s="37"/>
      <c r="Z35" s="37"/>
      <c r="AA35" s="37"/>
      <c r="AB35" s="36"/>
      <c r="AC35" s="49"/>
      <c r="AD35" s="50"/>
      <c r="AE35" s="50"/>
      <c r="AF35" s="49"/>
      <c r="AG35" s="50"/>
      <c r="AH35" s="53"/>
    </row>
    <row r="36" spans="1:34">
      <c r="A36" s="14"/>
      <c r="B36" s="15"/>
      <c r="C36" s="15"/>
      <c r="D36" s="16"/>
      <c r="E36" s="16"/>
      <c r="F36" s="16"/>
      <c r="G36" s="16"/>
      <c r="H36" s="16"/>
      <c r="I36" s="17"/>
      <c r="J36" s="8"/>
      <c r="K36" s="9"/>
      <c r="L36" s="6"/>
      <c r="M36" s="43"/>
      <c r="N36" s="35"/>
      <c r="O36" s="36"/>
      <c r="P36" s="36"/>
      <c r="Q36" s="37"/>
      <c r="R36" s="37"/>
      <c r="S36" s="37"/>
      <c r="T36" s="37"/>
      <c r="U36" s="37"/>
      <c r="V36" s="37"/>
      <c r="W36" s="36"/>
      <c r="X36" s="37"/>
      <c r="Y36" s="37"/>
      <c r="Z36" s="37"/>
      <c r="AA36" s="37"/>
      <c r="AB36" s="36"/>
      <c r="AC36" s="49"/>
      <c r="AD36" s="50"/>
      <c r="AE36" s="50"/>
      <c r="AF36" s="49"/>
      <c r="AG36" s="50"/>
      <c r="AH36" s="53"/>
    </row>
    <row r="37" spans="1:34">
      <c r="A37" s="14"/>
      <c r="B37" s="15"/>
      <c r="C37" s="15"/>
      <c r="D37" s="16"/>
      <c r="E37" s="16"/>
      <c r="F37" s="16"/>
      <c r="G37" s="16"/>
      <c r="H37" s="16"/>
      <c r="I37" s="17"/>
      <c r="J37" s="8"/>
      <c r="K37" s="9"/>
      <c r="L37" s="6"/>
      <c r="M37" s="43"/>
      <c r="N37" s="35"/>
      <c r="O37" s="36"/>
      <c r="P37" s="36"/>
      <c r="Q37" s="37"/>
      <c r="R37" s="37"/>
      <c r="S37" s="37"/>
      <c r="T37" s="37"/>
      <c r="U37" s="37"/>
      <c r="V37" s="37"/>
      <c r="W37" s="36"/>
      <c r="X37" s="37"/>
      <c r="Y37" s="37"/>
      <c r="Z37" s="37"/>
      <c r="AA37" s="37"/>
      <c r="AB37" s="36"/>
      <c r="AC37" s="49"/>
      <c r="AD37" s="50"/>
      <c r="AE37" s="50"/>
      <c r="AF37" s="49"/>
      <c r="AG37" s="50"/>
      <c r="AH37" s="53"/>
    </row>
    <row r="38" spans="1:34">
      <c r="A38" s="14"/>
      <c r="B38" s="15"/>
      <c r="C38" s="15"/>
      <c r="D38" s="16"/>
      <c r="E38" s="16"/>
      <c r="F38" s="16"/>
      <c r="G38" s="16"/>
      <c r="H38" s="16"/>
      <c r="I38" s="17"/>
      <c r="J38" s="8"/>
      <c r="K38" s="9"/>
      <c r="L38" s="6"/>
      <c r="M38" s="43"/>
      <c r="N38" s="35"/>
      <c r="O38" s="36"/>
      <c r="P38" s="36"/>
      <c r="Q38" s="37"/>
      <c r="R38" s="37"/>
      <c r="S38" s="37"/>
      <c r="T38" s="37"/>
      <c r="U38" s="37"/>
      <c r="V38" s="37"/>
      <c r="W38" s="36"/>
      <c r="X38" s="37"/>
      <c r="Y38" s="37"/>
      <c r="Z38" s="37"/>
      <c r="AA38" s="37"/>
      <c r="AB38" s="36"/>
      <c r="AC38" s="49"/>
      <c r="AD38" s="50"/>
      <c r="AE38" s="50"/>
      <c r="AF38" s="49"/>
      <c r="AG38" s="50"/>
      <c r="AH38" s="53"/>
    </row>
    <row r="39" spans="1:34">
      <c r="A39" s="14"/>
      <c r="B39" s="15"/>
      <c r="C39" s="15"/>
      <c r="D39" s="16"/>
      <c r="E39" s="16"/>
      <c r="F39" s="16"/>
      <c r="G39" s="16"/>
      <c r="H39" s="16"/>
      <c r="I39" s="17"/>
      <c r="J39" s="8"/>
      <c r="K39" s="9"/>
      <c r="L39" s="6"/>
      <c r="M39" s="43"/>
      <c r="N39" s="35"/>
      <c r="O39" s="36"/>
      <c r="P39" s="36"/>
      <c r="Q39" s="37"/>
      <c r="R39" s="37"/>
      <c r="S39" s="37"/>
      <c r="T39" s="37"/>
      <c r="U39" s="37"/>
      <c r="V39" s="37"/>
      <c r="W39" s="36"/>
      <c r="X39" s="37"/>
      <c r="Y39" s="37"/>
      <c r="Z39" s="37"/>
      <c r="AA39" s="37"/>
      <c r="AB39" s="36"/>
      <c r="AC39" s="49"/>
      <c r="AD39" s="50"/>
      <c r="AE39" s="50"/>
      <c r="AF39" s="49"/>
      <c r="AG39" s="50"/>
      <c r="AH39" s="53"/>
    </row>
    <row r="40" spans="1:34">
      <c r="A40" s="14"/>
      <c r="B40" s="15"/>
      <c r="C40" s="15"/>
      <c r="D40" s="16"/>
      <c r="E40" s="16"/>
      <c r="F40" s="16"/>
      <c r="G40" s="16"/>
      <c r="H40" s="16"/>
      <c r="I40" s="17"/>
      <c r="J40" s="8"/>
      <c r="K40" s="9"/>
      <c r="L40" s="6"/>
      <c r="M40" s="43"/>
      <c r="N40" s="35"/>
      <c r="O40" s="36"/>
      <c r="P40" s="36"/>
      <c r="Q40" s="37"/>
      <c r="R40" s="37"/>
      <c r="S40" s="37"/>
      <c r="T40" s="37"/>
      <c r="U40" s="37"/>
      <c r="V40" s="37"/>
      <c r="W40" s="36"/>
      <c r="X40" s="37"/>
      <c r="Y40" s="37"/>
      <c r="Z40" s="37"/>
      <c r="AA40" s="37"/>
      <c r="AB40" s="36"/>
      <c r="AC40" s="49"/>
      <c r="AD40" s="50"/>
      <c r="AE40" s="50"/>
      <c r="AF40" s="49"/>
      <c r="AG40" s="50"/>
      <c r="AH40" s="53"/>
    </row>
    <row r="41" spans="1:34" ht="15" thickBot="1">
      <c r="A41" s="18"/>
      <c r="B41" s="19"/>
      <c r="C41" s="19"/>
      <c r="D41" s="20"/>
      <c r="E41" s="20"/>
      <c r="F41" s="20"/>
      <c r="G41" s="20"/>
      <c r="H41" s="20"/>
      <c r="I41" s="21"/>
      <c r="J41" s="67"/>
      <c r="K41" s="68"/>
      <c r="L41" s="7"/>
      <c r="M41" s="44"/>
      <c r="N41" s="39"/>
      <c r="O41" s="40"/>
      <c r="P41" s="40"/>
      <c r="Q41" s="41"/>
      <c r="R41" s="41"/>
      <c r="S41" s="41"/>
      <c r="T41" s="41"/>
      <c r="U41" s="41"/>
      <c r="V41" s="41"/>
      <c r="W41" s="40"/>
      <c r="X41" s="41"/>
      <c r="Y41" s="41"/>
      <c r="Z41" s="41"/>
      <c r="AA41" s="41"/>
      <c r="AB41" s="40"/>
      <c r="AC41" s="54"/>
      <c r="AD41" s="55"/>
      <c r="AE41" s="55"/>
      <c r="AF41" s="54"/>
      <c r="AG41" s="55"/>
      <c r="AH41" s="56"/>
    </row>
    <row r="42" spans="1:34">
      <c r="A42" s="10"/>
      <c r="B42" s="22"/>
      <c r="C42" s="22"/>
      <c r="D42" s="12"/>
      <c r="E42" s="12"/>
      <c r="F42" s="12"/>
      <c r="G42" s="12"/>
      <c r="H42" s="12"/>
      <c r="I42" s="13"/>
      <c r="J42" s="65"/>
      <c r="K42" s="66"/>
      <c r="L42" s="60"/>
      <c r="M42" s="64"/>
      <c r="N42" s="61"/>
      <c r="O42" s="62"/>
      <c r="P42" s="62"/>
      <c r="Q42" s="63"/>
      <c r="R42" s="63"/>
      <c r="S42" s="63"/>
      <c r="T42" s="63"/>
      <c r="U42" s="63"/>
      <c r="V42" s="63"/>
      <c r="W42" s="62"/>
      <c r="X42" s="63"/>
      <c r="Y42" s="63"/>
      <c r="Z42" s="63"/>
      <c r="AA42" s="63"/>
      <c r="AB42" s="62"/>
      <c r="AC42" s="57"/>
      <c r="AD42" s="58"/>
      <c r="AE42" s="58"/>
      <c r="AF42" s="57"/>
      <c r="AG42" s="58"/>
      <c r="AH42" s="59"/>
    </row>
    <row r="43" spans="1:34">
      <c r="A43" s="14"/>
      <c r="B43" s="15"/>
      <c r="C43" s="15"/>
      <c r="D43" s="16"/>
      <c r="E43" s="16"/>
      <c r="F43" s="16"/>
      <c r="G43" s="16"/>
      <c r="H43" s="16"/>
      <c r="I43" s="17"/>
      <c r="J43" s="8"/>
      <c r="K43" s="9"/>
      <c r="L43" s="6"/>
      <c r="M43" s="43"/>
      <c r="N43" s="35"/>
      <c r="O43" s="36"/>
      <c r="P43" s="36"/>
      <c r="Q43" s="37"/>
      <c r="R43" s="37"/>
      <c r="S43" s="37"/>
      <c r="T43" s="37"/>
      <c r="U43" s="37"/>
      <c r="V43" s="37"/>
      <c r="W43" s="36"/>
      <c r="X43" s="37"/>
      <c r="Y43" s="37"/>
      <c r="Z43" s="37"/>
      <c r="AA43" s="37"/>
      <c r="AB43" s="36"/>
      <c r="AC43" s="49"/>
      <c r="AD43" s="50"/>
      <c r="AE43" s="50"/>
      <c r="AF43" s="49"/>
      <c r="AG43" s="50"/>
      <c r="AH43" s="53"/>
    </row>
    <row r="44" spans="1:34">
      <c r="A44" s="14"/>
      <c r="B44" s="15"/>
      <c r="C44" s="15"/>
      <c r="D44" s="16"/>
      <c r="E44" s="16"/>
      <c r="F44" s="16"/>
      <c r="G44" s="16"/>
      <c r="H44" s="16"/>
      <c r="I44" s="17"/>
      <c r="J44" s="8"/>
      <c r="K44" s="9"/>
      <c r="L44" s="6"/>
      <c r="M44" s="43"/>
      <c r="N44" s="35"/>
      <c r="O44" s="36"/>
      <c r="P44" s="36"/>
      <c r="Q44" s="37"/>
      <c r="R44" s="37"/>
      <c r="S44" s="37"/>
      <c r="T44" s="37"/>
      <c r="U44" s="37"/>
      <c r="V44" s="37"/>
      <c r="W44" s="36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>
      <c r="A45" s="14"/>
      <c r="B45" s="15"/>
      <c r="C45" s="15"/>
      <c r="D45" s="16"/>
      <c r="E45" s="16"/>
      <c r="F45" s="16"/>
      <c r="G45" s="16"/>
      <c r="H45" s="16"/>
      <c r="I45" s="17"/>
      <c r="J45" s="8"/>
      <c r="K45" s="9"/>
      <c r="L45" s="6"/>
      <c r="M45" s="43"/>
      <c r="N45" s="35"/>
      <c r="O45" s="36"/>
      <c r="P45" s="36"/>
      <c r="Q45" s="37"/>
      <c r="R45" s="37"/>
      <c r="S45" s="37"/>
      <c r="T45" s="37"/>
      <c r="U45" s="37"/>
      <c r="V45" s="37"/>
      <c r="W45" s="36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>
      <c r="A46" s="14"/>
      <c r="B46" s="15"/>
      <c r="C46" s="15"/>
      <c r="D46" s="16"/>
      <c r="E46" s="16"/>
      <c r="F46" s="16"/>
      <c r="G46" s="16"/>
      <c r="H46" s="16"/>
      <c r="I46" s="17"/>
      <c r="J46" s="8"/>
      <c r="K46" s="9"/>
      <c r="L46" s="6"/>
      <c r="M46" s="43"/>
      <c r="N46" s="35"/>
      <c r="O46" s="36"/>
      <c r="P46" s="36"/>
      <c r="Q46" s="37"/>
      <c r="R46" s="37"/>
      <c r="S46" s="37"/>
      <c r="T46" s="37"/>
      <c r="U46" s="37"/>
      <c r="V46" s="37"/>
      <c r="W46" s="36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>
      <c r="A47" s="14"/>
      <c r="B47" s="15"/>
      <c r="C47" s="15"/>
      <c r="D47" s="16"/>
      <c r="E47" s="16"/>
      <c r="F47" s="16"/>
      <c r="G47" s="16"/>
      <c r="H47" s="16"/>
      <c r="I47" s="17"/>
      <c r="J47" s="8"/>
      <c r="K47" s="9"/>
      <c r="L47" s="6"/>
      <c r="M47" s="43"/>
      <c r="N47" s="35"/>
      <c r="O47" s="36"/>
      <c r="P47" s="36"/>
      <c r="Q47" s="37"/>
      <c r="R47" s="37"/>
      <c r="S47" s="37"/>
      <c r="T47" s="37"/>
      <c r="U47" s="37"/>
      <c r="V47" s="37"/>
      <c r="W47" s="36"/>
      <c r="X47" s="37"/>
      <c r="Y47" s="37"/>
      <c r="Z47" s="37"/>
      <c r="AA47" s="37"/>
      <c r="AB47" s="36"/>
      <c r="AC47" s="49"/>
      <c r="AD47" s="50"/>
      <c r="AE47" s="50"/>
      <c r="AF47" s="49"/>
      <c r="AG47" s="50"/>
      <c r="AH47" s="53"/>
    </row>
    <row r="48" spans="1:34">
      <c r="A48" s="14"/>
      <c r="B48" s="15"/>
      <c r="C48" s="15"/>
      <c r="D48" s="16"/>
      <c r="E48" s="16"/>
      <c r="F48" s="16"/>
      <c r="G48" s="16"/>
      <c r="H48" s="16"/>
      <c r="I48" s="17"/>
      <c r="J48" s="8"/>
      <c r="K48" s="9"/>
      <c r="L48" s="6"/>
      <c r="M48" s="43"/>
      <c r="N48" s="35"/>
      <c r="O48" s="36"/>
      <c r="P48" s="36"/>
      <c r="Q48" s="37"/>
      <c r="R48" s="37"/>
      <c r="S48" s="37"/>
      <c r="T48" s="37"/>
      <c r="U48" s="37"/>
      <c r="V48" s="37"/>
      <c r="W48" s="36"/>
      <c r="X48" s="37"/>
      <c r="Y48" s="37"/>
      <c r="Z48" s="37"/>
      <c r="AA48" s="37"/>
      <c r="AB48" s="36"/>
      <c r="AC48" s="49"/>
      <c r="AD48" s="50"/>
      <c r="AE48" s="50"/>
      <c r="AF48" s="49"/>
      <c r="AG48" s="50"/>
      <c r="AH48" s="53"/>
    </row>
    <row r="49" spans="1:34" ht="15" thickBot="1">
      <c r="A49" s="18"/>
      <c r="B49" s="19"/>
      <c r="C49" s="19"/>
      <c r="D49" s="20"/>
      <c r="E49" s="20"/>
      <c r="F49" s="20"/>
      <c r="G49" s="20"/>
      <c r="H49" s="20"/>
      <c r="I49" s="21"/>
      <c r="J49" s="67"/>
      <c r="K49" s="68"/>
      <c r="L49" s="7"/>
      <c r="M49" s="44"/>
      <c r="N49" s="39"/>
      <c r="O49" s="40"/>
      <c r="P49" s="40"/>
      <c r="Q49" s="41"/>
      <c r="R49" s="41"/>
      <c r="S49" s="41"/>
      <c r="T49" s="41"/>
      <c r="U49" s="41"/>
      <c r="V49" s="41"/>
      <c r="W49" s="40"/>
      <c r="X49" s="41"/>
      <c r="Y49" s="41"/>
      <c r="Z49" s="41"/>
      <c r="AA49" s="41"/>
      <c r="AB49" s="40"/>
      <c r="AC49" s="54"/>
      <c r="AD49" s="55"/>
      <c r="AE49" s="55"/>
      <c r="AF49" s="54"/>
      <c r="AG49" s="55"/>
      <c r="AH49" s="56"/>
    </row>
    <row r="50" spans="1:34" ht="15" thickBot="1"/>
    <row r="51" spans="1:34" ht="15" thickBot="1">
      <c r="B51" s="69" t="s">
        <v>33</v>
      </c>
      <c r="C51" s="70"/>
      <c r="D51" s="205" t="s">
        <v>34</v>
      </c>
      <c r="E51" s="206"/>
      <c r="F51" s="206"/>
      <c r="G51" s="206"/>
      <c r="H51" s="206"/>
      <c r="I51" s="206"/>
      <c r="J51" s="206"/>
      <c r="K51" s="206"/>
      <c r="N51" s="207"/>
      <c r="O51" s="207"/>
      <c r="P51" s="207"/>
      <c r="Q51" s="207"/>
      <c r="R51" s="207"/>
      <c r="S51" s="207"/>
      <c r="T51" s="207"/>
      <c r="U51" s="207"/>
      <c r="V51" s="207"/>
      <c r="W51" s="207"/>
    </row>
    <row r="52" spans="1:34" ht="15" thickBot="1">
      <c r="B52" s="2"/>
    </row>
    <row r="53" spans="1:34" ht="15" thickBot="1">
      <c r="B53" s="2"/>
      <c r="C53" s="71"/>
      <c r="D53" s="205" t="s">
        <v>35</v>
      </c>
      <c r="E53" s="206"/>
      <c r="F53" s="206"/>
      <c r="G53" s="206"/>
      <c r="H53" s="206"/>
      <c r="I53" s="206"/>
      <c r="J53" s="206"/>
      <c r="K53" s="206"/>
      <c r="N53" s="207"/>
      <c r="O53" s="207"/>
      <c r="P53" s="207"/>
      <c r="Q53" s="207"/>
      <c r="R53" s="207"/>
      <c r="S53" s="207"/>
      <c r="T53" s="207"/>
      <c r="U53" s="207"/>
      <c r="V53" s="207"/>
      <c r="W53" s="207"/>
    </row>
    <row r="54" spans="1:34" ht="15" thickBot="1">
      <c r="B54" s="2"/>
      <c r="C54" s="1"/>
      <c r="D54" s="73"/>
      <c r="E54" s="73"/>
      <c r="F54" s="73"/>
      <c r="G54" s="73"/>
      <c r="H54" s="73"/>
      <c r="I54" s="73"/>
      <c r="J54" s="73"/>
      <c r="K54" s="73"/>
    </row>
    <row r="55" spans="1:34" ht="15" thickBot="1">
      <c r="B55" s="2"/>
      <c r="C55" s="72"/>
      <c r="D55" s="205" t="s">
        <v>37</v>
      </c>
      <c r="E55" s="206"/>
      <c r="F55" s="206"/>
      <c r="G55" s="206"/>
      <c r="H55" s="206"/>
      <c r="I55" s="206"/>
      <c r="J55" s="206"/>
      <c r="K55" s="206"/>
      <c r="N55" s="207"/>
      <c r="O55" s="207"/>
      <c r="P55" s="207"/>
      <c r="Q55" s="207"/>
      <c r="R55" s="207"/>
      <c r="S55" s="207"/>
      <c r="T55" s="207"/>
      <c r="U55" s="207"/>
      <c r="V55" s="207"/>
      <c r="W55" s="207"/>
    </row>
    <row r="56" spans="1:34" ht="15" thickBot="1">
      <c r="B56" s="2"/>
    </row>
    <row r="57" spans="1:34" ht="15" thickBot="1">
      <c r="B57" s="2"/>
      <c r="C57" s="30"/>
      <c r="D57" s="205" t="s">
        <v>39</v>
      </c>
      <c r="E57" s="206"/>
      <c r="F57" s="206"/>
      <c r="G57" s="206"/>
      <c r="H57" s="206"/>
      <c r="I57" s="206"/>
      <c r="J57" s="206"/>
      <c r="K57" s="206"/>
      <c r="N57" s="207"/>
      <c r="O57" s="207"/>
      <c r="P57" s="207"/>
      <c r="Q57" s="207"/>
      <c r="R57" s="207"/>
      <c r="S57" s="207"/>
      <c r="T57" s="207"/>
      <c r="U57" s="207"/>
      <c r="V57" s="207"/>
      <c r="W57" s="207"/>
    </row>
    <row r="58" spans="1:34" ht="15" thickBot="1">
      <c r="B58" s="2"/>
    </row>
    <row r="59" spans="1:34" ht="15" thickBot="1">
      <c r="B59" s="2"/>
      <c r="C59" s="45"/>
      <c r="D59" s="205" t="s">
        <v>38</v>
      </c>
      <c r="E59" s="206"/>
      <c r="F59" s="206"/>
      <c r="G59" s="206"/>
      <c r="H59" s="206"/>
      <c r="I59" s="206"/>
      <c r="J59" s="206"/>
      <c r="K59" s="206"/>
      <c r="N59" s="207"/>
      <c r="O59" s="207"/>
      <c r="P59" s="207"/>
      <c r="Q59" s="207"/>
      <c r="R59" s="207"/>
      <c r="S59" s="207"/>
      <c r="T59" s="207"/>
      <c r="U59" s="207"/>
      <c r="V59" s="207"/>
      <c r="W59" s="207"/>
    </row>
  </sheetData>
  <mergeCells count="10">
    <mergeCell ref="D57:K57"/>
    <mergeCell ref="N57:W57"/>
    <mergeCell ref="D59:K59"/>
    <mergeCell ref="N59:W59"/>
    <mergeCell ref="D51:K51"/>
    <mergeCell ref="N51:W51"/>
    <mergeCell ref="D53:K53"/>
    <mergeCell ref="N53:W53"/>
    <mergeCell ref="D55:K55"/>
    <mergeCell ref="N55:W5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BH59"/>
  <sheetViews>
    <sheetView topLeftCell="Y10" workbookViewId="0">
      <selection sqref="A1:AH28"/>
    </sheetView>
  </sheetViews>
  <sheetFormatPr defaultColWidth="9.08984375" defaultRowHeight="14.5"/>
  <cols>
    <col min="1" max="1" width="16.6328125" customWidth="1"/>
    <col min="2" max="2" width="19.6328125" customWidth="1"/>
    <col min="3" max="3" width="19.54296875" customWidth="1"/>
    <col min="4" max="4" width="16.90625" style="1" customWidth="1"/>
    <col min="5" max="5" width="35.08984375" customWidth="1"/>
    <col min="6" max="6" width="13.54296875" customWidth="1"/>
    <col min="7" max="7" width="9.08984375" customWidth="1"/>
    <col min="8" max="8" width="16" customWidth="1"/>
    <col min="9" max="9" width="16.6328125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156</v>
      </c>
      <c r="C2" s="11" t="s">
        <v>157</v>
      </c>
      <c r="D2" s="23" t="s">
        <v>43</v>
      </c>
      <c r="E2" s="12" t="s">
        <v>31</v>
      </c>
      <c r="F2" s="12">
        <v>3</v>
      </c>
      <c r="G2" s="23" t="s">
        <v>44</v>
      </c>
      <c r="H2" s="23" t="s">
        <v>158</v>
      </c>
      <c r="I2" s="23" t="s">
        <v>159</v>
      </c>
      <c r="J2" s="25">
        <v>391168</v>
      </c>
      <c r="K2" s="5" t="s">
        <v>160</v>
      </c>
      <c r="L2" s="27" t="s">
        <v>161</v>
      </c>
      <c r="M2" s="43" t="s">
        <v>162</v>
      </c>
      <c r="N2" s="31"/>
      <c r="O2" s="32"/>
      <c r="P2" s="32"/>
      <c r="Q2" s="33"/>
      <c r="R2" s="33" t="s">
        <v>163</v>
      </c>
      <c r="S2" s="33"/>
      <c r="T2" s="33"/>
      <c r="U2" s="33"/>
      <c r="V2" s="32"/>
      <c r="W2" s="32" t="s">
        <v>66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156</v>
      </c>
      <c r="C3" s="11" t="s">
        <v>157</v>
      </c>
      <c r="D3" s="23" t="s">
        <v>164</v>
      </c>
      <c r="E3" s="12" t="s">
        <v>165</v>
      </c>
      <c r="F3" s="16">
        <v>3</v>
      </c>
      <c r="G3" s="23" t="s">
        <v>44</v>
      </c>
      <c r="H3" s="23" t="s">
        <v>158</v>
      </c>
      <c r="I3" s="23" t="s">
        <v>159</v>
      </c>
      <c r="J3" s="25">
        <v>415930</v>
      </c>
      <c r="K3" s="5" t="s">
        <v>160</v>
      </c>
      <c r="L3" s="27" t="s">
        <v>166</v>
      </c>
      <c r="M3" s="43" t="s">
        <v>167</v>
      </c>
      <c r="N3" s="35"/>
      <c r="O3" s="36"/>
      <c r="P3" s="36"/>
      <c r="Q3" s="37"/>
      <c r="R3" s="33" t="s">
        <v>163</v>
      </c>
      <c r="S3" s="37"/>
      <c r="T3" s="37"/>
      <c r="U3" s="37"/>
      <c r="V3" s="37"/>
      <c r="W3" s="32" t="s">
        <v>66</v>
      </c>
      <c r="X3" s="38"/>
      <c r="Y3" s="38"/>
      <c r="Z3" s="38"/>
      <c r="AA3" s="37"/>
      <c r="AB3" s="36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156</v>
      </c>
      <c r="C4" s="11" t="s">
        <v>168</v>
      </c>
      <c r="D4" s="23" t="s">
        <v>43</v>
      </c>
      <c r="E4" s="12" t="s">
        <v>31</v>
      </c>
      <c r="F4" s="12">
        <v>3</v>
      </c>
      <c r="G4" s="23" t="s">
        <v>44</v>
      </c>
      <c r="H4" s="23" t="s">
        <v>169</v>
      </c>
      <c r="I4" s="23" t="s">
        <v>170</v>
      </c>
      <c r="J4" s="25">
        <v>438017</v>
      </c>
      <c r="K4" s="5" t="s">
        <v>160</v>
      </c>
      <c r="L4" s="27" t="s">
        <v>171</v>
      </c>
      <c r="M4" s="43" t="s">
        <v>172</v>
      </c>
      <c r="N4" s="35"/>
      <c r="O4" s="36"/>
      <c r="P4" s="36"/>
      <c r="Q4" s="37"/>
      <c r="R4" s="33" t="s">
        <v>163</v>
      </c>
      <c r="S4" s="37"/>
      <c r="T4" s="37"/>
      <c r="U4" s="37"/>
      <c r="V4" s="37"/>
      <c r="W4" s="32" t="s">
        <v>66</v>
      </c>
      <c r="X4" s="37"/>
      <c r="Y4" s="37"/>
      <c r="Z4" s="37"/>
      <c r="AA4" s="37"/>
      <c r="AB4" s="32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156</v>
      </c>
      <c r="C5" s="11" t="s">
        <v>168</v>
      </c>
      <c r="D5" s="23" t="s">
        <v>164</v>
      </c>
      <c r="E5" s="12" t="s">
        <v>165</v>
      </c>
      <c r="F5" s="16">
        <v>3</v>
      </c>
      <c r="G5" s="23" t="s">
        <v>44</v>
      </c>
      <c r="H5" s="23" t="s">
        <v>169</v>
      </c>
      <c r="I5" s="23" t="s">
        <v>170</v>
      </c>
      <c r="J5" s="25">
        <v>465164</v>
      </c>
      <c r="K5" s="5" t="s">
        <v>160</v>
      </c>
      <c r="L5" s="27" t="s">
        <v>173</v>
      </c>
      <c r="M5" s="43" t="s">
        <v>174</v>
      </c>
      <c r="N5" s="35"/>
      <c r="O5" s="36"/>
      <c r="P5" s="36"/>
      <c r="Q5" s="37"/>
      <c r="R5" s="33" t="s">
        <v>163</v>
      </c>
      <c r="S5" s="37"/>
      <c r="T5" s="37"/>
      <c r="U5" s="37"/>
      <c r="V5" s="37"/>
      <c r="W5" s="32" t="s">
        <v>66</v>
      </c>
      <c r="X5" s="37"/>
      <c r="Y5" s="37"/>
      <c r="Z5" s="37"/>
      <c r="AA5" s="37"/>
      <c r="AB5" s="36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156</v>
      </c>
      <c r="C6" s="11" t="s">
        <v>175</v>
      </c>
      <c r="D6" s="23" t="s">
        <v>43</v>
      </c>
      <c r="E6" s="12" t="s">
        <v>31</v>
      </c>
      <c r="F6" s="12">
        <v>3</v>
      </c>
      <c r="G6" s="23" t="s">
        <v>44</v>
      </c>
      <c r="H6" s="23" t="s">
        <v>158</v>
      </c>
      <c r="I6" s="23" t="s">
        <v>159</v>
      </c>
      <c r="J6" s="25">
        <v>430278</v>
      </c>
      <c r="K6" s="5" t="s">
        <v>160</v>
      </c>
      <c r="L6" s="27" t="s">
        <v>176</v>
      </c>
      <c r="M6" s="43" t="s">
        <v>177</v>
      </c>
      <c r="N6" s="35"/>
      <c r="O6" s="36"/>
      <c r="P6" s="36"/>
      <c r="Q6" s="37"/>
      <c r="R6" s="33" t="s">
        <v>163</v>
      </c>
      <c r="S6" s="37"/>
      <c r="T6" s="37"/>
      <c r="U6" s="37"/>
      <c r="V6" s="37"/>
      <c r="W6" s="32" t="s">
        <v>66</v>
      </c>
      <c r="X6" s="37"/>
      <c r="Y6" s="37"/>
      <c r="Z6" s="37"/>
      <c r="AA6" s="37"/>
      <c r="AB6" s="32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156</v>
      </c>
      <c r="C7" s="11" t="s">
        <v>175</v>
      </c>
      <c r="D7" s="23" t="s">
        <v>164</v>
      </c>
      <c r="E7" s="12" t="s">
        <v>165</v>
      </c>
      <c r="F7" s="16">
        <v>3</v>
      </c>
      <c r="G7" s="23" t="s">
        <v>44</v>
      </c>
      <c r="H7" s="23" t="s">
        <v>158</v>
      </c>
      <c r="I7" s="23" t="s">
        <v>159</v>
      </c>
      <c r="J7" s="25">
        <v>456731</v>
      </c>
      <c r="K7" s="5" t="s">
        <v>160</v>
      </c>
      <c r="L7" s="27" t="s">
        <v>178</v>
      </c>
      <c r="M7" s="43" t="s">
        <v>179</v>
      </c>
      <c r="N7" s="35"/>
      <c r="O7" s="36"/>
      <c r="P7" s="36"/>
      <c r="Q7" s="37"/>
      <c r="R7" s="33" t="s">
        <v>163</v>
      </c>
      <c r="S7" s="37"/>
      <c r="T7" s="37"/>
      <c r="U7" s="37"/>
      <c r="V7" s="37"/>
      <c r="W7" s="32" t="s">
        <v>66</v>
      </c>
      <c r="X7" s="37"/>
      <c r="Y7" s="37"/>
      <c r="Z7" s="37"/>
      <c r="AA7" s="37"/>
      <c r="AB7" s="36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156</v>
      </c>
      <c r="C8" s="11" t="s">
        <v>180</v>
      </c>
      <c r="D8" s="23" t="s">
        <v>43</v>
      </c>
      <c r="E8" s="12" t="s">
        <v>31</v>
      </c>
      <c r="F8" s="12">
        <v>3</v>
      </c>
      <c r="G8" s="23" t="s">
        <v>44</v>
      </c>
      <c r="H8" s="23" t="s">
        <v>169</v>
      </c>
      <c r="I8" s="23" t="s">
        <v>170</v>
      </c>
      <c r="J8" s="25">
        <v>478970</v>
      </c>
      <c r="K8" s="5" t="s">
        <v>160</v>
      </c>
      <c r="L8" s="27" t="s">
        <v>181</v>
      </c>
      <c r="M8" s="43" t="s">
        <v>182</v>
      </c>
      <c r="N8" s="35"/>
      <c r="O8" s="36"/>
      <c r="P8" s="36"/>
      <c r="Q8" s="37"/>
      <c r="R8" s="33" t="s">
        <v>163</v>
      </c>
      <c r="S8" s="37"/>
      <c r="T8" s="37"/>
      <c r="U8" s="37"/>
      <c r="V8" s="37"/>
      <c r="W8" s="32" t="s">
        <v>66</v>
      </c>
      <c r="X8" s="37"/>
      <c r="Y8" s="37"/>
      <c r="Z8" s="37"/>
      <c r="AA8" s="37"/>
      <c r="AB8" s="32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156</v>
      </c>
      <c r="C9" s="11" t="s">
        <v>180</v>
      </c>
      <c r="D9" s="23" t="s">
        <v>164</v>
      </c>
      <c r="E9" s="12" t="s">
        <v>165</v>
      </c>
      <c r="F9" s="16">
        <v>3</v>
      </c>
      <c r="G9" s="23" t="s">
        <v>44</v>
      </c>
      <c r="H9" s="23" t="s">
        <v>169</v>
      </c>
      <c r="I9" s="23" t="s">
        <v>170</v>
      </c>
      <c r="J9" s="25">
        <v>505143</v>
      </c>
      <c r="K9" s="5" t="s">
        <v>160</v>
      </c>
      <c r="L9" s="27" t="s">
        <v>183</v>
      </c>
      <c r="M9" s="43" t="s">
        <v>184</v>
      </c>
      <c r="N9" s="35"/>
      <c r="O9" s="36"/>
      <c r="P9" s="36"/>
      <c r="Q9" s="37"/>
      <c r="R9" s="33" t="s">
        <v>163</v>
      </c>
      <c r="S9" s="37"/>
      <c r="T9" s="37"/>
      <c r="U9" s="37"/>
      <c r="V9" s="37"/>
      <c r="W9" s="32" t="s">
        <v>66</v>
      </c>
      <c r="X9" s="37"/>
      <c r="Y9" s="37"/>
      <c r="Z9" s="37"/>
      <c r="AA9" s="37"/>
      <c r="AB9" s="36" t="s">
        <v>29</v>
      </c>
      <c r="AC9" s="49"/>
      <c r="AD9" s="50"/>
      <c r="AE9" s="50"/>
      <c r="AF9" s="49"/>
      <c r="AG9" s="50"/>
      <c r="AH9" s="53"/>
    </row>
    <row r="10" spans="1:60" ht="15" thickBot="1">
      <c r="A10" s="10" t="s">
        <v>42</v>
      </c>
      <c r="B10" s="11"/>
      <c r="C10" s="11"/>
      <c r="D10" s="81"/>
      <c r="E10" s="16"/>
      <c r="F10" s="16"/>
      <c r="G10" s="23"/>
      <c r="H10" s="23"/>
      <c r="I10" s="23"/>
      <c r="J10" s="25"/>
      <c r="K10" s="5"/>
      <c r="L10" s="27"/>
      <c r="M10" s="43"/>
      <c r="N10" s="35"/>
      <c r="O10" s="36"/>
      <c r="P10" s="36"/>
      <c r="Q10" s="37"/>
      <c r="R10" s="33"/>
      <c r="S10" s="37"/>
      <c r="T10" s="37"/>
      <c r="U10" s="37"/>
      <c r="V10" s="37"/>
      <c r="W10" s="32"/>
      <c r="X10" s="37"/>
      <c r="Y10" s="37"/>
      <c r="Z10" s="37"/>
      <c r="AA10" s="37"/>
      <c r="AB10" s="36"/>
      <c r="AC10" s="49"/>
      <c r="AD10" s="50"/>
      <c r="AE10" s="50"/>
      <c r="AF10" s="49"/>
      <c r="AG10" s="50"/>
      <c r="AH10" s="53"/>
    </row>
    <row r="11" spans="1:60" s="80" customFormat="1" ht="15" thickBot="1">
      <c r="A11" s="10" t="s">
        <v>42</v>
      </c>
      <c r="B11" s="11"/>
      <c r="C11" s="11"/>
      <c r="D11" s="81"/>
      <c r="E11" s="16"/>
      <c r="F11" s="82"/>
      <c r="G11" s="23"/>
      <c r="H11" s="23"/>
      <c r="I11" s="23"/>
      <c r="J11" s="25"/>
      <c r="K11" s="5"/>
      <c r="L11" s="27"/>
      <c r="M11" s="43"/>
      <c r="N11" s="74"/>
      <c r="O11" s="75"/>
      <c r="P11" s="75"/>
      <c r="Q11" s="76"/>
      <c r="R11" s="33"/>
      <c r="S11" s="76"/>
      <c r="T11" s="76"/>
      <c r="U11" s="76"/>
      <c r="V11" s="76"/>
      <c r="W11" s="32"/>
      <c r="X11" s="76"/>
      <c r="Y11" s="76"/>
      <c r="Z11" s="76"/>
      <c r="AA11" s="76"/>
      <c r="AB11" s="36"/>
      <c r="AC11" s="77"/>
      <c r="AD11" s="78"/>
      <c r="AE11" s="78"/>
      <c r="AF11" s="77"/>
      <c r="AG11" s="78"/>
      <c r="AH11" s="79"/>
    </row>
    <row r="12" spans="1:60" ht="15" thickBot="1">
      <c r="A12" s="10" t="s">
        <v>42</v>
      </c>
      <c r="B12" s="11"/>
      <c r="C12" s="11"/>
      <c r="D12" s="81"/>
      <c r="E12" s="16"/>
      <c r="F12" s="16"/>
      <c r="G12" s="23"/>
      <c r="H12" s="23"/>
      <c r="I12" s="23"/>
      <c r="J12" s="25"/>
      <c r="K12" s="5"/>
      <c r="L12" s="27"/>
      <c r="M12" s="43"/>
      <c r="N12" s="35"/>
      <c r="O12" s="36"/>
      <c r="P12" s="36"/>
      <c r="Q12" s="37"/>
      <c r="R12" s="33"/>
      <c r="S12" s="37"/>
      <c r="T12" s="37"/>
      <c r="U12" s="37"/>
      <c r="V12" s="37"/>
      <c r="W12" s="32"/>
      <c r="X12" s="37"/>
      <c r="Y12" s="37"/>
      <c r="Z12" s="37"/>
      <c r="AA12" s="37"/>
      <c r="AB12" s="36"/>
      <c r="AC12" s="49"/>
      <c r="AD12" s="50"/>
      <c r="AE12" s="50"/>
      <c r="AF12" s="49"/>
      <c r="AG12" s="50"/>
      <c r="AH12" s="53"/>
    </row>
    <row r="13" spans="1:60" s="4" customFormat="1" ht="15" thickBot="1">
      <c r="A13" s="10" t="s">
        <v>42</v>
      </c>
      <c r="B13" s="11"/>
      <c r="C13" s="11"/>
      <c r="D13" s="81"/>
      <c r="E13" s="16"/>
      <c r="F13" s="20"/>
      <c r="G13" s="23"/>
      <c r="H13" s="23"/>
      <c r="I13" s="23"/>
      <c r="J13" s="25"/>
      <c r="K13" s="5"/>
      <c r="L13" s="27"/>
      <c r="M13" s="43"/>
      <c r="N13" s="39"/>
      <c r="O13" s="40"/>
      <c r="P13" s="40"/>
      <c r="Q13" s="41"/>
      <c r="R13" s="33"/>
      <c r="S13" s="41"/>
      <c r="T13" s="41"/>
      <c r="U13" s="41"/>
      <c r="V13" s="41"/>
      <c r="W13" s="32"/>
      <c r="X13" s="41"/>
      <c r="Y13" s="41"/>
      <c r="Z13" s="41"/>
      <c r="AA13" s="41"/>
      <c r="AB13" s="40"/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 t="s">
        <v>42</v>
      </c>
      <c r="B14" s="11"/>
      <c r="C14" s="11"/>
      <c r="D14" s="81"/>
      <c r="E14" s="16"/>
      <c r="F14" s="16"/>
      <c r="G14" s="23"/>
      <c r="H14" s="23"/>
      <c r="I14" s="23"/>
      <c r="J14" s="25"/>
      <c r="K14" s="5"/>
      <c r="L14" s="27"/>
      <c r="M14" s="43"/>
      <c r="N14" s="61"/>
      <c r="O14" s="62"/>
      <c r="P14" s="62"/>
      <c r="Q14" s="63"/>
      <c r="R14" s="33"/>
      <c r="S14" s="63"/>
      <c r="T14" s="63"/>
      <c r="U14" s="63"/>
      <c r="V14" s="63"/>
      <c r="W14" s="32"/>
      <c r="X14" s="63"/>
      <c r="Y14" s="63"/>
      <c r="Z14" s="63"/>
      <c r="AA14" s="63"/>
      <c r="AB14" s="62"/>
      <c r="AC14" s="57"/>
      <c r="AD14" s="58"/>
      <c r="AE14" s="58"/>
      <c r="AF14" s="57"/>
      <c r="AG14" s="58"/>
      <c r="AH14" s="59"/>
    </row>
    <row r="15" spans="1:60" ht="15" thickBot="1">
      <c r="A15" s="10" t="s">
        <v>42</v>
      </c>
      <c r="B15" s="11"/>
      <c r="C15" s="11"/>
      <c r="D15" s="81"/>
      <c r="E15" s="16"/>
      <c r="F15" s="20"/>
      <c r="G15" s="23"/>
      <c r="H15" s="23"/>
      <c r="I15" s="23"/>
      <c r="J15" s="25"/>
      <c r="K15" s="5"/>
      <c r="L15" s="27"/>
      <c r="M15" s="43"/>
      <c r="N15" s="35"/>
      <c r="O15" s="36"/>
      <c r="P15" s="36"/>
      <c r="Q15" s="37"/>
      <c r="R15" s="33"/>
      <c r="S15" s="37"/>
      <c r="T15" s="37"/>
      <c r="U15" s="37"/>
      <c r="V15" s="37"/>
      <c r="W15" s="32"/>
      <c r="X15" s="37"/>
      <c r="Y15" s="37"/>
      <c r="Z15" s="37"/>
      <c r="AA15" s="37"/>
      <c r="AB15" s="36"/>
      <c r="AC15" s="49"/>
      <c r="AD15" s="50"/>
      <c r="AE15" s="50"/>
      <c r="AF15" s="49"/>
      <c r="AG15" s="50"/>
      <c r="AH15" s="53"/>
    </row>
    <row r="16" spans="1:60" ht="15" thickBot="1">
      <c r="A16" s="10" t="s">
        <v>42</v>
      </c>
      <c r="B16" s="11"/>
      <c r="C16" s="11"/>
      <c r="D16" s="81"/>
      <c r="E16" s="16"/>
      <c r="F16" s="16"/>
      <c r="G16" s="23"/>
      <c r="H16" s="23"/>
      <c r="I16" s="23"/>
      <c r="J16" s="25"/>
      <c r="K16" s="5"/>
      <c r="L16" s="27"/>
      <c r="M16" s="43"/>
      <c r="N16" s="39"/>
      <c r="O16" s="40"/>
      <c r="P16" s="40"/>
      <c r="Q16" s="41"/>
      <c r="R16" s="33"/>
      <c r="S16" s="41"/>
      <c r="T16" s="41"/>
      <c r="U16" s="41"/>
      <c r="V16" s="41"/>
      <c r="W16" s="32"/>
      <c r="X16" s="41"/>
      <c r="Y16" s="41"/>
      <c r="Z16" s="41"/>
      <c r="AA16" s="41"/>
      <c r="AB16" s="40"/>
      <c r="AC16" s="54"/>
      <c r="AD16" s="55"/>
      <c r="AE16" s="55"/>
      <c r="AF16" s="54"/>
      <c r="AG16" s="55"/>
      <c r="AH16" s="56"/>
    </row>
    <row r="17" spans="1:34" ht="15" thickBot="1">
      <c r="A17" s="10" t="s">
        <v>42</v>
      </c>
      <c r="B17" s="11"/>
      <c r="C17" s="11"/>
      <c r="D17" s="81"/>
      <c r="E17" s="16"/>
      <c r="F17" s="20"/>
      <c r="G17" s="23"/>
      <c r="H17" s="23"/>
      <c r="I17" s="23"/>
      <c r="J17" s="25"/>
      <c r="K17" s="5"/>
      <c r="L17" s="27"/>
      <c r="M17" s="43"/>
      <c r="N17" s="61"/>
      <c r="O17" s="62"/>
      <c r="P17" s="62"/>
      <c r="Q17" s="63"/>
      <c r="R17" s="33"/>
      <c r="S17" s="63"/>
      <c r="T17" s="63"/>
      <c r="U17" s="63"/>
      <c r="V17" s="63"/>
      <c r="W17" s="32"/>
      <c r="X17" s="63"/>
      <c r="Y17" s="63"/>
      <c r="Z17" s="63"/>
      <c r="AA17" s="63"/>
      <c r="AB17" s="62"/>
      <c r="AC17" s="57"/>
      <c r="AD17" s="58"/>
      <c r="AE17" s="58"/>
      <c r="AF17" s="57"/>
      <c r="AG17" s="58"/>
      <c r="AH17" s="59"/>
    </row>
    <row r="18" spans="1:34" ht="15" thickBot="1">
      <c r="A18" s="10" t="s">
        <v>42</v>
      </c>
      <c r="B18" s="11"/>
      <c r="C18" s="11"/>
      <c r="D18" s="81"/>
      <c r="E18" s="16"/>
      <c r="F18" s="16"/>
      <c r="G18" s="23"/>
      <c r="H18" s="23"/>
      <c r="I18" s="23"/>
      <c r="J18" s="25"/>
      <c r="K18" s="5"/>
      <c r="L18" s="27"/>
      <c r="M18" s="43"/>
      <c r="N18" s="35"/>
      <c r="O18" s="36"/>
      <c r="P18" s="36"/>
      <c r="Q18" s="37"/>
      <c r="R18" s="33"/>
      <c r="S18" s="37"/>
      <c r="T18" s="37"/>
      <c r="U18" s="37"/>
      <c r="V18" s="37"/>
      <c r="W18" s="32"/>
      <c r="X18" s="37"/>
      <c r="Y18" s="37"/>
      <c r="Z18" s="37"/>
      <c r="AA18" s="37"/>
      <c r="AB18" s="40"/>
      <c r="AC18" s="49"/>
      <c r="AD18" s="50"/>
      <c r="AE18" s="50"/>
      <c r="AF18" s="49"/>
      <c r="AG18" s="50"/>
      <c r="AH18" s="53"/>
    </row>
    <row r="19" spans="1:34" ht="15" thickBot="1">
      <c r="A19" s="10" t="s">
        <v>42</v>
      </c>
      <c r="B19" s="11"/>
      <c r="C19" s="11"/>
      <c r="D19" s="81"/>
      <c r="E19" s="16"/>
      <c r="F19" s="20"/>
      <c r="G19" s="23"/>
      <c r="H19" s="23"/>
      <c r="I19" s="23"/>
      <c r="J19" s="25"/>
      <c r="K19" s="5"/>
      <c r="L19" s="27"/>
      <c r="M19" s="43"/>
      <c r="N19" s="35"/>
      <c r="O19" s="36"/>
      <c r="P19" s="36"/>
      <c r="Q19" s="37"/>
      <c r="R19" s="33"/>
      <c r="S19" s="37"/>
      <c r="T19" s="37"/>
      <c r="U19" s="37"/>
      <c r="V19" s="37"/>
      <c r="W19" s="32"/>
      <c r="X19" s="37"/>
      <c r="Y19" s="37"/>
      <c r="Z19" s="37"/>
      <c r="AA19" s="37"/>
      <c r="AB19" s="62"/>
      <c r="AC19" s="49"/>
      <c r="AD19" s="50"/>
      <c r="AE19" s="50"/>
      <c r="AF19" s="49"/>
      <c r="AG19" s="50"/>
      <c r="AH19" s="53"/>
    </row>
    <row r="20" spans="1:34" ht="15" thickBot="1">
      <c r="A20" s="10" t="s">
        <v>42</v>
      </c>
      <c r="B20" s="11"/>
      <c r="C20" s="11"/>
      <c r="D20" s="81"/>
      <c r="E20" s="16"/>
      <c r="F20" s="16"/>
      <c r="G20" s="23"/>
      <c r="H20" s="23"/>
      <c r="I20" s="23"/>
      <c r="J20" s="25"/>
      <c r="K20" s="5"/>
      <c r="L20" s="27"/>
      <c r="M20" s="43"/>
      <c r="N20" s="35"/>
      <c r="O20" s="36"/>
      <c r="P20" s="36"/>
      <c r="Q20" s="37"/>
      <c r="R20" s="33"/>
      <c r="S20" s="37"/>
      <c r="T20" s="37"/>
      <c r="U20" s="37"/>
      <c r="V20" s="37"/>
      <c r="W20" s="32"/>
      <c r="X20" s="37"/>
      <c r="Y20" s="37"/>
      <c r="Z20" s="37"/>
      <c r="AA20" s="37"/>
      <c r="AB20" s="40"/>
      <c r="AC20" s="49"/>
      <c r="AD20" s="50"/>
      <c r="AE20" s="50"/>
      <c r="AF20" s="49"/>
      <c r="AG20" s="50"/>
      <c r="AH20" s="53"/>
    </row>
    <row r="21" spans="1:34" ht="15" thickBot="1">
      <c r="A21" s="10" t="s">
        <v>42</v>
      </c>
      <c r="B21" s="11"/>
      <c r="C21" s="11"/>
      <c r="D21" s="81"/>
      <c r="E21" s="16"/>
      <c r="F21" s="16"/>
      <c r="G21" s="23"/>
      <c r="H21" s="23"/>
      <c r="I21" s="23"/>
      <c r="J21" s="25"/>
      <c r="K21" s="5"/>
      <c r="L21" s="27"/>
      <c r="M21" s="43"/>
      <c r="N21" s="39"/>
      <c r="O21" s="40"/>
      <c r="P21" s="40"/>
      <c r="Q21" s="41"/>
      <c r="R21" s="33"/>
      <c r="S21" s="41"/>
      <c r="T21" s="41"/>
      <c r="U21" s="41"/>
      <c r="V21" s="41"/>
      <c r="W21" s="32"/>
      <c r="X21" s="41"/>
      <c r="Y21" s="41"/>
      <c r="Z21" s="41"/>
      <c r="AA21" s="41"/>
      <c r="AB21" s="62"/>
      <c r="AC21" s="54"/>
      <c r="AD21" s="55"/>
      <c r="AE21" s="55"/>
      <c r="AF21" s="54"/>
      <c r="AG21" s="55"/>
      <c r="AH21" s="56"/>
    </row>
    <row r="22" spans="1:34" ht="15" thickBot="1">
      <c r="A22" s="10" t="s">
        <v>42</v>
      </c>
      <c r="B22" s="11"/>
      <c r="C22" s="11"/>
      <c r="D22" s="81"/>
      <c r="E22" s="16"/>
      <c r="F22" s="16"/>
      <c r="G22" s="23"/>
      <c r="H22" s="23"/>
      <c r="I22" s="23"/>
      <c r="J22" s="25"/>
      <c r="K22" s="5"/>
      <c r="L22" s="27"/>
      <c r="M22" s="43"/>
      <c r="N22" s="61"/>
      <c r="O22" s="62"/>
      <c r="P22" s="62"/>
      <c r="Q22" s="63"/>
      <c r="R22" s="33"/>
      <c r="S22" s="63"/>
      <c r="T22" s="63"/>
      <c r="U22" s="63"/>
      <c r="V22" s="63"/>
      <c r="W22" s="32"/>
      <c r="X22" s="63"/>
      <c r="Y22" s="63"/>
      <c r="Z22" s="63"/>
      <c r="AA22" s="63"/>
      <c r="AB22" s="40"/>
      <c r="AC22" s="57"/>
      <c r="AD22" s="58"/>
      <c r="AE22" s="58"/>
      <c r="AF22" s="57"/>
      <c r="AG22" s="58"/>
      <c r="AH22" s="59"/>
    </row>
    <row r="23" spans="1:34" ht="15" thickBot="1">
      <c r="A23" s="10" t="s">
        <v>42</v>
      </c>
      <c r="B23" s="11"/>
      <c r="C23" s="11"/>
      <c r="D23" s="81"/>
      <c r="E23" s="16"/>
      <c r="F23" s="16"/>
      <c r="G23" s="23"/>
      <c r="H23" s="23"/>
      <c r="I23" s="23"/>
      <c r="J23" s="25"/>
      <c r="K23" s="5"/>
      <c r="L23" s="27"/>
      <c r="M23" s="44"/>
      <c r="N23" s="35"/>
      <c r="O23" s="36"/>
      <c r="P23" s="36"/>
      <c r="Q23" s="37"/>
      <c r="R23" s="33"/>
      <c r="S23" s="37"/>
      <c r="T23" s="37"/>
      <c r="U23" s="37"/>
      <c r="V23" s="37"/>
      <c r="W23" s="32"/>
      <c r="X23" s="37"/>
      <c r="Y23" s="37"/>
      <c r="Z23" s="37"/>
      <c r="AA23" s="37"/>
      <c r="AB23" s="62"/>
      <c r="AC23" s="49"/>
      <c r="AD23" s="50"/>
      <c r="AE23" s="50"/>
      <c r="AF23" s="49"/>
      <c r="AG23" s="50"/>
      <c r="AH23" s="53"/>
    </row>
    <row r="24" spans="1:34" ht="15" thickBot="1">
      <c r="A24" s="10" t="s">
        <v>42</v>
      </c>
      <c r="B24" s="11"/>
      <c r="C24" s="11"/>
      <c r="D24" s="81"/>
      <c r="E24" s="16"/>
      <c r="F24" s="16"/>
      <c r="G24" s="23"/>
      <c r="H24" s="23"/>
      <c r="I24" s="23"/>
      <c r="J24" s="25"/>
      <c r="K24" s="5"/>
      <c r="L24" s="27"/>
      <c r="M24" s="44"/>
      <c r="N24" s="35"/>
      <c r="O24" s="36"/>
      <c r="P24" s="36"/>
      <c r="Q24" s="37"/>
      <c r="R24" s="33"/>
      <c r="S24" s="37"/>
      <c r="T24" s="37"/>
      <c r="U24" s="37"/>
      <c r="V24" s="37"/>
      <c r="W24" s="32"/>
      <c r="X24" s="37"/>
      <c r="Y24" s="37"/>
      <c r="Z24" s="37"/>
      <c r="AA24" s="37"/>
      <c r="AB24" s="40"/>
      <c r="AC24" s="49"/>
      <c r="AD24" s="50"/>
      <c r="AE24" s="50"/>
      <c r="AF24" s="49"/>
      <c r="AG24" s="50"/>
      <c r="AH24" s="53"/>
    </row>
    <row r="25" spans="1:34" ht="15" thickBot="1">
      <c r="A25" s="10" t="s">
        <v>42</v>
      </c>
      <c r="B25" s="11"/>
      <c r="C25" s="11"/>
      <c r="D25" s="81"/>
      <c r="E25" s="16"/>
      <c r="F25" s="16"/>
      <c r="G25" s="23"/>
      <c r="H25" s="23"/>
      <c r="I25" s="23"/>
      <c r="J25" s="25"/>
      <c r="K25" s="5"/>
      <c r="L25" s="27"/>
      <c r="M25" s="44"/>
      <c r="N25" s="35"/>
      <c r="O25" s="36"/>
      <c r="P25" s="36"/>
      <c r="Q25" s="37"/>
      <c r="R25" s="33"/>
      <c r="S25" s="37"/>
      <c r="T25" s="37"/>
      <c r="U25" s="37"/>
      <c r="V25" s="37"/>
      <c r="W25" s="32"/>
      <c r="X25" s="37"/>
      <c r="Y25" s="37"/>
      <c r="Z25" s="37"/>
      <c r="AA25" s="37"/>
      <c r="AB25" s="62"/>
      <c r="AC25" s="49"/>
      <c r="AD25" s="50"/>
      <c r="AE25" s="50"/>
      <c r="AF25" s="49"/>
      <c r="AG25" s="50"/>
      <c r="AH25" s="53"/>
    </row>
    <row r="26" spans="1:34" ht="15" thickBot="1">
      <c r="A26" s="10" t="s">
        <v>42</v>
      </c>
      <c r="B26" s="11"/>
      <c r="C26" s="11"/>
      <c r="D26" s="81"/>
      <c r="E26" s="16"/>
      <c r="F26" s="16"/>
      <c r="G26" s="23"/>
      <c r="H26" s="23"/>
      <c r="I26" s="23"/>
      <c r="J26" s="25"/>
      <c r="K26" s="5"/>
      <c r="L26" s="27"/>
      <c r="M26" s="44"/>
      <c r="N26" s="35"/>
      <c r="O26" s="36"/>
      <c r="P26" s="36"/>
      <c r="Q26" s="37"/>
      <c r="R26" s="33"/>
      <c r="S26" s="37"/>
      <c r="T26" s="37"/>
      <c r="U26" s="37"/>
      <c r="V26" s="37"/>
      <c r="W26" s="32"/>
      <c r="X26" s="37"/>
      <c r="Y26" s="37"/>
      <c r="Z26" s="37"/>
      <c r="AA26" s="37"/>
      <c r="AB26" s="40"/>
      <c r="AC26" s="49"/>
      <c r="AD26" s="50"/>
      <c r="AE26" s="50"/>
      <c r="AF26" s="49"/>
      <c r="AG26" s="50"/>
      <c r="AH26" s="53"/>
    </row>
    <row r="27" spans="1:34" ht="15" thickBot="1">
      <c r="A27" s="10" t="s">
        <v>42</v>
      </c>
      <c r="B27" s="11"/>
      <c r="C27" s="11"/>
      <c r="D27" s="81"/>
      <c r="E27" s="16"/>
      <c r="F27" s="16"/>
      <c r="G27" s="23"/>
      <c r="H27" s="23"/>
      <c r="I27" s="23"/>
      <c r="J27" s="25"/>
      <c r="K27" s="5"/>
      <c r="L27" s="27"/>
      <c r="M27" s="44"/>
      <c r="N27" s="35"/>
      <c r="O27" s="36"/>
      <c r="P27" s="36"/>
      <c r="Q27" s="37"/>
      <c r="R27" s="33"/>
      <c r="S27" s="37"/>
      <c r="T27" s="37"/>
      <c r="U27" s="37"/>
      <c r="V27" s="37"/>
      <c r="W27" s="32"/>
      <c r="X27" s="37"/>
      <c r="Y27" s="37"/>
      <c r="Z27" s="37"/>
      <c r="AA27" s="37"/>
      <c r="AB27" s="62"/>
      <c r="AC27" s="49"/>
      <c r="AD27" s="50"/>
      <c r="AE27" s="50"/>
      <c r="AF27" s="49"/>
      <c r="AG27" s="50"/>
      <c r="AH27" s="53"/>
    </row>
    <row r="28" spans="1:34" ht="15" thickBot="1">
      <c r="A28" s="10" t="s">
        <v>42</v>
      </c>
      <c r="B28" s="11"/>
      <c r="C28" s="11"/>
      <c r="D28" s="81"/>
      <c r="E28" s="16"/>
      <c r="F28" s="16"/>
      <c r="G28" s="23"/>
      <c r="H28" s="23"/>
      <c r="I28" s="23"/>
      <c r="J28" s="25"/>
      <c r="K28" s="5"/>
      <c r="L28" s="27"/>
      <c r="M28" s="44"/>
      <c r="N28" s="35"/>
      <c r="O28" s="36"/>
      <c r="P28" s="36"/>
      <c r="Q28" s="37"/>
      <c r="R28" s="33"/>
      <c r="S28" s="37"/>
      <c r="T28" s="37"/>
      <c r="U28" s="37"/>
      <c r="V28" s="37"/>
      <c r="W28" s="32"/>
      <c r="X28" s="37"/>
      <c r="Y28" s="37"/>
      <c r="Z28" s="37"/>
      <c r="AA28" s="37"/>
      <c r="AB28" s="40"/>
      <c r="AC28" s="49"/>
      <c r="AD28" s="50"/>
      <c r="AE28" s="50"/>
      <c r="AF28" s="49"/>
      <c r="AG28" s="50"/>
      <c r="AH28" s="53"/>
    </row>
    <row r="29" spans="1:34" ht="15" thickBot="1">
      <c r="A29" s="18"/>
      <c r="B29" s="19"/>
      <c r="C29" s="19"/>
      <c r="D29" s="20"/>
      <c r="E29" s="20"/>
      <c r="F29" s="20"/>
      <c r="G29" s="20"/>
      <c r="H29" s="20"/>
      <c r="I29" s="21"/>
      <c r="J29" s="67"/>
      <c r="K29" s="68"/>
      <c r="L29" s="7"/>
      <c r="M29" s="44"/>
      <c r="N29" s="39"/>
      <c r="O29" s="40"/>
      <c r="P29" s="40"/>
      <c r="Q29" s="41"/>
      <c r="R29" s="41"/>
      <c r="S29" s="41"/>
      <c r="T29" s="41"/>
      <c r="U29" s="41"/>
      <c r="V29" s="41"/>
      <c r="W29" s="40"/>
      <c r="X29" s="41"/>
      <c r="Y29" s="41"/>
      <c r="Z29" s="41"/>
      <c r="AA29" s="41"/>
      <c r="AB29" s="40"/>
      <c r="AC29" s="54"/>
      <c r="AD29" s="55"/>
      <c r="AE29" s="55"/>
      <c r="AF29" s="54"/>
      <c r="AG29" s="55"/>
      <c r="AH29" s="56"/>
    </row>
    <row r="30" spans="1:34">
      <c r="A30" s="10"/>
      <c r="B30" s="22"/>
      <c r="C30" s="22"/>
      <c r="D30" s="12"/>
      <c r="E30" s="12"/>
      <c r="F30" s="12"/>
      <c r="G30" s="12"/>
      <c r="H30" s="12"/>
      <c r="I30" s="13"/>
      <c r="J30" s="65"/>
      <c r="K30" s="66"/>
      <c r="L30" s="60"/>
      <c r="M30" s="64"/>
      <c r="N30" s="61"/>
      <c r="O30" s="62"/>
      <c r="P30" s="62"/>
      <c r="Q30" s="63"/>
      <c r="R30" s="63"/>
      <c r="S30" s="63"/>
      <c r="T30" s="63"/>
      <c r="U30" s="63"/>
      <c r="V30" s="63"/>
      <c r="W30" s="62"/>
      <c r="X30" s="63"/>
      <c r="Y30" s="63"/>
      <c r="Z30" s="63"/>
      <c r="AA30" s="63"/>
      <c r="AB30" s="62"/>
      <c r="AC30" s="57"/>
      <c r="AD30" s="58"/>
      <c r="AE30" s="58"/>
      <c r="AF30" s="57"/>
      <c r="AG30" s="58"/>
      <c r="AH30" s="59"/>
    </row>
    <row r="31" spans="1:34">
      <c r="A31" s="14"/>
      <c r="B31" s="15"/>
      <c r="C31" s="15"/>
      <c r="D31" s="16"/>
      <c r="E31" s="16"/>
      <c r="F31" s="16"/>
      <c r="G31" s="16"/>
      <c r="H31" s="16"/>
      <c r="I31" s="17"/>
      <c r="J31" s="8"/>
      <c r="K31" s="9"/>
      <c r="L31" s="6"/>
      <c r="M31" s="43"/>
      <c r="N31" s="35"/>
      <c r="O31" s="36"/>
      <c r="P31" s="36"/>
      <c r="Q31" s="37"/>
      <c r="R31" s="37"/>
      <c r="S31" s="37"/>
      <c r="T31" s="37"/>
      <c r="U31" s="37"/>
      <c r="V31" s="37"/>
      <c r="W31" s="36"/>
      <c r="X31" s="37"/>
      <c r="Y31" s="37"/>
      <c r="Z31" s="37"/>
      <c r="AA31" s="37"/>
      <c r="AB31" s="36"/>
      <c r="AC31" s="49"/>
      <c r="AD31" s="50"/>
      <c r="AE31" s="50"/>
      <c r="AF31" s="49"/>
      <c r="AG31" s="50"/>
      <c r="AH31" s="53"/>
    </row>
    <row r="32" spans="1:34">
      <c r="A32" s="14"/>
      <c r="B32" s="15"/>
      <c r="C32" s="15"/>
      <c r="D32" s="16"/>
      <c r="E32" s="16"/>
      <c r="F32" s="16"/>
      <c r="G32" s="16"/>
      <c r="H32" s="16"/>
      <c r="I32" s="17"/>
      <c r="J32" s="8"/>
      <c r="K32" s="9"/>
      <c r="L32" s="6"/>
      <c r="M32" s="43"/>
      <c r="N32" s="35"/>
      <c r="O32" s="36"/>
      <c r="P32" s="36"/>
      <c r="Q32" s="37"/>
      <c r="R32" s="37"/>
      <c r="S32" s="37"/>
      <c r="T32" s="37"/>
      <c r="U32" s="37"/>
      <c r="V32" s="37"/>
      <c r="W32" s="36"/>
      <c r="X32" s="37"/>
      <c r="Y32" s="37"/>
      <c r="Z32" s="37"/>
      <c r="AA32" s="37"/>
      <c r="AB32" s="36"/>
      <c r="AC32" s="49"/>
      <c r="AD32" s="50"/>
      <c r="AE32" s="50"/>
      <c r="AF32" s="49"/>
      <c r="AG32" s="50"/>
      <c r="AH32" s="53"/>
    </row>
    <row r="33" spans="1:34" ht="15" thickBot="1">
      <c r="A33" s="18"/>
      <c r="B33" s="19"/>
      <c r="C33" s="19"/>
      <c r="D33" s="20"/>
      <c r="E33" s="20"/>
      <c r="F33" s="20"/>
      <c r="G33" s="20"/>
      <c r="H33" s="20"/>
      <c r="I33" s="21"/>
      <c r="J33" s="67"/>
      <c r="K33" s="68"/>
      <c r="L33" s="7"/>
      <c r="M33" s="44"/>
      <c r="N33" s="39"/>
      <c r="O33" s="40"/>
      <c r="P33" s="40"/>
      <c r="Q33" s="41"/>
      <c r="R33" s="41"/>
      <c r="S33" s="41"/>
      <c r="T33" s="41"/>
      <c r="U33" s="41"/>
      <c r="V33" s="41"/>
      <c r="W33" s="40"/>
      <c r="X33" s="41"/>
      <c r="Y33" s="41"/>
      <c r="Z33" s="41"/>
      <c r="AA33" s="41"/>
      <c r="AB33" s="40"/>
      <c r="AC33" s="54"/>
      <c r="AD33" s="55"/>
      <c r="AE33" s="55"/>
      <c r="AF33" s="54"/>
      <c r="AG33" s="55"/>
      <c r="AH33" s="56"/>
    </row>
    <row r="34" spans="1:34">
      <c r="A34" s="10"/>
      <c r="B34" s="22"/>
      <c r="C34" s="22"/>
      <c r="D34" s="12"/>
      <c r="E34" s="12"/>
      <c r="F34" s="12"/>
      <c r="G34" s="12"/>
      <c r="H34" s="12"/>
      <c r="I34" s="13"/>
      <c r="J34" s="65"/>
      <c r="K34" s="66"/>
      <c r="L34" s="60"/>
      <c r="M34" s="64"/>
      <c r="N34" s="61"/>
      <c r="O34" s="62"/>
      <c r="P34" s="62"/>
      <c r="Q34" s="63"/>
      <c r="R34" s="63"/>
      <c r="S34" s="63"/>
      <c r="T34" s="63"/>
      <c r="U34" s="63"/>
      <c r="V34" s="63"/>
      <c r="W34" s="62"/>
      <c r="X34" s="63"/>
      <c r="Y34" s="63"/>
      <c r="Z34" s="63"/>
      <c r="AA34" s="63"/>
      <c r="AB34" s="62"/>
      <c r="AC34" s="57"/>
      <c r="AD34" s="58"/>
      <c r="AE34" s="58"/>
      <c r="AF34" s="57"/>
      <c r="AG34" s="58"/>
      <c r="AH34" s="59"/>
    </row>
    <row r="35" spans="1:34">
      <c r="A35" s="14"/>
      <c r="B35" s="15"/>
      <c r="C35" s="15"/>
      <c r="D35" s="16"/>
      <c r="E35" s="16"/>
      <c r="F35" s="16"/>
      <c r="G35" s="16"/>
      <c r="H35" s="16"/>
      <c r="I35" s="17"/>
      <c r="J35" s="8"/>
      <c r="K35" s="9"/>
      <c r="L35" s="6"/>
      <c r="M35" s="43"/>
      <c r="N35" s="35"/>
      <c r="O35" s="36"/>
      <c r="P35" s="36"/>
      <c r="Q35" s="37"/>
      <c r="R35" s="37"/>
      <c r="S35" s="37"/>
      <c r="T35" s="37"/>
      <c r="U35" s="37"/>
      <c r="V35" s="37"/>
      <c r="W35" s="36"/>
      <c r="X35" s="37"/>
      <c r="Y35" s="37"/>
      <c r="Z35" s="37"/>
      <c r="AA35" s="37"/>
      <c r="AB35" s="36"/>
      <c r="AC35" s="49"/>
      <c r="AD35" s="50"/>
      <c r="AE35" s="50"/>
      <c r="AF35" s="49"/>
      <c r="AG35" s="50"/>
      <c r="AH35" s="53"/>
    </row>
    <row r="36" spans="1:34">
      <c r="A36" s="14"/>
      <c r="B36" s="15"/>
      <c r="C36" s="15"/>
      <c r="D36" s="16"/>
      <c r="E36" s="16"/>
      <c r="F36" s="16"/>
      <c r="G36" s="16"/>
      <c r="H36" s="16"/>
      <c r="I36" s="17"/>
      <c r="J36" s="8"/>
      <c r="K36" s="9"/>
      <c r="L36" s="6"/>
      <c r="M36" s="43"/>
      <c r="N36" s="35"/>
      <c r="O36" s="36"/>
      <c r="P36" s="36"/>
      <c r="Q36" s="37"/>
      <c r="R36" s="37"/>
      <c r="S36" s="37"/>
      <c r="T36" s="37"/>
      <c r="U36" s="37"/>
      <c r="V36" s="37"/>
      <c r="W36" s="36"/>
      <c r="X36" s="37"/>
      <c r="Y36" s="37"/>
      <c r="Z36" s="37"/>
      <c r="AA36" s="37"/>
      <c r="AB36" s="36"/>
      <c r="AC36" s="49"/>
      <c r="AD36" s="50"/>
      <c r="AE36" s="50"/>
      <c r="AF36" s="49"/>
      <c r="AG36" s="50"/>
      <c r="AH36" s="53"/>
    </row>
    <row r="37" spans="1:34">
      <c r="A37" s="14"/>
      <c r="B37" s="15"/>
      <c r="C37" s="15"/>
      <c r="D37" s="16"/>
      <c r="E37" s="16"/>
      <c r="F37" s="16"/>
      <c r="G37" s="16"/>
      <c r="H37" s="16"/>
      <c r="I37" s="17"/>
      <c r="J37" s="8"/>
      <c r="K37" s="9"/>
      <c r="L37" s="6"/>
      <c r="M37" s="43"/>
      <c r="N37" s="35"/>
      <c r="O37" s="36"/>
      <c r="P37" s="36"/>
      <c r="Q37" s="37"/>
      <c r="R37" s="37"/>
      <c r="S37" s="37"/>
      <c r="T37" s="37"/>
      <c r="U37" s="37"/>
      <c r="V37" s="37"/>
      <c r="W37" s="36"/>
      <c r="X37" s="37"/>
      <c r="Y37" s="37"/>
      <c r="Z37" s="37"/>
      <c r="AA37" s="37"/>
      <c r="AB37" s="36"/>
      <c r="AC37" s="49"/>
      <c r="AD37" s="50"/>
      <c r="AE37" s="50"/>
      <c r="AF37" s="49"/>
      <c r="AG37" s="50"/>
      <c r="AH37" s="53"/>
    </row>
    <row r="38" spans="1:34">
      <c r="A38" s="14"/>
      <c r="B38" s="15"/>
      <c r="C38" s="15"/>
      <c r="D38" s="16"/>
      <c r="E38" s="16"/>
      <c r="F38" s="16"/>
      <c r="G38" s="16"/>
      <c r="H38" s="16"/>
      <c r="I38" s="17"/>
      <c r="J38" s="8"/>
      <c r="K38" s="9"/>
      <c r="L38" s="6"/>
      <c r="M38" s="43"/>
      <c r="N38" s="35"/>
      <c r="O38" s="36"/>
      <c r="P38" s="36"/>
      <c r="Q38" s="37"/>
      <c r="R38" s="37"/>
      <c r="S38" s="37"/>
      <c r="T38" s="37"/>
      <c r="U38" s="37"/>
      <c r="V38" s="37"/>
      <c r="W38" s="36"/>
      <c r="X38" s="37"/>
      <c r="Y38" s="37"/>
      <c r="Z38" s="37"/>
      <c r="AA38" s="37"/>
      <c r="AB38" s="36"/>
      <c r="AC38" s="49"/>
      <c r="AD38" s="50"/>
      <c r="AE38" s="50"/>
      <c r="AF38" s="49"/>
      <c r="AG38" s="50"/>
      <c r="AH38" s="53"/>
    </row>
    <row r="39" spans="1:34">
      <c r="A39" s="14"/>
      <c r="B39" s="15"/>
      <c r="C39" s="15"/>
      <c r="D39" s="16"/>
      <c r="E39" s="16"/>
      <c r="F39" s="16"/>
      <c r="G39" s="16"/>
      <c r="H39" s="16"/>
      <c r="I39" s="17"/>
      <c r="J39" s="8"/>
      <c r="K39" s="9"/>
      <c r="L39" s="6"/>
      <c r="M39" s="43"/>
      <c r="N39" s="35"/>
      <c r="O39" s="36"/>
      <c r="P39" s="36"/>
      <c r="Q39" s="37"/>
      <c r="R39" s="37"/>
      <c r="S39" s="37"/>
      <c r="T39" s="37"/>
      <c r="U39" s="37"/>
      <c r="V39" s="37"/>
      <c r="W39" s="36"/>
      <c r="X39" s="37"/>
      <c r="Y39" s="37"/>
      <c r="Z39" s="37"/>
      <c r="AA39" s="37"/>
      <c r="AB39" s="36"/>
      <c r="AC39" s="49"/>
      <c r="AD39" s="50"/>
      <c r="AE39" s="50"/>
      <c r="AF39" s="49"/>
      <c r="AG39" s="50"/>
      <c r="AH39" s="53"/>
    </row>
    <row r="40" spans="1:34">
      <c r="A40" s="14"/>
      <c r="B40" s="15"/>
      <c r="C40" s="15"/>
      <c r="D40" s="16"/>
      <c r="E40" s="16"/>
      <c r="F40" s="16"/>
      <c r="G40" s="16"/>
      <c r="H40" s="16"/>
      <c r="I40" s="17"/>
      <c r="J40" s="8"/>
      <c r="K40" s="9"/>
      <c r="L40" s="6"/>
      <c r="M40" s="43"/>
      <c r="N40" s="35"/>
      <c r="O40" s="36"/>
      <c r="P40" s="36"/>
      <c r="Q40" s="37"/>
      <c r="R40" s="37"/>
      <c r="S40" s="37"/>
      <c r="T40" s="37"/>
      <c r="U40" s="37"/>
      <c r="V40" s="37"/>
      <c r="W40" s="36"/>
      <c r="X40" s="37"/>
      <c r="Y40" s="37"/>
      <c r="Z40" s="37"/>
      <c r="AA40" s="37"/>
      <c r="AB40" s="36"/>
      <c r="AC40" s="49"/>
      <c r="AD40" s="50"/>
      <c r="AE40" s="50"/>
      <c r="AF40" s="49"/>
      <c r="AG40" s="50"/>
      <c r="AH40" s="53"/>
    </row>
    <row r="41" spans="1:34" ht="15" thickBot="1">
      <c r="A41" s="18"/>
      <c r="B41" s="19"/>
      <c r="C41" s="19"/>
      <c r="D41" s="20"/>
      <c r="E41" s="20"/>
      <c r="F41" s="20"/>
      <c r="G41" s="20"/>
      <c r="H41" s="20"/>
      <c r="I41" s="21"/>
      <c r="J41" s="67"/>
      <c r="K41" s="68"/>
      <c r="L41" s="7"/>
      <c r="M41" s="44"/>
      <c r="N41" s="39"/>
      <c r="O41" s="40"/>
      <c r="P41" s="40"/>
      <c r="Q41" s="41"/>
      <c r="R41" s="41"/>
      <c r="S41" s="41"/>
      <c r="T41" s="41"/>
      <c r="U41" s="41"/>
      <c r="V41" s="41"/>
      <c r="W41" s="40"/>
      <c r="X41" s="41"/>
      <c r="Y41" s="41"/>
      <c r="Z41" s="41"/>
      <c r="AA41" s="41"/>
      <c r="AB41" s="40"/>
      <c r="AC41" s="54"/>
      <c r="AD41" s="55"/>
      <c r="AE41" s="55"/>
      <c r="AF41" s="54"/>
      <c r="AG41" s="55"/>
      <c r="AH41" s="56"/>
    </row>
    <row r="42" spans="1:34">
      <c r="A42" s="10"/>
      <c r="B42" s="22"/>
      <c r="C42" s="22"/>
      <c r="D42" s="12"/>
      <c r="E42" s="12"/>
      <c r="F42" s="12"/>
      <c r="G42" s="12"/>
      <c r="H42" s="12"/>
      <c r="I42" s="13"/>
      <c r="J42" s="65"/>
      <c r="K42" s="66"/>
      <c r="L42" s="60"/>
      <c r="M42" s="64"/>
      <c r="N42" s="61"/>
      <c r="O42" s="62"/>
      <c r="P42" s="62"/>
      <c r="Q42" s="63"/>
      <c r="R42" s="63"/>
      <c r="S42" s="63"/>
      <c r="T42" s="63"/>
      <c r="U42" s="63"/>
      <c r="V42" s="63"/>
      <c r="W42" s="62"/>
      <c r="X42" s="63"/>
      <c r="Y42" s="63"/>
      <c r="Z42" s="63"/>
      <c r="AA42" s="63"/>
      <c r="AB42" s="62"/>
      <c r="AC42" s="57"/>
      <c r="AD42" s="58"/>
      <c r="AE42" s="58"/>
      <c r="AF42" s="57"/>
      <c r="AG42" s="58"/>
      <c r="AH42" s="59"/>
    </row>
    <row r="43" spans="1:34">
      <c r="A43" s="14"/>
      <c r="B43" s="15"/>
      <c r="C43" s="15"/>
      <c r="D43" s="16"/>
      <c r="E43" s="16"/>
      <c r="F43" s="16"/>
      <c r="G43" s="16"/>
      <c r="H43" s="16"/>
      <c r="I43" s="17"/>
      <c r="J43" s="8"/>
      <c r="K43" s="9"/>
      <c r="L43" s="6"/>
      <c r="M43" s="43"/>
      <c r="N43" s="35"/>
      <c r="O43" s="36"/>
      <c r="P43" s="36"/>
      <c r="Q43" s="37"/>
      <c r="R43" s="37"/>
      <c r="S43" s="37"/>
      <c r="T43" s="37"/>
      <c r="U43" s="37"/>
      <c r="V43" s="37"/>
      <c r="W43" s="36"/>
      <c r="X43" s="37"/>
      <c r="Y43" s="37"/>
      <c r="Z43" s="37"/>
      <c r="AA43" s="37"/>
      <c r="AB43" s="36"/>
      <c r="AC43" s="49"/>
      <c r="AD43" s="50"/>
      <c r="AE43" s="50"/>
      <c r="AF43" s="49"/>
      <c r="AG43" s="50"/>
      <c r="AH43" s="53"/>
    </row>
    <row r="44" spans="1:34">
      <c r="A44" s="14"/>
      <c r="B44" s="15"/>
      <c r="C44" s="15"/>
      <c r="D44" s="16"/>
      <c r="E44" s="16"/>
      <c r="F44" s="16"/>
      <c r="G44" s="16"/>
      <c r="H44" s="16"/>
      <c r="I44" s="17"/>
      <c r="J44" s="8"/>
      <c r="K44" s="9"/>
      <c r="L44" s="6"/>
      <c r="M44" s="43"/>
      <c r="N44" s="35"/>
      <c r="O44" s="36"/>
      <c r="P44" s="36"/>
      <c r="Q44" s="37"/>
      <c r="R44" s="37"/>
      <c r="S44" s="37"/>
      <c r="T44" s="37"/>
      <c r="U44" s="37"/>
      <c r="V44" s="37"/>
      <c r="W44" s="36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>
      <c r="A45" s="14"/>
      <c r="B45" s="15"/>
      <c r="C45" s="15"/>
      <c r="D45" s="16"/>
      <c r="E45" s="16"/>
      <c r="F45" s="16"/>
      <c r="G45" s="16"/>
      <c r="H45" s="16"/>
      <c r="I45" s="17"/>
      <c r="J45" s="8"/>
      <c r="K45" s="9"/>
      <c r="L45" s="6"/>
      <c r="M45" s="43"/>
      <c r="N45" s="35"/>
      <c r="O45" s="36"/>
      <c r="P45" s="36"/>
      <c r="Q45" s="37"/>
      <c r="R45" s="37"/>
      <c r="S45" s="37"/>
      <c r="T45" s="37"/>
      <c r="U45" s="37"/>
      <c r="V45" s="37"/>
      <c r="W45" s="36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>
      <c r="A46" s="14"/>
      <c r="B46" s="15"/>
      <c r="C46" s="15"/>
      <c r="D46" s="16"/>
      <c r="E46" s="16"/>
      <c r="F46" s="16"/>
      <c r="G46" s="16"/>
      <c r="H46" s="16"/>
      <c r="I46" s="17"/>
      <c r="J46" s="8"/>
      <c r="K46" s="9"/>
      <c r="L46" s="6"/>
      <c r="M46" s="43"/>
      <c r="N46" s="35"/>
      <c r="O46" s="36"/>
      <c r="P46" s="36"/>
      <c r="Q46" s="37"/>
      <c r="R46" s="37"/>
      <c r="S46" s="37"/>
      <c r="T46" s="37"/>
      <c r="U46" s="37"/>
      <c r="V46" s="37"/>
      <c r="W46" s="36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>
      <c r="A47" s="14"/>
      <c r="B47" s="15"/>
      <c r="C47" s="15"/>
      <c r="D47" s="16"/>
      <c r="E47" s="16"/>
      <c r="F47" s="16"/>
      <c r="G47" s="16"/>
      <c r="H47" s="16"/>
      <c r="I47" s="17"/>
      <c r="J47" s="8"/>
      <c r="K47" s="9"/>
      <c r="L47" s="6"/>
      <c r="M47" s="43"/>
      <c r="N47" s="35"/>
      <c r="O47" s="36"/>
      <c r="P47" s="36"/>
      <c r="Q47" s="37"/>
      <c r="R47" s="37"/>
      <c r="S47" s="37"/>
      <c r="T47" s="37"/>
      <c r="U47" s="37"/>
      <c r="V47" s="37"/>
      <c r="W47" s="36"/>
      <c r="X47" s="37"/>
      <c r="Y47" s="37"/>
      <c r="Z47" s="37"/>
      <c r="AA47" s="37"/>
      <c r="AB47" s="36"/>
      <c r="AC47" s="49"/>
      <c r="AD47" s="50"/>
      <c r="AE47" s="50"/>
      <c r="AF47" s="49"/>
      <c r="AG47" s="50"/>
      <c r="AH47" s="53"/>
    </row>
    <row r="48" spans="1:34">
      <c r="A48" s="14"/>
      <c r="B48" s="15"/>
      <c r="C48" s="15"/>
      <c r="D48" s="16"/>
      <c r="E48" s="16"/>
      <c r="F48" s="16"/>
      <c r="G48" s="16"/>
      <c r="H48" s="16"/>
      <c r="I48" s="17"/>
      <c r="J48" s="8"/>
      <c r="K48" s="9"/>
      <c r="L48" s="6"/>
      <c r="M48" s="43"/>
      <c r="N48" s="35"/>
      <c r="O48" s="36"/>
      <c r="P48" s="36"/>
      <c r="Q48" s="37"/>
      <c r="R48" s="37"/>
      <c r="S48" s="37"/>
      <c r="T48" s="37"/>
      <c r="U48" s="37"/>
      <c r="V48" s="37"/>
      <c r="W48" s="36"/>
      <c r="X48" s="37"/>
      <c r="Y48" s="37"/>
      <c r="Z48" s="37"/>
      <c r="AA48" s="37"/>
      <c r="AB48" s="36"/>
      <c r="AC48" s="49"/>
      <c r="AD48" s="50"/>
      <c r="AE48" s="50"/>
      <c r="AF48" s="49"/>
      <c r="AG48" s="50"/>
      <c r="AH48" s="53"/>
    </row>
    <row r="49" spans="1:34" ht="15" thickBot="1">
      <c r="A49" s="18"/>
      <c r="B49" s="19"/>
      <c r="C49" s="19"/>
      <c r="D49" s="20"/>
      <c r="E49" s="20"/>
      <c r="F49" s="20"/>
      <c r="G49" s="20"/>
      <c r="H49" s="20"/>
      <c r="I49" s="21"/>
      <c r="J49" s="67"/>
      <c r="K49" s="68"/>
      <c r="L49" s="7"/>
      <c r="M49" s="44"/>
      <c r="N49" s="39"/>
      <c r="O49" s="40"/>
      <c r="P49" s="40"/>
      <c r="Q49" s="41"/>
      <c r="R49" s="41"/>
      <c r="S49" s="41"/>
      <c r="T49" s="41"/>
      <c r="U49" s="41"/>
      <c r="V49" s="41"/>
      <c r="W49" s="40"/>
      <c r="X49" s="41"/>
      <c r="Y49" s="41"/>
      <c r="Z49" s="41"/>
      <c r="AA49" s="41"/>
      <c r="AB49" s="40"/>
      <c r="AC49" s="54"/>
      <c r="AD49" s="55"/>
      <c r="AE49" s="55"/>
      <c r="AF49" s="54"/>
      <c r="AG49" s="55"/>
      <c r="AH49" s="56"/>
    </row>
    <row r="50" spans="1:34" ht="15" thickBot="1"/>
    <row r="51" spans="1:34" ht="15" thickBot="1">
      <c r="B51" s="69" t="s">
        <v>33</v>
      </c>
      <c r="C51" s="70"/>
      <c r="D51" s="205" t="s">
        <v>34</v>
      </c>
      <c r="E51" s="206"/>
      <c r="F51" s="206"/>
      <c r="G51" s="206"/>
      <c r="H51" s="206"/>
      <c r="I51" s="206"/>
      <c r="J51" s="206"/>
      <c r="K51" s="206"/>
      <c r="N51" s="207"/>
      <c r="O51" s="207"/>
      <c r="P51" s="207"/>
      <c r="Q51" s="207"/>
      <c r="R51" s="207"/>
      <c r="S51" s="207"/>
      <c r="T51" s="207"/>
      <c r="U51" s="207"/>
      <c r="V51" s="207"/>
      <c r="W51" s="207"/>
    </row>
    <row r="52" spans="1:34" ht="15" thickBot="1">
      <c r="B52" s="2"/>
    </row>
    <row r="53" spans="1:34" ht="15" thickBot="1">
      <c r="B53" s="2"/>
      <c r="C53" s="71"/>
      <c r="D53" s="205" t="s">
        <v>35</v>
      </c>
      <c r="E53" s="206"/>
      <c r="F53" s="206"/>
      <c r="G53" s="206"/>
      <c r="H53" s="206"/>
      <c r="I53" s="206"/>
      <c r="J53" s="206"/>
      <c r="K53" s="206"/>
      <c r="N53" s="207"/>
      <c r="O53" s="207"/>
      <c r="P53" s="207"/>
      <c r="Q53" s="207"/>
      <c r="R53" s="207"/>
      <c r="S53" s="207"/>
      <c r="T53" s="207"/>
      <c r="U53" s="207"/>
      <c r="V53" s="207"/>
      <c r="W53" s="207"/>
    </row>
    <row r="54" spans="1:34" ht="15" thickBot="1">
      <c r="B54" s="2"/>
      <c r="C54" s="1"/>
      <c r="D54" s="73"/>
      <c r="E54" s="73"/>
      <c r="F54" s="73"/>
      <c r="G54" s="73"/>
      <c r="H54" s="73"/>
      <c r="I54" s="73"/>
      <c r="J54" s="73"/>
      <c r="K54" s="73"/>
    </row>
    <row r="55" spans="1:34" ht="15" thickBot="1">
      <c r="B55" s="2"/>
      <c r="C55" s="72"/>
      <c r="D55" s="205" t="s">
        <v>37</v>
      </c>
      <c r="E55" s="206"/>
      <c r="F55" s="206"/>
      <c r="G55" s="206"/>
      <c r="H55" s="206"/>
      <c r="I55" s="206"/>
      <c r="J55" s="206"/>
      <c r="K55" s="206"/>
      <c r="N55" s="207"/>
      <c r="O55" s="207"/>
      <c r="P55" s="207"/>
      <c r="Q55" s="207"/>
      <c r="R55" s="207"/>
      <c r="S55" s="207"/>
      <c r="T55" s="207"/>
      <c r="U55" s="207"/>
      <c r="V55" s="207"/>
      <c r="W55" s="207"/>
    </row>
    <row r="56" spans="1:34" ht="15" thickBot="1">
      <c r="B56" s="2"/>
    </row>
    <row r="57" spans="1:34" ht="15" thickBot="1">
      <c r="B57" s="2"/>
      <c r="C57" s="30"/>
      <c r="D57" s="205" t="s">
        <v>39</v>
      </c>
      <c r="E57" s="206"/>
      <c r="F57" s="206"/>
      <c r="G57" s="206"/>
      <c r="H57" s="206"/>
      <c r="I57" s="206"/>
      <c r="J57" s="206"/>
      <c r="K57" s="206"/>
      <c r="N57" s="207"/>
      <c r="O57" s="207"/>
      <c r="P57" s="207"/>
      <c r="Q57" s="207"/>
      <c r="R57" s="207"/>
      <c r="S57" s="207"/>
      <c r="T57" s="207"/>
      <c r="U57" s="207"/>
      <c r="V57" s="207"/>
      <c r="W57" s="207"/>
    </row>
    <row r="58" spans="1:34" ht="15" thickBot="1">
      <c r="B58" s="2"/>
    </row>
    <row r="59" spans="1:34" ht="15" thickBot="1">
      <c r="B59" s="2"/>
      <c r="C59" s="45"/>
      <c r="D59" s="205" t="s">
        <v>38</v>
      </c>
      <c r="E59" s="206"/>
      <c r="F59" s="206"/>
      <c r="G59" s="206"/>
      <c r="H59" s="206"/>
      <c r="I59" s="206"/>
      <c r="J59" s="206"/>
      <c r="K59" s="206"/>
      <c r="N59" s="207"/>
      <c r="O59" s="207"/>
      <c r="P59" s="207"/>
      <c r="Q59" s="207"/>
      <c r="R59" s="207"/>
      <c r="S59" s="207"/>
      <c r="T59" s="207"/>
      <c r="U59" s="207"/>
      <c r="V59" s="207"/>
      <c r="W59" s="207"/>
    </row>
  </sheetData>
  <mergeCells count="10">
    <mergeCell ref="D57:K57"/>
    <mergeCell ref="N57:W57"/>
    <mergeCell ref="D59:K59"/>
    <mergeCell ref="N59:W59"/>
    <mergeCell ref="D51:K51"/>
    <mergeCell ref="N51:W51"/>
    <mergeCell ref="D53:K53"/>
    <mergeCell ref="N53:W53"/>
    <mergeCell ref="D55:K55"/>
    <mergeCell ref="N55:W5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H60"/>
  <sheetViews>
    <sheetView topLeftCell="Y14" workbookViewId="0">
      <selection sqref="A1:AH32"/>
    </sheetView>
  </sheetViews>
  <sheetFormatPr defaultColWidth="9.08984375" defaultRowHeight="14.5"/>
  <cols>
    <col min="1" max="1" width="16.6328125" customWidth="1"/>
    <col min="2" max="2" width="19.6328125" customWidth="1"/>
    <col min="3" max="3" width="22" customWidth="1"/>
    <col min="4" max="4" width="16.90625" style="1" customWidth="1"/>
    <col min="5" max="5" width="35.08984375" customWidth="1"/>
    <col min="6" max="7" width="9.08984375" customWidth="1"/>
    <col min="8" max="8" width="16" customWidth="1"/>
    <col min="9" max="9" width="13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350</v>
      </c>
      <c r="B2" s="11" t="s">
        <v>351</v>
      </c>
      <c r="C2" s="11" t="s">
        <v>256</v>
      </c>
      <c r="D2" s="16" t="s">
        <v>43</v>
      </c>
      <c r="E2" s="16" t="s">
        <v>31</v>
      </c>
      <c r="F2" s="12">
        <v>5</v>
      </c>
      <c r="G2" s="81" t="s">
        <v>44</v>
      </c>
      <c r="H2" s="81" t="s">
        <v>195</v>
      </c>
      <c r="I2" s="81" t="s">
        <v>48</v>
      </c>
      <c r="J2" s="25">
        <v>140320</v>
      </c>
      <c r="K2" s="5" t="s">
        <v>353</v>
      </c>
      <c r="L2" s="5" t="s">
        <v>128</v>
      </c>
      <c r="M2" s="43" t="s">
        <v>355</v>
      </c>
      <c r="N2" s="31"/>
      <c r="O2" s="32"/>
      <c r="P2" s="32"/>
      <c r="Q2" s="33"/>
      <c r="R2" s="33"/>
      <c r="S2" s="33"/>
      <c r="T2" s="33"/>
      <c r="U2" s="33"/>
      <c r="V2" s="32"/>
      <c r="W2" s="32" t="s">
        <v>66</v>
      </c>
      <c r="X2" s="33"/>
      <c r="Y2" s="33"/>
      <c r="Z2" s="33"/>
      <c r="AA2" s="34"/>
      <c r="AB2" s="32" t="s">
        <v>357</v>
      </c>
      <c r="AC2" s="46"/>
      <c r="AD2" s="47"/>
      <c r="AE2" s="47"/>
      <c r="AF2" s="46"/>
      <c r="AG2" s="47"/>
      <c r="AH2" s="48"/>
    </row>
    <row r="3" spans="1:60" ht="15" thickBot="1">
      <c r="A3" s="10" t="s">
        <v>350</v>
      </c>
      <c r="B3" s="11" t="s">
        <v>351</v>
      </c>
      <c r="C3" s="11" t="s">
        <v>256</v>
      </c>
      <c r="D3" s="16" t="s">
        <v>352</v>
      </c>
      <c r="E3" s="16" t="s">
        <v>31</v>
      </c>
      <c r="F3" s="16">
        <v>5</v>
      </c>
      <c r="G3" s="81" t="s">
        <v>44</v>
      </c>
      <c r="H3" s="81" t="s">
        <v>195</v>
      </c>
      <c r="I3" s="81" t="s">
        <v>48</v>
      </c>
      <c r="J3" s="25">
        <v>152209.51999999999</v>
      </c>
      <c r="K3" s="5" t="s">
        <v>353</v>
      </c>
      <c r="L3" s="5" t="s">
        <v>354</v>
      </c>
      <c r="M3" s="43" t="s">
        <v>356</v>
      </c>
      <c r="N3" s="35"/>
      <c r="O3" s="36"/>
      <c r="P3" s="36"/>
      <c r="Q3" s="37"/>
      <c r="R3" s="33"/>
      <c r="S3" s="37"/>
      <c r="T3" s="37"/>
      <c r="U3" s="37"/>
      <c r="V3" s="37"/>
      <c r="W3" s="32" t="s">
        <v>66</v>
      </c>
      <c r="X3" s="38"/>
      <c r="Y3" s="38"/>
      <c r="Z3" s="38"/>
      <c r="AA3" s="37"/>
      <c r="AB3" s="36" t="s">
        <v>357</v>
      </c>
      <c r="AC3" s="49"/>
      <c r="AD3" s="50"/>
      <c r="AE3" s="50"/>
      <c r="AF3" s="49"/>
      <c r="AG3" s="50"/>
      <c r="AH3" s="51"/>
    </row>
    <row r="4" spans="1:60" ht="15" thickBot="1">
      <c r="A4" s="10" t="s">
        <v>350</v>
      </c>
      <c r="B4" s="11" t="s">
        <v>351</v>
      </c>
      <c r="C4" s="11" t="s">
        <v>114</v>
      </c>
      <c r="D4" s="16" t="s">
        <v>43</v>
      </c>
      <c r="E4" s="16" t="s">
        <v>31</v>
      </c>
      <c r="F4" s="12">
        <v>5</v>
      </c>
      <c r="G4" s="81" t="s">
        <v>44</v>
      </c>
      <c r="H4" s="81" t="s">
        <v>195</v>
      </c>
      <c r="I4" s="81" t="s">
        <v>48</v>
      </c>
      <c r="J4" s="25">
        <v>153161.91</v>
      </c>
      <c r="K4" s="5" t="s">
        <v>353</v>
      </c>
      <c r="L4" s="5" t="s">
        <v>128</v>
      </c>
      <c r="M4" s="43" t="s">
        <v>358</v>
      </c>
      <c r="N4" s="35"/>
      <c r="O4" s="36"/>
      <c r="P4" s="36"/>
      <c r="Q4" s="37"/>
      <c r="R4" s="33"/>
      <c r="S4" s="37"/>
      <c r="T4" s="37"/>
      <c r="U4" s="37"/>
      <c r="V4" s="37"/>
      <c r="W4" s="32" t="s">
        <v>66</v>
      </c>
      <c r="X4" s="37"/>
      <c r="Y4" s="37"/>
      <c r="Z4" s="37"/>
      <c r="AA4" s="37"/>
      <c r="AB4" s="32" t="s">
        <v>357</v>
      </c>
      <c r="AC4" s="49"/>
      <c r="AD4" s="50"/>
      <c r="AE4" s="50"/>
      <c r="AF4" s="49"/>
      <c r="AG4" s="50"/>
      <c r="AH4" s="52"/>
    </row>
    <row r="5" spans="1:60" ht="15" thickBot="1">
      <c r="A5" s="10" t="s">
        <v>350</v>
      </c>
      <c r="B5" s="11" t="s">
        <v>351</v>
      </c>
      <c r="C5" s="11" t="s">
        <v>114</v>
      </c>
      <c r="D5" s="16" t="s">
        <v>352</v>
      </c>
      <c r="E5" s="16" t="s">
        <v>31</v>
      </c>
      <c r="F5" s="16">
        <v>5</v>
      </c>
      <c r="G5" s="81" t="s">
        <v>44</v>
      </c>
      <c r="H5" s="81" t="s">
        <v>195</v>
      </c>
      <c r="I5" s="81" t="s">
        <v>48</v>
      </c>
      <c r="J5" s="25">
        <v>165542.85999999999</v>
      </c>
      <c r="K5" s="5" t="s">
        <v>353</v>
      </c>
      <c r="L5" s="5" t="s">
        <v>354</v>
      </c>
      <c r="M5" s="43" t="s">
        <v>359</v>
      </c>
      <c r="N5" s="35"/>
      <c r="O5" s="36"/>
      <c r="P5" s="36"/>
      <c r="Q5" s="37"/>
      <c r="R5" s="33"/>
      <c r="S5" s="37"/>
      <c r="T5" s="37"/>
      <c r="U5" s="37"/>
      <c r="V5" s="37"/>
      <c r="W5" s="32" t="s">
        <v>66</v>
      </c>
      <c r="X5" s="37"/>
      <c r="Y5" s="37"/>
      <c r="Z5" s="37"/>
      <c r="AA5" s="37"/>
      <c r="AB5" s="36" t="s">
        <v>357</v>
      </c>
      <c r="AC5" s="49"/>
      <c r="AD5" s="50"/>
      <c r="AE5" s="50"/>
      <c r="AF5" s="49"/>
      <c r="AG5" s="50"/>
      <c r="AH5" s="52"/>
    </row>
    <row r="6" spans="1:60" ht="15" thickBot="1">
      <c r="A6" s="10" t="s">
        <v>350</v>
      </c>
      <c r="B6" s="11" t="s">
        <v>351</v>
      </c>
      <c r="C6" s="11" t="s">
        <v>119</v>
      </c>
      <c r="D6" s="16" t="s">
        <v>43</v>
      </c>
      <c r="E6" s="16" t="s">
        <v>31</v>
      </c>
      <c r="F6" s="12">
        <v>5</v>
      </c>
      <c r="G6" s="81" t="s">
        <v>44</v>
      </c>
      <c r="H6" s="81" t="s">
        <v>195</v>
      </c>
      <c r="I6" s="81" t="s">
        <v>48</v>
      </c>
      <c r="J6" s="25">
        <v>161733.32999999999</v>
      </c>
      <c r="K6" s="5" t="s">
        <v>353</v>
      </c>
      <c r="L6" s="5" t="s">
        <v>128</v>
      </c>
      <c r="M6" s="43" t="s">
        <v>361</v>
      </c>
      <c r="N6" s="35"/>
      <c r="O6" s="36"/>
      <c r="P6" s="36"/>
      <c r="Q6" s="37"/>
      <c r="R6" s="33"/>
      <c r="S6" s="37"/>
      <c r="T6" s="37"/>
      <c r="U6" s="37"/>
      <c r="V6" s="37"/>
      <c r="W6" s="32" t="s">
        <v>66</v>
      </c>
      <c r="X6" s="37"/>
      <c r="Y6" s="37"/>
      <c r="Z6" s="37"/>
      <c r="AA6" s="37"/>
      <c r="AB6" s="32" t="s">
        <v>357</v>
      </c>
      <c r="AC6" s="49"/>
      <c r="AD6" s="50"/>
      <c r="AE6" s="50"/>
      <c r="AF6" s="49"/>
      <c r="AG6" s="50"/>
      <c r="AH6" s="52"/>
    </row>
    <row r="7" spans="1:60" ht="15" thickBot="1">
      <c r="A7" s="10" t="s">
        <v>350</v>
      </c>
      <c r="B7" s="11" t="s">
        <v>351</v>
      </c>
      <c r="C7" s="11" t="s">
        <v>119</v>
      </c>
      <c r="D7" s="16" t="s">
        <v>352</v>
      </c>
      <c r="E7" s="16" t="s">
        <v>31</v>
      </c>
      <c r="F7" s="16">
        <v>5</v>
      </c>
      <c r="G7" s="81" t="s">
        <v>44</v>
      </c>
      <c r="H7" s="81" t="s">
        <v>195</v>
      </c>
      <c r="I7" s="81" t="s">
        <v>48</v>
      </c>
      <c r="J7" s="25">
        <v>173161.91</v>
      </c>
      <c r="K7" s="5" t="s">
        <v>353</v>
      </c>
      <c r="L7" s="5" t="s">
        <v>354</v>
      </c>
      <c r="M7" s="43" t="s">
        <v>362</v>
      </c>
      <c r="N7" s="35"/>
      <c r="O7" s="36"/>
      <c r="P7" s="36"/>
      <c r="Q7" s="37"/>
      <c r="R7" s="33"/>
      <c r="S7" s="37"/>
      <c r="T7" s="37"/>
      <c r="U7" s="37"/>
      <c r="V7" s="37"/>
      <c r="W7" s="32" t="s">
        <v>66</v>
      </c>
      <c r="X7" s="37"/>
      <c r="Y7" s="37"/>
      <c r="Z7" s="37"/>
      <c r="AA7" s="37"/>
      <c r="AB7" s="36" t="s">
        <v>357</v>
      </c>
      <c r="AC7" s="49"/>
      <c r="AD7" s="50"/>
      <c r="AE7" s="50"/>
      <c r="AF7" s="49"/>
      <c r="AG7" s="50"/>
      <c r="AH7" s="52"/>
    </row>
    <row r="8" spans="1:60" ht="15" thickBot="1">
      <c r="A8" s="10" t="s">
        <v>350</v>
      </c>
      <c r="B8" s="11" t="s">
        <v>351</v>
      </c>
      <c r="C8" s="11" t="s">
        <v>119</v>
      </c>
      <c r="D8" s="16" t="s">
        <v>43</v>
      </c>
      <c r="E8" s="16" t="s">
        <v>31</v>
      </c>
      <c r="F8" s="12">
        <v>5</v>
      </c>
      <c r="G8" s="81" t="s">
        <v>345</v>
      </c>
      <c r="H8" s="81" t="s">
        <v>251</v>
      </c>
      <c r="I8" s="81" t="s">
        <v>47</v>
      </c>
      <c r="J8" s="25">
        <v>166600</v>
      </c>
      <c r="K8" s="5" t="s">
        <v>353</v>
      </c>
      <c r="L8" s="5" t="s">
        <v>360</v>
      </c>
      <c r="M8" s="43" t="s">
        <v>363</v>
      </c>
      <c r="N8" s="35"/>
      <c r="O8" s="36"/>
      <c r="P8" s="36"/>
      <c r="Q8" s="37"/>
      <c r="R8" s="33"/>
      <c r="S8" s="37"/>
      <c r="T8" s="37"/>
      <c r="U8" s="37"/>
      <c r="V8" s="37"/>
      <c r="W8" s="32" t="s">
        <v>66</v>
      </c>
      <c r="X8" s="37"/>
      <c r="Y8" s="37"/>
      <c r="Z8" s="37"/>
      <c r="AA8" s="37"/>
      <c r="AB8" s="32" t="s">
        <v>357</v>
      </c>
      <c r="AC8" s="49"/>
      <c r="AD8" s="50"/>
      <c r="AE8" s="50"/>
      <c r="AF8" s="49"/>
      <c r="AG8" s="50"/>
      <c r="AH8" s="51"/>
    </row>
    <row r="9" spans="1:60" ht="15" thickBot="1">
      <c r="A9" s="10" t="s">
        <v>350</v>
      </c>
      <c r="B9" s="11" t="s">
        <v>351</v>
      </c>
      <c r="C9" s="11" t="s">
        <v>119</v>
      </c>
      <c r="D9" s="16" t="s">
        <v>43</v>
      </c>
      <c r="E9" s="16" t="s">
        <v>31</v>
      </c>
      <c r="F9" s="16">
        <v>5</v>
      </c>
      <c r="G9" s="81" t="s">
        <v>345</v>
      </c>
      <c r="H9" s="81" t="s">
        <v>251</v>
      </c>
      <c r="I9" s="81" t="s">
        <v>48</v>
      </c>
      <c r="J9" s="25">
        <v>197347.62</v>
      </c>
      <c r="K9" s="5" t="s">
        <v>353</v>
      </c>
      <c r="L9" s="5" t="s">
        <v>56</v>
      </c>
      <c r="M9" s="43" t="s">
        <v>364</v>
      </c>
      <c r="N9" s="35"/>
      <c r="O9" s="36"/>
      <c r="P9" s="36"/>
      <c r="Q9" s="37"/>
      <c r="R9" s="33"/>
      <c r="S9" s="37"/>
      <c r="T9" s="37"/>
      <c r="U9" s="37"/>
      <c r="V9" s="37"/>
      <c r="W9" s="32" t="s">
        <v>66</v>
      </c>
      <c r="X9" s="37"/>
      <c r="Y9" s="37"/>
      <c r="Z9" s="37"/>
      <c r="AA9" s="37"/>
      <c r="AB9" s="36" t="s">
        <v>357</v>
      </c>
      <c r="AC9" s="49"/>
      <c r="AD9" s="50"/>
      <c r="AE9" s="50"/>
      <c r="AF9" s="49"/>
      <c r="AG9" s="50"/>
      <c r="AH9" s="53"/>
    </row>
    <row r="10" spans="1:60" ht="15" thickBot="1">
      <c r="A10" s="10" t="s">
        <v>350</v>
      </c>
      <c r="B10" s="11" t="s">
        <v>351</v>
      </c>
      <c r="C10" s="15" t="s">
        <v>365</v>
      </c>
      <c r="D10" s="16" t="s">
        <v>43</v>
      </c>
      <c r="E10" s="16" t="s">
        <v>31</v>
      </c>
      <c r="F10" s="16">
        <v>5</v>
      </c>
      <c r="G10" s="81" t="s">
        <v>44</v>
      </c>
      <c r="H10" s="81" t="s">
        <v>195</v>
      </c>
      <c r="I10" s="81" t="s">
        <v>48</v>
      </c>
      <c r="J10" s="25">
        <v>177100</v>
      </c>
      <c r="K10" s="5" t="s">
        <v>353</v>
      </c>
      <c r="L10" s="5" t="s">
        <v>367</v>
      </c>
      <c r="M10" s="43" t="s">
        <v>368</v>
      </c>
      <c r="N10" s="35"/>
      <c r="O10" s="36"/>
      <c r="P10" s="36"/>
      <c r="Q10" s="37"/>
      <c r="R10" s="33"/>
      <c r="S10" s="37"/>
      <c r="T10" s="37"/>
      <c r="U10" s="37"/>
      <c r="V10" s="37"/>
      <c r="W10" s="32" t="s">
        <v>66</v>
      </c>
      <c r="X10" s="37"/>
      <c r="Y10" s="37"/>
      <c r="Z10" s="37"/>
      <c r="AA10" s="37"/>
      <c r="AB10" s="32" t="s">
        <v>357</v>
      </c>
      <c r="AC10" s="49"/>
      <c r="AD10" s="50"/>
      <c r="AE10" s="50"/>
      <c r="AF10" s="49"/>
      <c r="AG10" s="50"/>
      <c r="AH10" s="53"/>
    </row>
    <row r="11" spans="1:60" s="80" customFormat="1" ht="15" thickBot="1">
      <c r="A11" s="10" t="s">
        <v>350</v>
      </c>
      <c r="B11" s="11" t="s">
        <v>351</v>
      </c>
      <c r="C11" s="15" t="s">
        <v>365</v>
      </c>
      <c r="D11" s="16" t="s">
        <v>352</v>
      </c>
      <c r="E11" s="16" t="s">
        <v>31</v>
      </c>
      <c r="F11" s="12">
        <v>5</v>
      </c>
      <c r="G11" s="81" t="s">
        <v>44</v>
      </c>
      <c r="H11" s="81" t="s">
        <v>195</v>
      </c>
      <c r="I11" s="81" t="s">
        <v>48</v>
      </c>
      <c r="J11" s="25">
        <v>189352.38</v>
      </c>
      <c r="K11" s="5" t="s">
        <v>353</v>
      </c>
      <c r="L11" s="5" t="s">
        <v>354</v>
      </c>
      <c r="M11" s="43" t="s">
        <v>369</v>
      </c>
      <c r="N11" s="74"/>
      <c r="O11" s="75"/>
      <c r="P11" s="75"/>
      <c r="Q11" s="76"/>
      <c r="R11" s="33"/>
      <c r="S11" s="76"/>
      <c r="T11" s="76"/>
      <c r="U11" s="76"/>
      <c r="V11" s="76"/>
      <c r="W11" s="32" t="s">
        <v>66</v>
      </c>
      <c r="X11" s="76"/>
      <c r="Y11" s="76"/>
      <c r="Z11" s="76"/>
      <c r="AA11" s="76"/>
      <c r="AB11" s="36" t="s">
        <v>357</v>
      </c>
      <c r="AC11" s="77"/>
      <c r="AD11" s="78"/>
      <c r="AE11" s="78"/>
      <c r="AF11" s="77"/>
      <c r="AG11" s="78"/>
      <c r="AH11" s="79"/>
    </row>
    <row r="12" spans="1:60" ht="15" thickBot="1">
      <c r="A12" s="10" t="s">
        <v>350</v>
      </c>
      <c r="B12" s="11" t="s">
        <v>351</v>
      </c>
      <c r="C12" s="15" t="s">
        <v>365</v>
      </c>
      <c r="D12" s="16" t="s">
        <v>43</v>
      </c>
      <c r="E12" s="16" t="s">
        <v>31</v>
      </c>
      <c r="F12" s="16">
        <v>5</v>
      </c>
      <c r="G12" s="81" t="s">
        <v>44</v>
      </c>
      <c r="H12" s="81" t="s">
        <v>195</v>
      </c>
      <c r="I12" s="81" t="s">
        <v>366</v>
      </c>
      <c r="J12" s="25">
        <v>181861.91</v>
      </c>
      <c r="K12" s="5" t="s">
        <v>353</v>
      </c>
      <c r="L12" s="5" t="s">
        <v>367</v>
      </c>
      <c r="M12" s="43" t="s">
        <v>370</v>
      </c>
      <c r="N12" s="35"/>
      <c r="O12" s="36"/>
      <c r="P12" s="36"/>
      <c r="Q12" s="37"/>
      <c r="R12" s="33"/>
      <c r="S12" s="37"/>
      <c r="T12" s="37"/>
      <c r="U12" s="37"/>
      <c r="V12" s="37"/>
      <c r="W12" s="32" t="s">
        <v>66</v>
      </c>
      <c r="X12" s="37"/>
      <c r="Y12" s="37"/>
      <c r="Z12" s="37"/>
      <c r="AA12" s="37"/>
      <c r="AB12" s="32" t="s">
        <v>357</v>
      </c>
      <c r="AC12" s="49"/>
      <c r="AD12" s="50"/>
      <c r="AE12" s="50"/>
      <c r="AF12" s="49"/>
      <c r="AG12" s="50"/>
      <c r="AH12" s="53"/>
    </row>
    <row r="13" spans="1:60" s="4" customFormat="1" ht="15" thickBot="1">
      <c r="A13" s="10" t="s">
        <v>350</v>
      </c>
      <c r="B13" s="11" t="s">
        <v>351</v>
      </c>
      <c r="C13" s="91" t="s">
        <v>250</v>
      </c>
      <c r="D13" s="16" t="s">
        <v>43</v>
      </c>
      <c r="E13" s="16" t="s">
        <v>31</v>
      </c>
      <c r="F13" s="12">
        <v>5</v>
      </c>
      <c r="G13" s="81" t="s">
        <v>44</v>
      </c>
      <c r="H13" s="81" t="s">
        <v>195</v>
      </c>
      <c r="I13" s="81" t="s">
        <v>48</v>
      </c>
      <c r="J13" s="25">
        <v>118320</v>
      </c>
      <c r="K13" s="5" t="s">
        <v>353</v>
      </c>
      <c r="L13" s="5" t="s">
        <v>128</v>
      </c>
      <c r="M13" s="43" t="s">
        <v>377</v>
      </c>
      <c r="N13" s="39"/>
      <c r="O13" s="40"/>
      <c r="P13" s="40"/>
      <c r="Q13" s="41"/>
      <c r="R13" s="33"/>
      <c r="S13" s="41"/>
      <c r="T13" s="41"/>
      <c r="U13" s="41"/>
      <c r="V13" s="41"/>
      <c r="W13" s="32" t="s">
        <v>66</v>
      </c>
      <c r="X13" s="41"/>
      <c r="Y13" s="41"/>
      <c r="Z13" s="41"/>
      <c r="AA13" s="41"/>
      <c r="AB13" s="36" t="s">
        <v>357</v>
      </c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 t="s">
        <v>350</v>
      </c>
      <c r="B14" s="11" t="s">
        <v>351</v>
      </c>
      <c r="C14" s="91" t="s">
        <v>265</v>
      </c>
      <c r="D14" s="16" t="s">
        <v>43</v>
      </c>
      <c r="E14" s="16" t="s">
        <v>31</v>
      </c>
      <c r="F14" s="16">
        <v>5</v>
      </c>
      <c r="G14" s="81" t="s">
        <v>44</v>
      </c>
      <c r="H14" s="81" t="s">
        <v>195</v>
      </c>
      <c r="I14" s="81" t="s">
        <v>48</v>
      </c>
      <c r="J14" s="25">
        <v>122320</v>
      </c>
      <c r="K14" s="5" t="s">
        <v>353</v>
      </c>
      <c r="L14" s="5" t="s">
        <v>128</v>
      </c>
      <c r="M14" s="43" t="s">
        <v>378</v>
      </c>
      <c r="N14" s="61"/>
      <c r="O14" s="62"/>
      <c r="P14" s="62"/>
      <c r="Q14" s="63"/>
      <c r="R14" s="33"/>
      <c r="S14" s="63"/>
      <c r="T14" s="63"/>
      <c r="U14" s="63"/>
      <c r="V14" s="63"/>
      <c r="W14" s="32" t="s">
        <v>66</v>
      </c>
      <c r="X14" s="63"/>
      <c r="Y14" s="63"/>
      <c r="Z14" s="63"/>
      <c r="AA14" s="63"/>
      <c r="AB14" s="32" t="s">
        <v>357</v>
      </c>
      <c r="AC14" s="57"/>
      <c r="AD14" s="58"/>
      <c r="AE14" s="58"/>
      <c r="AF14" s="57"/>
      <c r="AG14" s="58"/>
      <c r="AH14" s="59"/>
    </row>
    <row r="15" spans="1:60" ht="15" thickBot="1">
      <c r="A15" s="10" t="s">
        <v>350</v>
      </c>
      <c r="B15" s="11" t="s">
        <v>351</v>
      </c>
      <c r="C15" s="91" t="s">
        <v>253</v>
      </c>
      <c r="D15" s="16" t="s">
        <v>43</v>
      </c>
      <c r="E15" s="16" t="s">
        <v>31</v>
      </c>
      <c r="F15" s="12">
        <v>5</v>
      </c>
      <c r="G15" s="81" t="s">
        <v>44</v>
      </c>
      <c r="H15" s="81" t="s">
        <v>195</v>
      </c>
      <c r="I15" s="81" t="s">
        <v>48</v>
      </c>
      <c r="J15" s="25">
        <v>128320</v>
      </c>
      <c r="K15" s="5" t="s">
        <v>353</v>
      </c>
      <c r="L15" s="5" t="s">
        <v>128</v>
      </c>
      <c r="M15" s="43" t="s">
        <v>379</v>
      </c>
      <c r="N15" s="35"/>
      <c r="O15" s="36"/>
      <c r="P15" s="36"/>
      <c r="Q15" s="37"/>
      <c r="R15" s="33"/>
      <c r="S15" s="37"/>
      <c r="T15" s="37"/>
      <c r="U15" s="37"/>
      <c r="V15" s="37"/>
      <c r="W15" s="32" t="s">
        <v>66</v>
      </c>
      <c r="X15" s="37"/>
      <c r="Y15" s="37"/>
      <c r="Z15" s="37"/>
      <c r="AA15" s="37"/>
      <c r="AB15" s="36" t="s">
        <v>357</v>
      </c>
      <c r="AC15" s="49"/>
      <c r="AD15" s="50"/>
      <c r="AE15" s="50"/>
      <c r="AF15" s="49"/>
      <c r="AG15" s="50"/>
      <c r="AH15" s="53"/>
    </row>
    <row r="16" spans="1:60" ht="15" thickBot="1">
      <c r="A16" s="10" t="s">
        <v>350</v>
      </c>
      <c r="B16" s="11" t="s">
        <v>351</v>
      </c>
      <c r="C16" s="91" t="s">
        <v>371</v>
      </c>
      <c r="D16" s="16" t="s">
        <v>43</v>
      </c>
      <c r="E16" s="16" t="s">
        <v>31</v>
      </c>
      <c r="F16" s="16">
        <v>5</v>
      </c>
      <c r="G16" s="81" t="s">
        <v>44</v>
      </c>
      <c r="H16" s="81" t="s">
        <v>195</v>
      </c>
      <c r="I16" s="81" t="s">
        <v>48</v>
      </c>
      <c r="J16" s="25">
        <v>130320</v>
      </c>
      <c r="K16" s="5" t="s">
        <v>353</v>
      </c>
      <c r="L16" s="5" t="s">
        <v>128</v>
      </c>
      <c r="M16" s="43" t="s">
        <v>380</v>
      </c>
      <c r="N16" s="39"/>
      <c r="O16" s="40"/>
      <c r="P16" s="40"/>
      <c r="Q16" s="41"/>
      <c r="R16" s="33"/>
      <c r="S16" s="41"/>
      <c r="T16" s="41"/>
      <c r="U16" s="41"/>
      <c r="V16" s="41"/>
      <c r="W16" s="32" t="s">
        <v>66</v>
      </c>
      <c r="X16" s="41"/>
      <c r="Y16" s="41"/>
      <c r="Z16" s="41"/>
      <c r="AA16" s="41"/>
      <c r="AB16" s="32" t="s">
        <v>357</v>
      </c>
      <c r="AC16" s="54"/>
      <c r="AD16" s="55"/>
      <c r="AE16" s="55"/>
      <c r="AF16" s="54"/>
      <c r="AG16" s="55"/>
      <c r="AH16" s="56"/>
    </row>
    <row r="17" spans="1:34" ht="15" thickBot="1">
      <c r="A17" s="10" t="s">
        <v>350</v>
      </c>
      <c r="B17" s="11" t="s">
        <v>351</v>
      </c>
      <c r="C17" s="91" t="s">
        <v>271</v>
      </c>
      <c r="D17" s="16" t="s">
        <v>43</v>
      </c>
      <c r="E17" s="16" t="s">
        <v>31</v>
      </c>
      <c r="F17" s="12">
        <v>5</v>
      </c>
      <c r="G17" s="81" t="s">
        <v>44</v>
      </c>
      <c r="H17" s="81" t="s">
        <v>195</v>
      </c>
      <c r="I17" s="81" t="s">
        <v>48</v>
      </c>
      <c r="J17" s="25">
        <v>132320</v>
      </c>
      <c r="K17" s="5" t="s">
        <v>353</v>
      </c>
      <c r="L17" s="5" t="s">
        <v>128</v>
      </c>
      <c r="M17" s="43" t="s">
        <v>381</v>
      </c>
      <c r="N17" s="61"/>
      <c r="O17" s="62"/>
      <c r="P17" s="62"/>
      <c r="Q17" s="63"/>
      <c r="R17" s="33"/>
      <c r="S17" s="63"/>
      <c r="T17" s="63"/>
      <c r="U17" s="63"/>
      <c r="V17" s="63"/>
      <c r="W17" s="32" t="s">
        <v>66</v>
      </c>
      <c r="X17" s="63"/>
      <c r="Y17" s="63"/>
      <c r="Z17" s="63"/>
      <c r="AA17" s="63"/>
      <c r="AB17" s="36" t="s">
        <v>357</v>
      </c>
      <c r="AC17" s="57"/>
      <c r="AD17" s="58"/>
      <c r="AE17" s="58"/>
      <c r="AF17" s="57"/>
      <c r="AG17" s="58"/>
      <c r="AH17" s="59"/>
    </row>
    <row r="18" spans="1:34" ht="15" thickBot="1">
      <c r="A18" s="10" t="s">
        <v>350</v>
      </c>
      <c r="B18" s="11" t="s">
        <v>351</v>
      </c>
      <c r="C18" s="91" t="s">
        <v>372</v>
      </c>
      <c r="D18" s="16" t="s">
        <v>43</v>
      </c>
      <c r="E18" s="16" t="s">
        <v>31</v>
      </c>
      <c r="F18" s="16">
        <v>5</v>
      </c>
      <c r="G18" s="81" t="s">
        <v>44</v>
      </c>
      <c r="H18" s="81" t="s">
        <v>195</v>
      </c>
      <c r="I18" s="81" t="s">
        <v>48</v>
      </c>
      <c r="J18" s="25">
        <v>134320</v>
      </c>
      <c r="K18" s="5" t="s">
        <v>353</v>
      </c>
      <c r="L18" s="5" t="s">
        <v>128</v>
      </c>
      <c r="M18" s="43" t="s">
        <v>382</v>
      </c>
      <c r="N18" s="31"/>
      <c r="O18" s="32"/>
      <c r="P18" s="32"/>
      <c r="Q18" s="33"/>
      <c r="R18" s="33"/>
      <c r="S18" s="33"/>
      <c r="T18" s="33"/>
      <c r="U18" s="33"/>
      <c r="V18" s="32"/>
      <c r="W18" s="32" t="s">
        <v>66</v>
      </c>
      <c r="X18" s="33"/>
      <c r="Y18" s="33"/>
      <c r="Z18" s="33"/>
      <c r="AA18" s="34"/>
      <c r="AB18" s="32" t="s">
        <v>357</v>
      </c>
      <c r="AC18" s="46"/>
      <c r="AD18" s="47"/>
      <c r="AE18" s="47"/>
      <c r="AF18" s="46"/>
      <c r="AG18" s="47"/>
      <c r="AH18" s="48"/>
    </row>
    <row r="19" spans="1:34" ht="15" thickBot="1">
      <c r="A19" s="10" t="s">
        <v>350</v>
      </c>
      <c r="B19" s="11" t="s">
        <v>351</v>
      </c>
      <c r="C19" s="94" t="s">
        <v>373</v>
      </c>
      <c r="D19" s="16" t="s">
        <v>43</v>
      </c>
      <c r="E19" s="16" t="s">
        <v>31</v>
      </c>
      <c r="F19" s="16">
        <v>5</v>
      </c>
      <c r="G19" s="81" t="s">
        <v>44</v>
      </c>
      <c r="H19" s="81" t="s">
        <v>195</v>
      </c>
      <c r="I19" s="81" t="s">
        <v>48</v>
      </c>
      <c r="J19" s="25">
        <v>142455</v>
      </c>
      <c r="K19" s="5" t="s">
        <v>353</v>
      </c>
      <c r="L19" s="5" t="s">
        <v>367</v>
      </c>
      <c r="M19" s="43" t="s">
        <v>383</v>
      </c>
      <c r="N19" s="35"/>
      <c r="O19" s="36"/>
      <c r="P19" s="36"/>
      <c r="Q19" s="37"/>
      <c r="R19" s="33"/>
      <c r="S19" s="37"/>
      <c r="T19" s="37"/>
      <c r="U19" s="37"/>
      <c r="V19" s="37"/>
      <c r="W19" s="32" t="s">
        <v>66</v>
      </c>
      <c r="X19" s="38"/>
      <c r="Y19" s="38"/>
      <c r="Z19" s="38"/>
      <c r="AA19" s="37"/>
      <c r="AB19" s="36" t="s">
        <v>357</v>
      </c>
      <c r="AC19" s="49"/>
      <c r="AD19" s="50"/>
      <c r="AE19" s="50"/>
      <c r="AF19" s="49"/>
      <c r="AG19" s="50"/>
      <c r="AH19" s="51"/>
    </row>
    <row r="20" spans="1:34" ht="15" thickBot="1">
      <c r="A20" s="10" t="s">
        <v>350</v>
      </c>
      <c r="B20" s="11" t="s">
        <v>351</v>
      </c>
      <c r="C20" s="94" t="s">
        <v>374</v>
      </c>
      <c r="D20" s="16" t="s">
        <v>43</v>
      </c>
      <c r="E20" s="16" t="s">
        <v>31</v>
      </c>
      <c r="F20" s="12">
        <v>5</v>
      </c>
      <c r="G20" s="81" t="s">
        <v>44</v>
      </c>
      <c r="H20" s="81" t="s">
        <v>195</v>
      </c>
      <c r="I20" s="81" t="s">
        <v>48</v>
      </c>
      <c r="J20" s="25">
        <v>144455</v>
      </c>
      <c r="K20" s="5" t="s">
        <v>353</v>
      </c>
      <c r="L20" s="5" t="s">
        <v>367</v>
      </c>
      <c r="M20" s="43" t="s">
        <v>384</v>
      </c>
      <c r="N20" s="35"/>
      <c r="O20" s="36"/>
      <c r="P20" s="36"/>
      <c r="Q20" s="37"/>
      <c r="R20" s="33"/>
      <c r="S20" s="37"/>
      <c r="T20" s="37"/>
      <c r="U20" s="37"/>
      <c r="V20" s="37"/>
      <c r="W20" s="32" t="s">
        <v>66</v>
      </c>
      <c r="X20" s="37"/>
      <c r="Y20" s="37"/>
      <c r="Z20" s="37"/>
      <c r="AA20" s="37"/>
      <c r="AB20" s="32" t="s">
        <v>357</v>
      </c>
      <c r="AC20" s="49"/>
      <c r="AD20" s="50"/>
      <c r="AE20" s="50"/>
      <c r="AF20" s="49"/>
      <c r="AG20" s="50"/>
      <c r="AH20" s="52"/>
    </row>
    <row r="21" spans="1:34" ht="15" thickBot="1">
      <c r="A21" s="10" t="s">
        <v>350</v>
      </c>
      <c r="B21" s="11" t="s">
        <v>351</v>
      </c>
      <c r="C21" s="94" t="s">
        <v>374</v>
      </c>
      <c r="D21" s="16" t="s">
        <v>43</v>
      </c>
      <c r="E21" s="16" t="s">
        <v>31</v>
      </c>
      <c r="F21" s="16">
        <v>5</v>
      </c>
      <c r="G21" s="81" t="s">
        <v>345</v>
      </c>
      <c r="H21" s="81" t="s">
        <v>251</v>
      </c>
      <c r="I21" s="81" t="s">
        <v>47</v>
      </c>
      <c r="J21" s="25">
        <v>150576.19</v>
      </c>
      <c r="K21" s="5" t="s">
        <v>353</v>
      </c>
      <c r="L21" s="5" t="s">
        <v>376</v>
      </c>
      <c r="M21" s="43" t="s">
        <v>385</v>
      </c>
      <c r="N21" s="35"/>
      <c r="O21" s="36"/>
      <c r="P21" s="36"/>
      <c r="Q21" s="37"/>
      <c r="R21" s="33"/>
      <c r="S21" s="37"/>
      <c r="T21" s="37"/>
      <c r="U21" s="37"/>
      <c r="V21" s="37"/>
      <c r="W21" s="32" t="s">
        <v>66</v>
      </c>
      <c r="X21" s="37"/>
      <c r="Y21" s="37"/>
      <c r="Z21" s="37"/>
      <c r="AA21" s="37"/>
      <c r="AB21" s="36" t="s">
        <v>357</v>
      </c>
      <c r="AC21" s="49"/>
      <c r="AD21" s="50"/>
      <c r="AE21" s="50"/>
      <c r="AF21" s="49"/>
      <c r="AG21" s="50"/>
      <c r="AH21" s="52"/>
    </row>
    <row r="22" spans="1:34" ht="15" thickBot="1">
      <c r="A22" s="10" t="s">
        <v>350</v>
      </c>
      <c r="B22" s="11" t="s">
        <v>351</v>
      </c>
      <c r="C22" s="94" t="s">
        <v>375</v>
      </c>
      <c r="D22" s="16" t="s">
        <v>43</v>
      </c>
      <c r="E22" s="16" t="s">
        <v>31</v>
      </c>
      <c r="F22" s="16">
        <v>5</v>
      </c>
      <c r="G22" s="81" t="s">
        <v>44</v>
      </c>
      <c r="H22" s="81" t="s">
        <v>44</v>
      </c>
      <c r="I22" s="81" t="s">
        <v>48</v>
      </c>
      <c r="J22" s="25">
        <v>167576.19</v>
      </c>
      <c r="K22" s="5" t="s">
        <v>353</v>
      </c>
      <c r="L22" s="5" t="s">
        <v>367</v>
      </c>
      <c r="M22" s="43" t="s">
        <v>386</v>
      </c>
      <c r="N22" s="35"/>
      <c r="O22" s="36"/>
      <c r="P22" s="36"/>
      <c r="Q22" s="37"/>
      <c r="R22" s="33"/>
      <c r="S22" s="37"/>
      <c r="T22" s="37"/>
      <c r="U22" s="37"/>
      <c r="V22" s="37"/>
      <c r="W22" s="32" t="s">
        <v>66</v>
      </c>
      <c r="X22" s="37"/>
      <c r="Y22" s="37"/>
      <c r="Z22" s="37"/>
      <c r="AA22" s="37"/>
      <c r="AB22" s="32" t="s">
        <v>357</v>
      </c>
      <c r="AC22" s="49"/>
      <c r="AD22" s="50"/>
      <c r="AE22" s="50"/>
      <c r="AF22" s="49"/>
      <c r="AG22" s="50"/>
      <c r="AH22" s="52"/>
    </row>
    <row r="23" spans="1:34" ht="15" thickBot="1">
      <c r="A23" s="10" t="s">
        <v>350</v>
      </c>
      <c r="B23" s="11" t="s">
        <v>351</v>
      </c>
      <c r="C23" s="94" t="s">
        <v>250</v>
      </c>
      <c r="D23" s="16" t="s">
        <v>43</v>
      </c>
      <c r="E23" s="16" t="s">
        <v>31</v>
      </c>
      <c r="F23" s="16">
        <v>5</v>
      </c>
      <c r="G23" s="81" t="s">
        <v>44</v>
      </c>
      <c r="H23" s="81" t="s">
        <v>53</v>
      </c>
      <c r="I23" s="81" t="s">
        <v>48</v>
      </c>
      <c r="J23" s="25">
        <v>112320</v>
      </c>
      <c r="K23" s="5" t="s">
        <v>527</v>
      </c>
      <c r="L23" s="5" t="s">
        <v>128</v>
      </c>
      <c r="M23" s="43" t="s">
        <v>377</v>
      </c>
      <c r="N23" s="35"/>
      <c r="O23" s="36"/>
      <c r="P23" s="36"/>
      <c r="Q23" s="37"/>
      <c r="R23" s="33"/>
      <c r="S23" s="37"/>
      <c r="T23" s="37"/>
      <c r="U23" s="37"/>
      <c r="V23" s="37"/>
      <c r="W23" s="32" t="s">
        <v>66</v>
      </c>
      <c r="X23" s="37"/>
      <c r="Y23" s="37"/>
      <c r="Z23" s="37"/>
      <c r="AA23" s="37"/>
      <c r="AB23" s="36" t="s">
        <v>357</v>
      </c>
      <c r="AC23" s="49"/>
      <c r="AD23" s="50"/>
      <c r="AE23" s="50"/>
      <c r="AF23" s="49"/>
      <c r="AG23" s="50"/>
      <c r="AH23" s="52"/>
    </row>
    <row r="24" spans="1:34" ht="15" thickBot="1">
      <c r="A24" s="10" t="s">
        <v>350</v>
      </c>
      <c r="B24" s="11" t="s">
        <v>351</v>
      </c>
      <c r="C24" s="94" t="s">
        <v>265</v>
      </c>
      <c r="D24" s="16" t="s">
        <v>43</v>
      </c>
      <c r="E24" s="16" t="s">
        <v>31</v>
      </c>
      <c r="F24" s="16">
        <v>5</v>
      </c>
      <c r="G24" s="81" t="s">
        <v>44</v>
      </c>
      <c r="H24" s="81" t="s">
        <v>53</v>
      </c>
      <c r="I24" s="81" t="s">
        <v>48</v>
      </c>
      <c r="J24" s="25">
        <v>115320</v>
      </c>
      <c r="K24" s="5" t="s">
        <v>527</v>
      </c>
      <c r="L24" s="5" t="s">
        <v>128</v>
      </c>
      <c r="M24" s="43" t="s">
        <v>378</v>
      </c>
      <c r="N24" s="35"/>
      <c r="O24" s="36"/>
      <c r="P24" s="36"/>
      <c r="Q24" s="37"/>
      <c r="R24" s="33"/>
      <c r="S24" s="37"/>
      <c r="T24" s="37"/>
      <c r="U24" s="37"/>
      <c r="V24" s="37"/>
      <c r="W24" s="32" t="s">
        <v>66</v>
      </c>
      <c r="X24" s="37"/>
      <c r="Y24" s="37"/>
      <c r="Z24" s="37"/>
      <c r="AA24" s="37"/>
      <c r="AB24" s="32" t="s">
        <v>357</v>
      </c>
      <c r="AC24" s="49"/>
      <c r="AD24" s="50"/>
      <c r="AE24" s="50"/>
      <c r="AF24" s="49"/>
      <c r="AG24" s="50"/>
      <c r="AH24" s="51"/>
    </row>
    <row r="25" spans="1:34" ht="15" thickBot="1">
      <c r="A25" s="10" t="s">
        <v>350</v>
      </c>
      <c r="B25" s="11" t="s">
        <v>351</v>
      </c>
      <c r="C25" s="94" t="s">
        <v>253</v>
      </c>
      <c r="D25" s="16" t="s">
        <v>43</v>
      </c>
      <c r="E25" s="16" t="s">
        <v>31</v>
      </c>
      <c r="F25" s="16">
        <v>5</v>
      </c>
      <c r="G25" s="81" t="s">
        <v>44</v>
      </c>
      <c r="H25" s="81" t="s">
        <v>53</v>
      </c>
      <c r="I25" s="81" t="s">
        <v>48</v>
      </c>
      <c r="J25" s="25">
        <v>121320</v>
      </c>
      <c r="K25" s="5" t="s">
        <v>527</v>
      </c>
      <c r="L25" s="5" t="s">
        <v>128</v>
      </c>
      <c r="M25" s="43" t="s">
        <v>379</v>
      </c>
      <c r="N25" s="35"/>
      <c r="O25" s="36"/>
      <c r="P25" s="36"/>
      <c r="Q25" s="37"/>
      <c r="R25" s="33"/>
      <c r="S25" s="37"/>
      <c r="T25" s="37"/>
      <c r="U25" s="37"/>
      <c r="V25" s="37"/>
      <c r="W25" s="32" t="s">
        <v>66</v>
      </c>
      <c r="X25" s="37"/>
      <c r="Y25" s="37"/>
      <c r="Z25" s="37"/>
      <c r="AA25" s="37"/>
      <c r="AB25" s="36" t="s">
        <v>357</v>
      </c>
      <c r="AC25" s="49"/>
      <c r="AD25" s="50"/>
      <c r="AE25" s="50"/>
      <c r="AF25" s="49"/>
      <c r="AG25" s="50"/>
      <c r="AH25" s="53"/>
    </row>
    <row r="26" spans="1:34" ht="15" thickBot="1">
      <c r="A26" s="10" t="s">
        <v>350</v>
      </c>
      <c r="B26" s="11" t="s">
        <v>351</v>
      </c>
      <c r="C26" s="94" t="s">
        <v>528</v>
      </c>
      <c r="D26" s="16" t="s">
        <v>43</v>
      </c>
      <c r="E26" s="16" t="s">
        <v>31</v>
      </c>
      <c r="F26" s="16">
        <v>5</v>
      </c>
      <c r="G26" s="81" t="s">
        <v>44</v>
      </c>
      <c r="H26" s="81" t="s">
        <v>53</v>
      </c>
      <c r="I26" s="81" t="s">
        <v>48</v>
      </c>
      <c r="J26" s="25">
        <v>122320</v>
      </c>
      <c r="K26" s="5" t="s">
        <v>527</v>
      </c>
      <c r="L26" s="5" t="s">
        <v>128</v>
      </c>
      <c r="M26" s="43" t="s">
        <v>529</v>
      </c>
      <c r="N26" s="35"/>
      <c r="O26" s="36"/>
      <c r="P26" s="36"/>
      <c r="Q26" s="37"/>
      <c r="R26" s="33"/>
      <c r="S26" s="37"/>
      <c r="T26" s="37"/>
      <c r="U26" s="37"/>
      <c r="V26" s="37"/>
      <c r="W26" s="32" t="s">
        <v>66</v>
      </c>
      <c r="X26" s="37"/>
      <c r="Y26" s="37"/>
      <c r="Z26" s="37"/>
      <c r="AA26" s="37"/>
      <c r="AB26" s="36" t="s">
        <v>357</v>
      </c>
      <c r="AC26" s="49"/>
      <c r="AD26" s="50"/>
      <c r="AE26" s="50"/>
      <c r="AF26" s="49"/>
      <c r="AG26" s="50"/>
      <c r="AH26" s="53"/>
    </row>
    <row r="27" spans="1:34" ht="15" thickBot="1">
      <c r="A27" s="10" t="s">
        <v>350</v>
      </c>
      <c r="B27" s="11" t="s">
        <v>351</v>
      </c>
      <c r="C27" s="94" t="s">
        <v>271</v>
      </c>
      <c r="D27" s="16" t="s">
        <v>43</v>
      </c>
      <c r="E27" s="16" t="s">
        <v>31</v>
      </c>
      <c r="F27" s="16">
        <v>5</v>
      </c>
      <c r="G27" s="81" t="s">
        <v>44</v>
      </c>
      <c r="H27" s="81" t="s">
        <v>53</v>
      </c>
      <c r="I27" s="81" t="s">
        <v>48</v>
      </c>
      <c r="J27" s="25">
        <v>124320</v>
      </c>
      <c r="K27" s="5" t="s">
        <v>527</v>
      </c>
      <c r="L27" s="5" t="s">
        <v>128</v>
      </c>
      <c r="M27" s="43" t="s">
        <v>381</v>
      </c>
      <c r="N27" s="35"/>
      <c r="O27" s="36"/>
      <c r="P27" s="36"/>
      <c r="Q27" s="37"/>
      <c r="R27" s="33"/>
      <c r="S27" s="37"/>
      <c r="T27" s="37"/>
      <c r="U27" s="37"/>
      <c r="V27" s="37"/>
      <c r="W27" s="32" t="s">
        <v>66</v>
      </c>
      <c r="X27" s="37"/>
      <c r="Y27" s="37"/>
      <c r="Z27" s="37"/>
      <c r="AA27" s="37"/>
      <c r="AB27" s="32" t="s">
        <v>357</v>
      </c>
      <c r="AC27" s="49"/>
      <c r="AD27" s="50"/>
      <c r="AE27" s="50"/>
      <c r="AF27" s="49"/>
      <c r="AG27" s="50"/>
      <c r="AH27" s="53"/>
    </row>
    <row r="28" spans="1:34" ht="15" thickBot="1">
      <c r="A28" s="10" t="s">
        <v>350</v>
      </c>
      <c r="B28" s="11" t="s">
        <v>351</v>
      </c>
      <c r="C28" s="94" t="s">
        <v>413</v>
      </c>
      <c r="D28" s="16" t="s">
        <v>43</v>
      </c>
      <c r="E28" s="16" t="s">
        <v>31</v>
      </c>
      <c r="F28" s="16">
        <v>5</v>
      </c>
      <c r="G28" s="81" t="s">
        <v>44</v>
      </c>
      <c r="H28" s="81" t="s">
        <v>53</v>
      </c>
      <c r="I28" s="81" t="s">
        <v>48</v>
      </c>
      <c r="J28" s="25">
        <v>124320</v>
      </c>
      <c r="K28" s="5" t="s">
        <v>527</v>
      </c>
      <c r="L28" s="5" t="s">
        <v>128</v>
      </c>
      <c r="M28" s="43" t="s">
        <v>530</v>
      </c>
      <c r="N28" s="35"/>
      <c r="O28" s="36"/>
      <c r="P28" s="36"/>
      <c r="Q28" s="37"/>
      <c r="R28" s="33"/>
      <c r="S28" s="37"/>
      <c r="T28" s="37"/>
      <c r="U28" s="37"/>
      <c r="V28" s="37"/>
      <c r="W28" s="32" t="s">
        <v>66</v>
      </c>
      <c r="X28" s="37"/>
      <c r="Y28" s="37"/>
      <c r="Z28" s="37"/>
      <c r="AA28" s="37"/>
      <c r="AB28" s="36" t="s">
        <v>357</v>
      </c>
      <c r="AC28" s="49"/>
      <c r="AD28" s="50"/>
      <c r="AE28" s="50"/>
      <c r="AF28" s="49"/>
      <c r="AG28" s="50"/>
      <c r="AH28" s="53"/>
    </row>
    <row r="29" spans="1:34" ht="15" thickBot="1">
      <c r="A29" s="10" t="s">
        <v>350</v>
      </c>
      <c r="B29" s="11" t="s">
        <v>351</v>
      </c>
      <c r="C29" s="94" t="s">
        <v>373</v>
      </c>
      <c r="D29" s="16" t="s">
        <v>43</v>
      </c>
      <c r="E29" s="16" t="s">
        <v>31</v>
      </c>
      <c r="F29" s="16">
        <v>5</v>
      </c>
      <c r="G29" s="81" t="s">
        <v>44</v>
      </c>
      <c r="H29" s="81" t="s">
        <v>53</v>
      </c>
      <c r="I29" s="81" t="s">
        <v>48</v>
      </c>
      <c r="J29" s="25">
        <v>136455</v>
      </c>
      <c r="K29" s="5" t="s">
        <v>527</v>
      </c>
      <c r="L29" s="5" t="s">
        <v>367</v>
      </c>
      <c r="M29" s="43" t="s">
        <v>383</v>
      </c>
      <c r="N29" s="39"/>
      <c r="O29" s="40"/>
      <c r="P29" s="40"/>
      <c r="Q29" s="41"/>
      <c r="R29" s="33"/>
      <c r="S29" s="41"/>
      <c r="T29" s="41"/>
      <c r="U29" s="41"/>
      <c r="V29" s="41"/>
      <c r="W29" s="32" t="s">
        <v>66</v>
      </c>
      <c r="X29" s="41"/>
      <c r="Y29" s="41"/>
      <c r="Z29" s="41"/>
      <c r="AA29" s="41"/>
      <c r="AB29" s="36" t="s">
        <v>357</v>
      </c>
      <c r="AC29" s="54"/>
      <c r="AD29" s="55"/>
      <c r="AE29" s="55"/>
      <c r="AF29" s="54"/>
      <c r="AG29" s="55"/>
      <c r="AH29" s="56"/>
    </row>
    <row r="30" spans="1:34" ht="15" thickBot="1">
      <c r="A30" s="10" t="s">
        <v>350</v>
      </c>
      <c r="B30" s="11" t="s">
        <v>351</v>
      </c>
      <c r="C30" s="94" t="s">
        <v>374</v>
      </c>
      <c r="D30" s="16" t="s">
        <v>43</v>
      </c>
      <c r="E30" s="16" t="s">
        <v>31</v>
      </c>
      <c r="F30" s="16">
        <v>5</v>
      </c>
      <c r="G30" s="81" t="s">
        <v>44</v>
      </c>
      <c r="H30" s="81" t="s">
        <v>53</v>
      </c>
      <c r="I30" s="81" t="s">
        <v>48</v>
      </c>
      <c r="J30" s="25">
        <v>138455</v>
      </c>
      <c r="K30" s="5" t="s">
        <v>527</v>
      </c>
      <c r="L30" s="5" t="s">
        <v>367</v>
      </c>
      <c r="M30" s="43" t="s">
        <v>384</v>
      </c>
      <c r="N30" s="61"/>
      <c r="O30" s="62"/>
      <c r="P30" s="62"/>
      <c r="Q30" s="63"/>
      <c r="R30" s="33"/>
      <c r="S30" s="63"/>
      <c r="T30" s="63"/>
      <c r="U30" s="63"/>
      <c r="V30" s="63"/>
      <c r="W30" s="32" t="s">
        <v>66</v>
      </c>
      <c r="X30" s="63"/>
      <c r="Y30" s="63"/>
      <c r="Z30" s="63"/>
      <c r="AA30" s="63"/>
      <c r="AB30" s="32" t="s">
        <v>357</v>
      </c>
      <c r="AC30" s="57"/>
      <c r="AD30" s="58"/>
      <c r="AE30" s="58"/>
      <c r="AF30" s="57"/>
      <c r="AG30" s="58"/>
      <c r="AH30" s="59"/>
    </row>
    <row r="31" spans="1:34" ht="15" thickBot="1">
      <c r="A31" s="10" t="s">
        <v>350</v>
      </c>
      <c r="B31" s="11" t="s">
        <v>351</v>
      </c>
      <c r="C31" s="94" t="s">
        <v>374</v>
      </c>
      <c r="D31" s="16" t="s">
        <v>43</v>
      </c>
      <c r="E31" s="16" t="s">
        <v>31</v>
      </c>
      <c r="F31" s="16">
        <v>5</v>
      </c>
      <c r="G31" s="81" t="s">
        <v>345</v>
      </c>
      <c r="H31" s="81" t="s">
        <v>251</v>
      </c>
      <c r="I31" s="81" t="s">
        <v>47</v>
      </c>
      <c r="J31" s="25">
        <v>143605</v>
      </c>
      <c r="K31" s="5" t="s">
        <v>527</v>
      </c>
      <c r="L31" s="5" t="s">
        <v>276</v>
      </c>
      <c r="M31" s="43" t="s">
        <v>385</v>
      </c>
      <c r="N31" s="35"/>
      <c r="O31" s="36"/>
      <c r="P31" s="36"/>
      <c r="Q31" s="37"/>
      <c r="R31" s="33"/>
      <c r="S31" s="37"/>
      <c r="T31" s="37"/>
      <c r="U31" s="37"/>
      <c r="V31" s="37"/>
      <c r="W31" s="32" t="s">
        <v>66</v>
      </c>
      <c r="X31" s="37"/>
      <c r="Y31" s="37"/>
      <c r="Z31" s="37"/>
      <c r="AA31" s="37"/>
      <c r="AB31" s="36" t="s">
        <v>357</v>
      </c>
      <c r="AC31" s="49"/>
      <c r="AD31" s="50"/>
      <c r="AE31" s="50"/>
      <c r="AF31" s="49"/>
      <c r="AG31" s="50"/>
      <c r="AH31" s="53"/>
    </row>
    <row r="32" spans="1:34" ht="15" thickBot="1">
      <c r="A32" s="10" t="s">
        <v>350</v>
      </c>
      <c r="B32" s="11" t="s">
        <v>351</v>
      </c>
      <c r="C32" s="94" t="s">
        <v>375</v>
      </c>
      <c r="D32" s="16" t="s">
        <v>43</v>
      </c>
      <c r="E32" s="16" t="s">
        <v>31</v>
      </c>
      <c r="F32" s="16">
        <v>5</v>
      </c>
      <c r="G32" s="81" t="s">
        <v>44</v>
      </c>
      <c r="H32" s="81" t="s">
        <v>53</v>
      </c>
      <c r="I32" s="81" t="s">
        <v>48</v>
      </c>
      <c r="J32" s="25">
        <v>159180</v>
      </c>
      <c r="K32" s="5" t="s">
        <v>527</v>
      </c>
      <c r="L32" s="5" t="s">
        <v>367</v>
      </c>
      <c r="M32" s="43" t="s">
        <v>386</v>
      </c>
      <c r="N32" s="35"/>
      <c r="O32" s="36"/>
      <c r="P32" s="36"/>
      <c r="Q32" s="37"/>
      <c r="R32" s="33"/>
      <c r="S32" s="37"/>
      <c r="T32" s="37"/>
      <c r="U32" s="37"/>
      <c r="V32" s="37"/>
      <c r="W32" s="32" t="s">
        <v>66</v>
      </c>
      <c r="X32" s="37"/>
      <c r="Y32" s="37"/>
      <c r="Z32" s="37"/>
      <c r="AA32" s="37"/>
      <c r="AB32" s="36" t="s">
        <v>357</v>
      </c>
      <c r="AC32" s="49"/>
      <c r="AD32" s="50"/>
      <c r="AE32" s="50"/>
      <c r="AF32" s="49"/>
      <c r="AG32" s="50"/>
      <c r="AH32" s="53"/>
    </row>
    <row r="33" spans="1:34" ht="15" thickBot="1">
      <c r="A33" s="10"/>
      <c r="B33" s="11"/>
      <c r="C33" s="15"/>
      <c r="D33" s="81"/>
      <c r="E33" s="16"/>
      <c r="F33" s="16"/>
      <c r="G33" s="81"/>
      <c r="H33" s="81"/>
      <c r="I33" s="81"/>
      <c r="J33" s="97"/>
      <c r="K33" s="9"/>
      <c r="L33" s="27"/>
      <c r="M33" s="43"/>
      <c r="N33" s="39"/>
      <c r="O33" s="40"/>
      <c r="P33" s="40"/>
      <c r="Q33" s="41"/>
      <c r="R33" s="33"/>
      <c r="S33" s="41"/>
      <c r="T33" s="41"/>
      <c r="U33" s="41"/>
      <c r="V33" s="41"/>
      <c r="W33" s="75"/>
      <c r="X33" s="41"/>
      <c r="Y33" s="41"/>
      <c r="Z33" s="41"/>
      <c r="AA33" s="41"/>
      <c r="AB33" s="36"/>
      <c r="AC33" s="54"/>
      <c r="AD33" s="55"/>
      <c r="AE33" s="55"/>
      <c r="AF33" s="54"/>
      <c r="AG33" s="55"/>
      <c r="AH33" s="56"/>
    </row>
    <row r="34" spans="1:34" ht="15" thickBot="1">
      <c r="A34" s="10"/>
      <c r="B34" s="11"/>
      <c r="C34" s="15"/>
      <c r="D34" s="81"/>
      <c r="E34" s="16"/>
      <c r="F34" s="16"/>
      <c r="G34" s="81"/>
      <c r="H34" s="81"/>
      <c r="I34" s="81"/>
      <c r="J34" s="97"/>
      <c r="K34" s="9"/>
      <c r="L34" s="27"/>
      <c r="M34" s="43"/>
      <c r="N34" s="61"/>
      <c r="O34" s="62"/>
      <c r="P34" s="62"/>
      <c r="Q34" s="63"/>
      <c r="R34" s="33"/>
      <c r="S34" s="63"/>
      <c r="T34" s="63"/>
      <c r="U34" s="63"/>
      <c r="V34" s="63"/>
      <c r="W34" s="75"/>
      <c r="X34" s="63"/>
      <c r="Y34" s="63"/>
      <c r="Z34" s="63"/>
      <c r="AA34" s="63"/>
      <c r="AB34" s="36"/>
      <c r="AC34" s="57"/>
      <c r="AD34" s="58"/>
      <c r="AE34" s="58"/>
      <c r="AF34" s="57"/>
      <c r="AG34" s="58"/>
      <c r="AH34" s="59"/>
    </row>
    <row r="35" spans="1:34" ht="15" thickBot="1">
      <c r="A35" s="10"/>
      <c r="B35" s="11"/>
      <c r="C35" s="15"/>
      <c r="D35" s="81"/>
      <c r="E35" s="82"/>
      <c r="F35" s="82"/>
      <c r="G35" s="81"/>
      <c r="H35" s="81"/>
      <c r="I35" s="81"/>
      <c r="J35" s="97"/>
      <c r="K35" s="9"/>
      <c r="L35" s="27"/>
      <c r="M35" s="43"/>
      <c r="N35" s="35"/>
      <c r="O35" s="36"/>
      <c r="P35" s="36"/>
      <c r="Q35" s="37"/>
      <c r="R35" s="33"/>
      <c r="S35" s="37"/>
      <c r="T35" s="37"/>
      <c r="U35" s="37"/>
      <c r="V35" s="37"/>
      <c r="W35" s="75"/>
      <c r="X35" s="37"/>
      <c r="Y35" s="37"/>
      <c r="Z35" s="37"/>
      <c r="AA35" s="37"/>
      <c r="AB35" s="36"/>
      <c r="AC35" s="49"/>
      <c r="AD35" s="50"/>
      <c r="AE35" s="50"/>
      <c r="AF35" s="49"/>
      <c r="AG35" s="50"/>
      <c r="AH35" s="53"/>
    </row>
    <row r="36" spans="1:34" ht="15" thickBot="1">
      <c r="A36" s="10"/>
      <c r="B36" s="11"/>
      <c r="C36" s="15"/>
      <c r="D36" s="81"/>
      <c r="E36" s="16"/>
      <c r="F36" s="16"/>
      <c r="G36" s="81"/>
      <c r="H36" s="81"/>
      <c r="I36" s="81"/>
      <c r="J36" s="97"/>
      <c r="K36" s="9"/>
      <c r="L36" s="27"/>
      <c r="M36" s="43"/>
      <c r="N36" s="35"/>
      <c r="O36" s="36"/>
      <c r="P36" s="36"/>
      <c r="Q36" s="37"/>
      <c r="R36" s="33"/>
      <c r="S36" s="37"/>
      <c r="T36" s="37"/>
      <c r="U36" s="37"/>
      <c r="V36" s="37"/>
      <c r="W36" s="75"/>
      <c r="X36" s="37"/>
      <c r="Y36" s="37"/>
      <c r="Z36" s="37"/>
      <c r="AA36" s="37"/>
      <c r="AB36" s="36"/>
      <c r="AC36" s="49"/>
      <c r="AD36" s="50"/>
      <c r="AE36" s="50"/>
      <c r="AF36" s="49"/>
      <c r="AG36" s="50"/>
      <c r="AH36" s="53"/>
    </row>
    <row r="37" spans="1:34" ht="15" thickBot="1">
      <c r="A37" s="10"/>
      <c r="B37" s="11"/>
      <c r="C37" s="15"/>
      <c r="D37" s="81"/>
      <c r="E37" s="16"/>
      <c r="F37" s="20"/>
      <c r="G37" s="81"/>
      <c r="H37" s="81"/>
      <c r="I37" s="81"/>
      <c r="J37" s="97"/>
      <c r="K37" s="9"/>
      <c r="L37" s="27"/>
      <c r="M37" s="43"/>
      <c r="N37" s="35"/>
      <c r="O37" s="36"/>
      <c r="P37" s="36"/>
      <c r="Q37" s="37"/>
      <c r="R37" s="33"/>
      <c r="S37" s="37"/>
      <c r="T37" s="37"/>
      <c r="U37" s="37"/>
      <c r="V37" s="37"/>
      <c r="W37" s="75"/>
      <c r="X37" s="37"/>
      <c r="Y37" s="37"/>
      <c r="Z37" s="37"/>
      <c r="AA37" s="37"/>
      <c r="AB37" s="36"/>
      <c r="AC37" s="49"/>
      <c r="AD37" s="50"/>
      <c r="AE37" s="50"/>
      <c r="AF37" s="49"/>
      <c r="AG37" s="50"/>
      <c r="AH37" s="53"/>
    </row>
    <row r="38" spans="1:34" ht="15" thickBot="1">
      <c r="A38" s="10"/>
      <c r="B38" s="11"/>
      <c r="C38" s="15"/>
      <c r="D38" s="81"/>
      <c r="E38" s="16"/>
      <c r="F38" s="20"/>
      <c r="G38" s="81"/>
      <c r="H38" s="81"/>
      <c r="I38" s="81"/>
      <c r="J38" s="97"/>
      <c r="K38" s="9"/>
      <c r="L38" s="27"/>
      <c r="M38" s="43"/>
      <c r="N38" s="35"/>
      <c r="O38" s="36"/>
      <c r="P38" s="36"/>
      <c r="Q38" s="37"/>
      <c r="R38" s="33"/>
      <c r="S38" s="37"/>
      <c r="T38" s="37"/>
      <c r="U38" s="37"/>
      <c r="V38" s="37"/>
      <c r="W38" s="75"/>
      <c r="X38" s="37"/>
      <c r="Y38" s="37"/>
      <c r="Z38" s="37"/>
      <c r="AA38" s="37"/>
      <c r="AB38" s="36"/>
      <c r="AC38" s="49"/>
      <c r="AD38" s="50"/>
      <c r="AE38" s="50"/>
      <c r="AF38" s="49"/>
      <c r="AG38" s="50"/>
      <c r="AH38" s="53"/>
    </row>
    <row r="39" spans="1:34" ht="15" thickBot="1">
      <c r="A39" s="10"/>
      <c r="B39" s="11"/>
      <c r="C39" s="15"/>
      <c r="D39" s="81"/>
      <c r="E39" s="16"/>
      <c r="F39" s="20"/>
      <c r="G39" s="81"/>
      <c r="H39" s="81"/>
      <c r="I39" s="81"/>
      <c r="J39" s="97"/>
      <c r="K39" s="9"/>
      <c r="L39" s="27"/>
      <c r="M39" s="43"/>
      <c r="N39" s="35"/>
      <c r="O39" s="36"/>
      <c r="P39" s="36"/>
      <c r="Q39" s="37"/>
      <c r="R39" s="33"/>
      <c r="S39" s="37"/>
      <c r="T39" s="37"/>
      <c r="U39" s="37"/>
      <c r="V39" s="37"/>
      <c r="W39" s="75"/>
      <c r="X39" s="37"/>
      <c r="Y39" s="37"/>
      <c r="Z39" s="37"/>
      <c r="AA39" s="37"/>
      <c r="AB39" s="36"/>
      <c r="AC39" s="49"/>
      <c r="AD39" s="50"/>
      <c r="AE39" s="50"/>
      <c r="AF39" s="49"/>
      <c r="AG39" s="50"/>
      <c r="AH39" s="53"/>
    </row>
    <row r="40" spans="1:34" ht="15" thickBot="1">
      <c r="A40" s="10"/>
      <c r="B40" s="11"/>
      <c r="C40" s="15"/>
      <c r="D40" s="81"/>
      <c r="E40" s="16"/>
      <c r="F40" s="20"/>
      <c r="G40" s="81"/>
      <c r="H40" s="81"/>
      <c r="I40" s="81"/>
      <c r="J40" s="97"/>
      <c r="K40" s="9"/>
      <c r="L40" s="27"/>
      <c r="M40" s="43"/>
      <c r="N40" s="35"/>
      <c r="O40" s="36"/>
      <c r="P40" s="36"/>
      <c r="Q40" s="37"/>
      <c r="R40" s="33"/>
      <c r="S40" s="37"/>
      <c r="T40" s="37"/>
      <c r="U40" s="37"/>
      <c r="V40" s="37"/>
      <c r="W40" s="75"/>
      <c r="X40" s="37"/>
      <c r="Y40" s="37"/>
      <c r="Z40" s="37"/>
      <c r="AA40" s="37"/>
      <c r="AB40" s="36"/>
      <c r="AC40" s="49"/>
      <c r="AD40" s="50"/>
      <c r="AE40" s="50"/>
      <c r="AF40" s="49"/>
      <c r="AG40" s="50"/>
      <c r="AH40" s="53"/>
    </row>
    <row r="41" spans="1:34" ht="15" thickBot="1">
      <c r="A41" s="10"/>
      <c r="B41" s="11"/>
      <c r="C41" s="15"/>
      <c r="D41" s="81"/>
      <c r="E41" s="16"/>
      <c r="F41" s="20"/>
      <c r="G41" s="81"/>
      <c r="H41" s="81"/>
      <c r="I41" s="81"/>
      <c r="J41" s="97"/>
      <c r="K41" s="9"/>
      <c r="L41" s="27"/>
      <c r="M41" s="43"/>
      <c r="N41" s="39"/>
      <c r="O41" s="40"/>
      <c r="P41" s="40"/>
      <c r="Q41" s="41"/>
      <c r="R41" s="33"/>
      <c r="S41" s="41"/>
      <c r="T41" s="41"/>
      <c r="U41" s="41"/>
      <c r="V41" s="41"/>
      <c r="W41" s="75"/>
      <c r="X41" s="41"/>
      <c r="Y41" s="41"/>
      <c r="Z41" s="41"/>
      <c r="AA41" s="41"/>
      <c r="AB41" s="36"/>
      <c r="AC41" s="54"/>
      <c r="AD41" s="55"/>
      <c r="AE41" s="55"/>
      <c r="AF41" s="54"/>
      <c r="AG41" s="55"/>
      <c r="AH41" s="56"/>
    </row>
    <row r="42" spans="1:34" ht="15" thickBot="1">
      <c r="A42" s="10"/>
      <c r="B42" s="11"/>
      <c r="C42" s="94"/>
      <c r="D42" s="23"/>
      <c r="E42" s="12"/>
      <c r="F42" s="12"/>
      <c r="G42" s="23"/>
      <c r="H42" s="23"/>
      <c r="I42" s="23"/>
      <c r="J42" s="97"/>
      <c r="K42" s="9"/>
      <c r="L42" s="27"/>
      <c r="M42" s="43"/>
      <c r="N42" s="61"/>
      <c r="O42" s="62"/>
      <c r="P42" s="62"/>
      <c r="Q42" s="63"/>
      <c r="R42" s="33"/>
      <c r="S42" s="63"/>
      <c r="T42" s="63"/>
      <c r="U42" s="63"/>
      <c r="V42" s="63"/>
      <c r="W42" s="75"/>
      <c r="X42" s="63"/>
      <c r="Y42" s="63"/>
      <c r="Z42" s="63"/>
      <c r="AA42" s="63"/>
      <c r="AB42" s="36"/>
      <c r="AC42" s="57"/>
      <c r="AD42" s="58"/>
      <c r="AE42" s="58"/>
      <c r="AF42" s="57"/>
      <c r="AG42" s="58"/>
      <c r="AH42" s="59"/>
    </row>
    <row r="43" spans="1:34" ht="15" thickBot="1">
      <c r="A43" s="10"/>
      <c r="B43" s="11"/>
      <c r="C43" s="94"/>
      <c r="D43" s="23"/>
      <c r="E43" s="12"/>
      <c r="F43" s="12"/>
      <c r="G43" s="23"/>
      <c r="H43" s="23"/>
      <c r="I43" s="23"/>
      <c r="J43" s="97"/>
      <c r="K43" s="9"/>
      <c r="L43" s="27"/>
      <c r="M43" s="43"/>
      <c r="N43" s="31"/>
      <c r="O43" s="32"/>
      <c r="P43" s="32"/>
      <c r="Q43" s="33"/>
      <c r="R43" s="33"/>
      <c r="S43" s="33"/>
      <c r="T43" s="33"/>
      <c r="U43" s="33"/>
      <c r="V43" s="33"/>
      <c r="W43" s="75"/>
      <c r="X43" s="33"/>
      <c r="Y43" s="33"/>
      <c r="Z43" s="33"/>
      <c r="AA43" s="33"/>
      <c r="AB43" s="36"/>
      <c r="AC43" s="46"/>
      <c r="AD43" s="47"/>
      <c r="AE43" s="47"/>
      <c r="AF43" s="46"/>
      <c r="AG43" s="47"/>
      <c r="AH43" s="98"/>
    </row>
    <row r="44" spans="1:34" ht="15" thickBot="1">
      <c r="A44" s="10"/>
      <c r="B44" s="11"/>
      <c r="C44" s="94"/>
      <c r="D44" s="23"/>
      <c r="E44" s="16"/>
      <c r="F44" s="16"/>
      <c r="G44" s="23"/>
      <c r="H44" s="23"/>
      <c r="I44" s="23"/>
      <c r="J44" s="97"/>
      <c r="K44" s="9"/>
      <c r="L44" s="27"/>
      <c r="M44" s="43"/>
      <c r="N44" s="35"/>
      <c r="O44" s="36"/>
      <c r="P44" s="36"/>
      <c r="Q44" s="37"/>
      <c r="R44" s="33"/>
      <c r="S44" s="37"/>
      <c r="T44" s="37"/>
      <c r="U44" s="37"/>
      <c r="V44" s="37"/>
      <c r="W44" s="75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 ht="15" thickBot="1">
      <c r="A45" s="10"/>
      <c r="B45" s="11"/>
      <c r="C45" s="94"/>
      <c r="D45" s="23"/>
      <c r="E45" s="16"/>
      <c r="F45" s="16"/>
      <c r="G45" s="23"/>
      <c r="H45" s="23"/>
      <c r="I45" s="23"/>
      <c r="J45" s="97"/>
      <c r="K45" s="9"/>
      <c r="L45" s="27"/>
      <c r="M45" s="43"/>
      <c r="N45" s="35"/>
      <c r="O45" s="36"/>
      <c r="P45" s="36"/>
      <c r="Q45" s="37"/>
      <c r="R45" s="33"/>
      <c r="S45" s="37"/>
      <c r="T45" s="37"/>
      <c r="U45" s="37"/>
      <c r="V45" s="37"/>
      <c r="W45" s="75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 ht="15" thickBot="1">
      <c r="A46" s="10"/>
      <c r="B46" s="11"/>
      <c r="C46" s="94"/>
      <c r="D46" s="23"/>
      <c r="E46" s="16"/>
      <c r="F46" s="16"/>
      <c r="G46" s="23"/>
      <c r="H46" s="23"/>
      <c r="I46" s="23"/>
      <c r="J46" s="97"/>
      <c r="K46" s="9"/>
      <c r="L46" s="27"/>
      <c r="M46" s="43"/>
      <c r="N46" s="35"/>
      <c r="O46" s="36"/>
      <c r="P46" s="36"/>
      <c r="Q46" s="37"/>
      <c r="R46" s="33"/>
      <c r="S46" s="37"/>
      <c r="T46" s="37"/>
      <c r="U46" s="37"/>
      <c r="V46" s="37"/>
      <c r="W46" s="75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 ht="15" thickBot="1">
      <c r="A47" s="10"/>
      <c r="B47" s="11"/>
      <c r="C47" s="94"/>
      <c r="D47" s="23"/>
      <c r="E47" s="16"/>
      <c r="F47" s="16"/>
      <c r="G47" s="23"/>
      <c r="H47" s="23"/>
      <c r="I47" s="23"/>
      <c r="J47" s="97"/>
      <c r="K47" s="9"/>
      <c r="L47" s="27"/>
      <c r="M47" s="43"/>
      <c r="N47" s="35"/>
      <c r="O47" s="36"/>
      <c r="P47" s="36"/>
      <c r="Q47" s="37"/>
      <c r="R47" s="33"/>
      <c r="S47" s="37"/>
      <c r="T47" s="37"/>
      <c r="U47" s="37"/>
      <c r="V47" s="37"/>
      <c r="W47" s="75"/>
      <c r="X47" s="37"/>
      <c r="Y47" s="37"/>
      <c r="Z47" s="37"/>
      <c r="AA47" s="37"/>
      <c r="AB47" s="36"/>
      <c r="AC47" s="49"/>
      <c r="AD47" s="50"/>
      <c r="AE47" s="50"/>
      <c r="AF47" s="49"/>
      <c r="AG47" s="50"/>
      <c r="AH47" s="53"/>
    </row>
    <row r="48" spans="1:34" ht="15" thickBot="1">
      <c r="A48" s="10"/>
      <c r="B48" s="11"/>
      <c r="C48" s="91"/>
      <c r="D48" s="23"/>
      <c r="E48" s="16"/>
      <c r="F48" s="16"/>
      <c r="G48" s="23"/>
      <c r="H48" s="23"/>
      <c r="I48" s="23"/>
      <c r="J48" s="97"/>
      <c r="K48" s="9"/>
      <c r="L48" s="27"/>
      <c r="M48" s="43"/>
      <c r="N48" s="35"/>
      <c r="O48" s="36"/>
      <c r="P48" s="36"/>
      <c r="Q48" s="37"/>
      <c r="R48" s="33"/>
      <c r="S48" s="37"/>
      <c r="T48" s="37"/>
      <c r="U48" s="37"/>
      <c r="V48" s="37"/>
      <c r="W48" s="75"/>
      <c r="X48" s="37"/>
      <c r="Y48" s="37"/>
      <c r="Z48" s="37"/>
      <c r="AA48" s="37"/>
      <c r="AB48" s="36"/>
      <c r="AC48" s="49"/>
      <c r="AD48" s="50"/>
      <c r="AE48" s="50"/>
      <c r="AF48" s="49"/>
      <c r="AG48" s="50"/>
      <c r="AH48" s="53"/>
    </row>
    <row r="49" spans="1:34" ht="15" thickBot="1">
      <c r="A49" s="10"/>
      <c r="B49" s="11"/>
      <c r="C49" s="91"/>
      <c r="D49" s="23"/>
      <c r="E49" s="16"/>
      <c r="F49" s="16"/>
      <c r="G49" s="23"/>
      <c r="H49" s="23"/>
      <c r="I49" s="23"/>
      <c r="J49" s="97"/>
      <c r="K49" s="9"/>
      <c r="L49" s="27"/>
      <c r="M49" s="43"/>
      <c r="N49" s="35"/>
      <c r="O49" s="36"/>
      <c r="P49" s="36"/>
      <c r="Q49" s="37"/>
      <c r="R49" s="33"/>
      <c r="S49" s="37"/>
      <c r="T49" s="37"/>
      <c r="U49" s="37"/>
      <c r="V49" s="37"/>
      <c r="W49" s="75"/>
      <c r="X49" s="37"/>
      <c r="Y49" s="37"/>
      <c r="Z49" s="37"/>
      <c r="AA49" s="37"/>
      <c r="AB49" s="36"/>
      <c r="AC49" s="49"/>
      <c r="AD49" s="50"/>
      <c r="AE49" s="50"/>
      <c r="AF49" s="49"/>
      <c r="AG49" s="50"/>
      <c r="AH49" s="53"/>
    </row>
    <row r="50" spans="1:34" ht="15" thickBot="1">
      <c r="A50" s="10"/>
      <c r="B50" s="11"/>
      <c r="C50" s="91"/>
      <c r="D50" s="23"/>
      <c r="E50" s="16"/>
      <c r="F50" s="16"/>
      <c r="G50" s="23"/>
      <c r="H50" s="23"/>
      <c r="I50" s="23"/>
      <c r="J50" s="97"/>
      <c r="K50" s="9"/>
      <c r="L50" s="27"/>
      <c r="M50" s="43"/>
      <c r="N50" s="39"/>
      <c r="O50" s="40"/>
      <c r="P50" s="40"/>
      <c r="Q50" s="41"/>
      <c r="R50" s="33"/>
      <c r="S50" s="41"/>
      <c r="T50" s="41"/>
      <c r="U50" s="41"/>
      <c r="V50" s="41"/>
      <c r="W50" s="75"/>
      <c r="X50" s="41"/>
      <c r="Y50" s="41"/>
      <c r="Z50" s="41"/>
      <c r="AA50" s="41"/>
      <c r="AB50" s="36"/>
      <c r="AC50" s="54"/>
      <c r="AD50" s="55"/>
      <c r="AE50" s="55"/>
      <c r="AF50" s="54"/>
      <c r="AG50" s="55"/>
      <c r="AH50" s="56"/>
    </row>
    <row r="51" spans="1:34" ht="15" thickBot="1"/>
    <row r="52" spans="1:34" ht="15" thickBot="1">
      <c r="B52" s="69" t="s">
        <v>33</v>
      </c>
      <c r="C52" s="70"/>
      <c r="D52" s="205" t="s">
        <v>34</v>
      </c>
      <c r="E52" s="206"/>
      <c r="F52" s="206"/>
      <c r="G52" s="206"/>
      <c r="H52" s="206"/>
      <c r="I52" s="206"/>
      <c r="J52" s="206"/>
      <c r="K52" s="206"/>
      <c r="N52" s="207"/>
      <c r="O52" s="207"/>
      <c r="P52" s="207"/>
      <c r="Q52" s="207"/>
      <c r="R52" s="207"/>
      <c r="S52" s="207"/>
      <c r="T52" s="207"/>
      <c r="U52" s="207"/>
      <c r="V52" s="207"/>
      <c r="W52" s="207"/>
    </row>
    <row r="53" spans="1:34" ht="15" thickBot="1">
      <c r="B53" s="2"/>
    </row>
    <row r="54" spans="1:34" ht="15" thickBot="1">
      <c r="B54" s="2"/>
      <c r="C54" s="71"/>
      <c r="D54" s="205" t="s">
        <v>35</v>
      </c>
      <c r="E54" s="206"/>
      <c r="F54" s="206"/>
      <c r="G54" s="206"/>
      <c r="H54" s="206"/>
      <c r="I54" s="206"/>
      <c r="J54" s="206"/>
      <c r="K54" s="206"/>
      <c r="N54" s="207"/>
      <c r="O54" s="207"/>
      <c r="P54" s="207"/>
      <c r="Q54" s="207"/>
      <c r="R54" s="207"/>
      <c r="S54" s="207"/>
      <c r="T54" s="207"/>
      <c r="U54" s="207"/>
      <c r="V54" s="207"/>
      <c r="W54" s="207"/>
    </row>
    <row r="55" spans="1:34" ht="15" thickBot="1">
      <c r="B55" s="2"/>
      <c r="C55" s="1"/>
      <c r="D55" s="73"/>
      <c r="E55" s="73"/>
      <c r="F55" s="73"/>
      <c r="G55" s="73"/>
      <c r="H55" s="73"/>
      <c r="I55" s="73"/>
      <c r="J55" s="73"/>
      <c r="K55" s="73"/>
    </row>
    <row r="56" spans="1:34" ht="15" thickBot="1">
      <c r="B56" s="2"/>
      <c r="C56" s="72"/>
      <c r="D56" s="205" t="s">
        <v>37</v>
      </c>
      <c r="E56" s="206"/>
      <c r="F56" s="206"/>
      <c r="G56" s="206"/>
      <c r="H56" s="206"/>
      <c r="I56" s="206"/>
      <c r="J56" s="206"/>
      <c r="K56" s="206"/>
      <c r="N56" s="207"/>
      <c r="O56" s="207"/>
      <c r="P56" s="207"/>
      <c r="Q56" s="207"/>
      <c r="R56" s="207"/>
      <c r="S56" s="207"/>
      <c r="T56" s="207"/>
      <c r="U56" s="207"/>
      <c r="V56" s="207"/>
      <c r="W56" s="207"/>
    </row>
    <row r="57" spans="1:34" ht="15" thickBot="1">
      <c r="B57" s="2"/>
    </row>
    <row r="58" spans="1:34" ht="15" thickBot="1">
      <c r="B58" s="2"/>
      <c r="C58" s="30"/>
      <c r="D58" s="205" t="s">
        <v>39</v>
      </c>
      <c r="E58" s="206"/>
      <c r="F58" s="206"/>
      <c r="G58" s="206"/>
      <c r="H58" s="206"/>
      <c r="I58" s="206"/>
      <c r="J58" s="206"/>
      <c r="K58" s="206"/>
      <c r="N58" s="207"/>
      <c r="O58" s="207"/>
      <c r="P58" s="207"/>
      <c r="Q58" s="207"/>
      <c r="R58" s="207"/>
      <c r="S58" s="207"/>
      <c r="T58" s="207"/>
      <c r="U58" s="207"/>
      <c r="V58" s="207"/>
      <c r="W58" s="207"/>
    </row>
    <row r="59" spans="1:34" ht="15" thickBot="1">
      <c r="B59" s="2"/>
    </row>
    <row r="60" spans="1:34" ht="15" thickBot="1">
      <c r="B60" s="2"/>
      <c r="C60" s="45"/>
      <c r="D60" s="205" t="s">
        <v>38</v>
      </c>
      <c r="E60" s="206"/>
      <c r="F60" s="206"/>
      <c r="G60" s="206"/>
      <c r="H60" s="206"/>
      <c r="I60" s="206"/>
      <c r="J60" s="206"/>
      <c r="K60" s="206"/>
      <c r="N60" s="207"/>
      <c r="O60" s="207"/>
      <c r="P60" s="207"/>
      <c r="Q60" s="207"/>
      <c r="R60" s="207"/>
      <c r="S60" s="207"/>
      <c r="T60" s="207"/>
      <c r="U60" s="207"/>
      <c r="V60" s="207"/>
      <c r="W60" s="207"/>
    </row>
  </sheetData>
  <mergeCells count="10">
    <mergeCell ref="D58:K58"/>
    <mergeCell ref="N58:W58"/>
    <mergeCell ref="D60:K60"/>
    <mergeCell ref="N60:W60"/>
    <mergeCell ref="D52:K52"/>
    <mergeCell ref="N52:W52"/>
    <mergeCell ref="D54:K54"/>
    <mergeCell ref="N54:W54"/>
    <mergeCell ref="D56:K56"/>
    <mergeCell ref="N56:W5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H98"/>
  <sheetViews>
    <sheetView workbookViewId="0">
      <selection sqref="A1:AH88"/>
    </sheetView>
  </sheetViews>
  <sheetFormatPr defaultColWidth="9.08984375" defaultRowHeight="14.5"/>
  <cols>
    <col min="1" max="1" width="16.6328125" customWidth="1"/>
    <col min="2" max="2" width="19.6328125" customWidth="1"/>
    <col min="3" max="3" width="19.54296875" customWidth="1"/>
    <col min="4" max="4" width="16.90625" style="1" customWidth="1"/>
    <col min="5" max="5" width="35.08984375" customWidth="1"/>
    <col min="6" max="7" width="9.08984375" customWidth="1"/>
    <col min="8" max="8" width="16" customWidth="1"/>
    <col min="9" max="9" width="14.08984375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185</v>
      </c>
      <c r="C2" s="11" t="s">
        <v>101</v>
      </c>
      <c r="D2" s="81" t="s">
        <v>186</v>
      </c>
      <c r="E2" s="12" t="s">
        <v>187</v>
      </c>
      <c r="F2" s="12">
        <v>5</v>
      </c>
      <c r="H2" s="81" t="s">
        <v>188</v>
      </c>
      <c r="I2" s="81" t="s">
        <v>189</v>
      </c>
      <c r="J2" s="25">
        <v>91075</v>
      </c>
      <c r="K2" s="5" t="s">
        <v>49</v>
      </c>
      <c r="L2" s="27" t="s">
        <v>190</v>
      </c>
      <c r="M2" s="43" t="s">
        <v>191</v>
      </c>
      <c r="N2" s="31"/>
      <c r="O2" s="32"/>
      <c r="P2" s="32"/>
      <c r="Q2" s="33"/>
      <c r="R2" s="33" t="s">
        <v>192</v>
      </c>
      <c r="S2" s="33"/>
      <c r="T2" s="33"/>
      <c r="U2" s="33"/>
      <c r="V2" s="32"/>
      <c r="W2" s="32" t="s">
        <v>105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185</v>
      </c>
      <c r="C3" s="11" t="s">
        <v>101</v>
      </c>
      <c r="D3" s="81" t="s">
        <v>186</v>
      </c>
      <c r="E3" s="16" t="s">
        <v>187</v>
      </c>
      <c r="F3" s="16">
        <v>5</v>
      </c>
      <c r="H3" s="81" t="s">
        <v>188</v>
      </c>
      <c r="I3" s="81" t="s">
        <v>193</v>
      </c>
      <c r="J3" s="25">
        <v>96075</v>
      </c>
      <c r="K3" s="5" t="s">
        <v>49</v>
      </c>
      <c r="L3" s="27" t="s">
        <v>190</v>
      </c>
      <c r="M3" s="43" t="s">
        <v>194</v>
      </c>
      <c r="N3" s="35"/>
      <c r="O3" s="36"/>
      <c r="P3" s="36"/>
      <c r="Q3" s="37"/>
      <c r="R3" s="33" t="s">
        <v>192</v>
      </c>
      <c r="S3" s="37"/>
      <c r="T3" s="37"/>
      <c r="U3" s="37"/>
      <c r="V3" s="37"/>
      <c r="W3" s="32" t="s">
        <v>105</v>
      </c>
      <c r="X3" s="38"/>
      <c r="Y3" s="38"/>
      <c r="Z3" s="38"/>
      <c r="AA3" s="37"/>
      <c r="AB3" s="36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185</v>
      </c>
      <c r="C4" s="11" t="s">
        <v>101</v>
      </c>
      <c r="D4" s="81" t="s">
        <v>43</v>
      </c>
      <c r="E4" s="16" t="s">
        <v>31</v>
      </c>
      <c r="F4" s="16">
        <v>5</v>
      </c>
      <c r="G4" s="81" t="s">
        <v>44</v>
      </c>
      <c r="H4" s="81" t="s">
        <v>195</v>
      </c>
      <c r="I4" s="81" t="s">
        <v>47</v>
      </c>
      <c r="J4" s="25">
        <v>104425</v>
      </c>
      <c r="K4" s="5" t="s">
        <v>49</v>
      </c>
      <c r="L4" s="27" t="s">
        <v>196</v>
      </c>
      <c r="M4" s="43" t="s">
        <v>197</v>
      </c>
      <c r="N4" s="35"/>
      <c r="O4" s="36"/>
      <c r="P4" s="36"/>
      <c r="Q4" s="37"/>
      <c r="R4" s="33" t="s">
        <v>192</v>
      </c>
      <c r="S4" s="37"/>
      <c r="T4" s="37"/>
      <c r="U4" s="37"/>
      <c r="V4" s="37"/>
      <c r="W4" s="32" t="s">
        <v>105</v>
      </c>
      <c r="X4" s="37"/>
      <c r="Y4" s="37"/>
      <c r="Z4" s="37"/>
      <c r="AA4" s="37"/>
      <c r="AB4" s="36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185</v>
      </c>
      <c r="C5" s="11" t="s">
        <v>101</v>
      </c>
      <c r="D5" s="81" t="s">
        <v>198</v>
      </c>
      <c r="E5" s="16" t="s">
        <v>31</v>
      </c>
      <c r="F5" s="16">
        <v>5</v>
      </c>
      <c r="G5" s="81" t="s">
        <v>44</v>
      </c>
      <c r="H5" s="81" t="s">
        <v>195</v>
      </c>
      <c r="I5" s="81" t="s">
        <v>47</v>
      </c>
      <c r="J5" s="25">
        <v>121590</v>
      </c>
      <c r="K5" s="5" t="s">
        <v>49</v>
      </c>
      <c r="L5" s="27" t="s">
        <v>199</v>
      </c>
      <c r="M5" s="43" t="s">
        <v>200</v>
      </c>
      <c r="N5" s="35"/>
      <c r="O5" s="36"/>
      <c r="P5" s="36"/>
      <c r="Q5" s="37"/>
      <c r="R5" s="33" t="s">
        <v>192</v>
      </c>
      <c r="S5" s="37"/>
      <c r="T5" s="37"/>
      <c r="U5" s="37"/>
      <c r="V5" s="37"/>
      <c r="W5" s="32" t="s">
        <v>105</v>
      </c>
      <c r="X5" s="37"/>
      <c r="Y5" s="37"/>
      <c r="Z5" s="37"/>
      <c r="AA5" s="37"/>
      <c r="AB5" s="36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185</v>
      </c>
      <c r="C6" s="11" t="s">
        <v>101</v>
      </c>
      <c r="D6" s="81" t="s">
        <v>43</v>
      </c>
      <c r="E6" s="16" t="s">
        <v>31</v>
      </c>
      <c r="F6" s="16">
        <v>5</v>
      </c>
      <c r="G6" s="81" t="s">
        <v>45</v>
      </c>
      <c r="H6" s="81" t="s">
        <v>46</v>
      </c>
      <c r="I6" s="81" t="s">
        <v>193</v>
      </c>
      <c r="J6" s="25">
        <v>109580</v>
      </c>
      <c r="K6" s="5" t="s">
        <v>49</v>
      </c>
      <c r="L6" s="27" t="s">
        <v>201</v>
      </c>
      <c r="M6" s="43" t="s">
        <v>202</v>
      </c>
      <c r="N6" s="35"/>
      <c r="O6" s="36"/>
      <c r="P6" s="36"/>
      <c r="Q6" s="37"/>
      <c r="R6" s="33" t="s">
        <v>192</v>
      </c>
      <c r="S6" s="37"/>
      <c r="T6" s="37"/>
      <c r="U6" s="37"/>
      <c r="V6" s="37"/>
      <c r="W6" s="32" t="s">
        <v>105</v>
      </c>
      <c r="X6" s="37"/>
      <c r="Y6" s="37"/>
      <c r="Z6" s="37"/>
      <c r="AA6" s="37"/>
      <c r="AB6" s="36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185</v>
      </c>
      <c r="C7" s="15" t="s">
        <v>114</v>
      </c>
      <c r="D7" s="81" t="s">
        <v>186</v>
      </c>
      <c r="E7" s="16" t="s">
        <v>187</v>
      </c>
      <c r="F7" s="16">
        <v>5</v>
      </c>
      <c r="G7" s="81" t="s">
        <v>44</v>
      </c>
      <c r="H7" s="81" t="s">
        <v>188</v>
      </c>
      <c r="I7" s="81" t="s">
        <v>189</v>
      </c>
      <c r="J7" s="25">
        <v>106075</v>
      </c>
      <c r="K7" s="5" t="s">
        <v>49</v>
      </c>
      <c r="L7" s="27" t="s">
        <v>190</v>
      </c>
      <c r="M7" s="43" t="s">
        <v>203</v>
      </c>
      <c r="N7" s="35"/>
      <c r="O7" s="36"/>
      <c r="P7" s="36"/>
      <c r="Q7" s="37"/>
      <c r="R7" s="33" t="s">
        <v>192</v>
      </c>
      <c r="S7" s="37"/>
      <c r="T7" s="37"/>
      <c r="U7" s="37"/>
      <c r="V7" s="37"/>
      <c r="W7" s="32" t="s">
        <v>105</v>
      </c>
      <c r="X7" s="37"/>
      <c r="Y7" s="37"/>
      <c r="Z7" s="37"/>
      <c r="AA7" s="37"/>
      <c r="AB7" s="36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185</v>
      </c>
      <c r="C8" s="15" t="s">
        <v>114</v>
      </c>
      <c r="D8" s="81" t="s">
        <v>186</v>
      </c>
      <c r="E8" s="16" t="s">
        <v>187</v>
      </c>
      <c r="F8" s="16">
        <v>5</v>
      </c>
      <c r="G8" s="81" t="s">
        <v>44</v>
      </c>
      <c r="H8" s="81" t="s">
        <v>188</v>
      </c>
      <c r="I8" s="81" t="s">
        <v>193</v>
      </c>
      <c r="J8" s="25">
        <v>110075</v>
      </c>
      <c r="K8" s="5" t="s">
        <v>49</v>
      </c>
      <c r="L8" s="27" t="s">
        <v>190</v>
      </c>
      <c r="M8" s="43" t="s">
        <v>204</v>
      </c>
      <c r="N8" s="35"/>
      <c r="O8" s="36"/>
      <c r="P8" s="36"/>
      <c r="Q8" s="37"/>
      <c r="R8" s="33" t="s">
        <v>192</v>
      </c>
      <c r="S8" s="37"/>
      <c r="T8" s="37"/>
      <c r="U8" s="37"/>
      <c r="V8" s="37"/>
      <c r="W8" s="32" t="s">
        <v>105</v>
      </c>
      <c r="X8" s="37"/>
      <c r="Y8" s="37"/>
      <c r="Z8" s="37"/>
      <c r="AA8" s="37"/>
      <c r="AB8" s="36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185</v>
      </c>
      <c r="C9" s="15" t="s">
        <v>114</v>
      </c>
      <c r="D9" s="81" t="s">
        <v>43</v>
      </c>
      <c r="E9" s="16" t="s">
        <v>31</v>
      </c>
      <c r="F9" s="16">
        <v>5</v>
      </c>
      <c r="G9" s="81" t="s">
        <v>44</v>
      </c>
      <c r="H9" s="81" t="s">
        <v>195</v>
      </c>
      <c r="I9" s="81" t="s">
        <v>47</v>
      </c>
      <c r="J9" s="25">
        <v>118425</v>
      </c>
      <c r="K9" s="5" t="s">
        <v>49</v>
      </c>
      <c r="L9" s="27" t="s">
        <v>196</v>
      </c>
      <c r="M9" s="43" t="s">
        <v>205</v>
      </c>
      <c r="N9" s="35"/>
      <c r="O9" s="36"/>
      <c r="P9" s="36"/>
      <c r="Q9" s="37"/>
      <c r="R9" s="33" t="s">
        <v>192</v>
      </c>
      <c r="S9" s="37"/>
      <c r="T9" s="37"/>
      <c r="U9" s="37"/>
      <c r="V9" s="37"/>
      <c r="W9" s="32" t="s">
        <v>105</v>
      </c>
      <c r="X9" s="37"/>
      <c r="Y9" s="37"/>
      <c r="Z9" s="37"/>
      <c r="AA9" s="37"/>
      <c r="AB9" s="36" t="s">
        <v>29</v>
      </c>
      <c r="AC9" s="49"/>
      <c r="AD9" s="50"/>
      <c r="AE9" s="50"/>
      <c r="AF9" s="49"/>
      <c r="AG9" s="50"/>
      <c r="AH9" s="53"/>
    </row>
    <row r="10" spans="1:60" ht="15" thickBot="1">
      <c r="A10" s="10" t="s">
        <v>42</v>
      </c>
      <c r="B10" s="11" t="s">
        <v>185</v>
      </c>
      <c r="C10" s="15" t="s">
        <v>114</v>
      </c>
      <c r="D10" s="81" t="s">
        <v>198</v>
      </c>
      <c r="E10" s="16" t="s">
        <v>31</v>
      </c>
      <c r="F10" s="16">
        <v>5</v>
      </c>
      <c r="G10" s="81" t="s">
        <v>44</v>
      </c>
      <c r="H10" s="81" t="s">
        <v>195</v>
      </c>
      <c r="I10" s="81" t="s">
        <v>47</v>
      </c>
      <c r="J10" s="25">
        <v>128590</v>
      </c>
      <c r="K10" s="5" t="s">
        <v>49</v>
      </c>
      <c r="L10" s="27" t="s">
        <v>199</v>
      </c>
      <c r="M10" s="43" t="s">
        <v>206</v>
      </c>
      <c r="N10" s="35"/>
      <c r="O10" s="36"/>
      <c r="P10" s="36"/>
      <c r="Q10" s="37"/>
      <c r="R10" s="33" t="s">
        <v>192</v>
      </c>
      <c r="S10" s="37"/>
      <c r="T10" s="37"/>
      <c r="U10" s="37"/>
      <c r="V10" s="37"/>
      <c r="W10" s="32" t="s">
        <v>105</v>
      </c>
      <c r="X10" s="37"/>
      <c r="Y10" s="37"/>
      <c r="Z10" s="37"/>
      <c r="AA10" s="37"/>
      <c r="AB10" s="36" t="s">
        <v>29</v>
      </c>
      <c r="AC10" s="49"/>
      <c r="AD10" s="50"/>
      <c r="AE10" s="50"/>
      <c r="AF10" s="49"/>
      <c r="AG10" s="50"/>
      <c r="AH10" s="53"/>
    </row>
    <row r="11" spans="1:60" s="80" customFormat="1" ht="15" thickBot="1">
      <c r="A11" s="10" t="s">
        <v>42</v>
      </c>
      <c r="B11" s="11" t="s">
        <v>185</v>
      </c>
      <c r="C11" s="15" t="s">
        <v>114</v>
      </c>
      <c r="D11" s="81" t="s">
        <v>43</v>
      </c>
      <c r="E11" s="82" t="s">
        <v>31</v>
      </c>
      <c r="F11" s="82">
        <v>5</v>
      </c>
      <c r="G11" s="81" t="s">
        <v>45</v>
      </c>
      <c r="H11" s="81" t="s">
        <v>46</v>
      </c>
      <c r="I11" s="81" t="s">
        <v>193</v>
      </c>
      <c r="J11" s="25">
        <v>123580</v>
      </c>
      <c r="K11" s="5" t="s">
        <v>49</v>
      </c>
      <c r="L11" s="27" t="s">
        <v>201</v>
      </c>
      <c r="M11" s="43" t="s">
        <v>207</v>
      </c>
      <c r="N11" s="74"/>
      <c r="O11" s="75"/>
      <c r="P11" s="75"/>
      <c r="Q11" s="76"/>
      <c r="R11" s="33" t="s">
        <v>192</v>
      </c>
      <c r="S11" s="76"/>
      <c r="T11" s="76"/>
      <c r="U11" s="76"/>
      <c r="V11" s="76"/>
      <c r="W11" s="32" t="s">
        <v>105</v>
      </c>
      <c r="X11" s="76"/>
      <c r="Y11" s="76"/>
      <c r="Z11" s="76"/>
      <c r="AA11" s="76"/>
      <c r="AB11" s="36" t="s">
        <v>29</v>
      </c>
      <c r="AC11" s="77"/>
      <c r="AD11" s="78"/>
      <c r="AE11" s="78"/>
      <c r="AF11" s="77"/>
      <c r="AG11" s="78"/>
      <c r="AH11" s="79"/>
    </row>
    <row r="12" spans="1:60" ht="15" thickBot="1">
      <c r="A12" s="10" t="s">
        <v>42</v>
      </c>
      <c r="B12" s="11" t="s">
        <v>185</v>
      </c>
      <c r="C12" s="15" t="s">
        <v>119</v>
      </c>
      <c r="D12" s="81" t="s">
        <v>186</v>
      </c>
      <c r="E12" s="16" t="s">
        <v>187</v>
      </c>
      <c r="F12" s="16">
        <v>5</v>
      </c>
      <c r="G12" s="81" t="s">
        <v>44</v>
      </c>
      <c r="H12" s="81" t="s">
        <v>188</v>
      </c>
      <c r="I12" s="81" t="s">
        <v>193</v>
      </c>
      <c r="J12" s="25">
        <v>119075</v>
      </c>
      <c r="K12" s="5" t="s">
        <v>49</v>
      </c>
      <c r="L12" s="27" t="s">
        <v>190</v>
      </c>
      <c r="M12" s="43" t="s">
        <v>208</v>
      </c>
      <c r="N12" s="35"/>
      <c r="O12" s="36"/>
      <c r="P12" s="36"/>
      <c r="Q12" s="37"/>
      <c r="R12" s="33" t="s">
        <v>192</v>
      </c>
      <c r="S12" s="37"/>
      <c r="T12" s="37"/>
      <c r="U12" s="37"/>
      <c r="V12" s="37"/>
      <c r="W12" s="32" t="s">
        <v>105</v>
      </c>
      <c r="X12" s="37"/>
      <c r="Y12" s="37"/>
      <c r="Z12" s="37"/>
      <c r="AA12" s="37"/>
      <c r="AB12" s="36" t="s">
        <v>29</v>
      </c>
      <c r="AC12" s="49"/>
      <c r="AD12" s="50"/>
      <c r="AE12" s="50"/>
      <c r="AF12" s="49"/>
      <c r="AG12" s="50"/>
      <c r="AH12" s="53"/>
    </row>
    <row r="13" spans="1:60" s="4" customFormat="1" ht="15" thickBot="1">
      <c r="A13" s="10" t="s">
        <v>42</v>
      </c>
      <c r="B13" s="11" t="s">
        <v>185</v>
      </c>
      <c r="C13" s="15" t="s">
        <v>119</v>
      </c>
      <c r="D13" s="81" t="s">
        <v>43</v>
      </c>
      <c r="E13" s="16" t="s">
        <v>31</v>
      </c>
      <c r="F13" s="20">
        <v>5</v>
      </c>
      <c r="G13" s="81" t="s">
        <v>44</v>
      </c>
      <c r="H13" s="81" t="s">
        <v>195</v>
      </c>
      <c r="I13" s="81" t="s">
        <v>47</v>
      </c>
      <c r="J13" s="25">
        <v>127425</v>
      </c>
      <c r="K13" s="5" t="s">
        <v>49</v>
      </c>
      <c r="L13" s="27" t="s">
        <v>196</v>
      </c>
      <c r="M13" s="43" t="s">
        <v>209</v>
      </c>
      <c r="N13" s="39"/>
      <c r="O13" s="40"/>
      <c r="P13" s="40"/>
      <c r="Q13" s="41"/>
      <c r="R13" s="33" t="s">
        <v>192</v>
      </c>
      <c r="S13" s="41"/>
      <c r="T13" s="41"/>
      <c r="U13" s="41"/>
      <c r="V13" s="41"/>
      <c r="W13" s="32" t="s">
        <v>105</v>
      </c>
      <c r="X13" s="41"/>
      <c r="Y13" s="41"/>
      <c r="Z13" s="41"/>
      <c r="AA13" s="41"/>
      <c r="AB13" s="40" t="s">
        <v>29</v>
      </c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 t="s">
        <v>42</v>
      </c>
      <c r="B14" s="11" t="s">
        <v>185</v>
      </c>
      <c r="C14" s="15" t="s">
        <v>119</v>
      </c>
      <c r="D14" s="81" t="s">
        <v>198</v>
      </c>
      <c r="E14" s="16" t="s">
        <v>31</v>
      </c>
      <c r="F14" s="20">
        <v>5</v>
      </c>
      <c r="G14" s="81" t="s">
        <v>44</v>
      </c>
      <c r="H14" s="81" t="s">
        <v>195</v>
      </c>
      <c r="I14" s="81" t="s">
        <v>47</v>
      </c>
      <c r="J14" s="25">
        <v>137590</v>
      </c>
      <c r="K14" s="5" t="s">
        <v>49</v>
      </c>
      <c r="L14" s="27" t="s">
        <v>199</v>
      </c>
      <c r="M14" s="43" t="s">
        <v>210</v>
      </c>
      <c r="N14" s="61"/>
      <c r="O14" s="62"/>
      <c r="P14" s="62"/>
      <c r="Q14" s="63"/>
      <c r="R14" s="33" t="s">
        <v>192</v>
      </c>
      <c r="S14" s="63"/>
      <c r="T14" s="63"/>
      <c r="U14" s="63"/>
      <c r="V14" s="63"/>
      <c r="W14" s="32" t="s">
        <v>105</v>
      </c>
      <c r="X14" s="63"/>
      <c r="Y14" s="63"/>
      <c r="Z14" s="63"/>
      <c r="AA14" s="63"/>
      <c r="AB14" s="62" t="s">
        <v>29</v>
      </c>
      <c r="AC14" s="57"/>
      <c r="AD14" s="58"/>
      <c r="AE14" s="58"/>
      <c r="AF14" s="57"/>
      <c r="AG14" s="58"/>
      <c r="AH14" s="59"/>
    </row>
    <row r="15" spans="1:60" ht="15" thickBot="1">
      <c r="A15" s="10" t="s">
        <v>42</v>
      </c>
      <c r="B15" s="11" t="s">
        <v>185</v>
      </c>
      <c r="C15" s="15" t="s">
        <v>119</v>
      </c>
      <c r="D15" s="81" t="s">
        <v>43</v>
      </c>
      <c r="E15" s="16" t="s">
        <v>31</v>
      </c>
      <c r="F15" s="20">
        <v>5</v>
      </c>
      <c r="G15" s="81" t="s">
        <v>44</v>
      </c>
      <c r="H15" s="81" t="s">
        <v>195</v>
      </c>
      <c r="I15" s="81" t="s">
        <v>48</v>
      </c>
      <c r="J15" s="25">
        <v>135290</v>
      </c>
      <c r="K15" s="5" t="s">
        <v>49</v>
      </c>
      <c r="L15" s="27" t="s">
        <v>211</v>
      </c>
      <c r="M15" s="43" t="s">
        <v>212</v>
      </c>
      <c r="N15" s="35"/>
      <c r="O15" s="36"/>
      <c r="P15" s="36"/>
      <c r="Q15" s="37"/>
      <c r="R15" s="33" t="s">
        <v>192</v>
      </c>
      <c r="S15" s="37"/>
      <c r="T15" s="37"/>
      <c r="U15" s="37"/>
      <c r="V15" s="37"/>
      <c r="W15" s="32" t="s">
        <v>105</v>
      </c>
      <c r="X15" s="37"/>
      <c r="Y15" s="37"/>
      <c r="Z15" s="37"/>
      <c r="AA15" s="37"/>
      <c r="AB15" s="36" t="s">
        <v>29</v>
      </c>
      <c r="AC15" s="49"/>
      <c r="AD15" s="50"/>
      <c r="AE15" s="50"/>
      <c r="AF15" s="49"/>
      <c r="AG15" s="50"/>
      <c r="AH15" s="53"/>
    </row>
    <row r="16" spans="1:60" ht="15" thickBot="1">
      <c r="A16" s="10" t="s">
        <v>42</v>
      </c>
      <c r="B16" s="11" t="s">
        <v>185</v>
      </c>
      <c r="C16" s="15" t="s">
        <v>119</v>
      </c>
      <c r="D16" s="81" t="s">
        <v>43</v>
      </c>
      <c r="E16" s="16" t="s">
        <v>31</v>
      </c>
      <c r="F16" s="20">
        <v>5</v>
      </c>
      <c r="G16" s="81" t="s">
        <v>45</v>
      </c>
      <c r="H16" s="81" t="s">
        <v>46</v>
      </c>
      <c r="I16" s="81" t="s">
        <v>193</v>
      </c>
      <c r="J16" s="25">
        <v>132580</v>
      </c>
      <c r="K16" s="5" t="s">
        <v>49</v>
      </c>
      <c r="L16" s="27" t="s">
        <v>201</v>
      </c>
      <c r="M16" s="43" t="s">
        <v>213</v>
      </c>
      <c r="N16" s="39"/>
      <c r="O16" s="40"/>
      <c r="P16" s="40"/>
      <c r="Q16" s="41"/>
      <c r="R16" s="33" t="s">
        <v>192</v>
      </c>
      <c r="S16" s="41"/>
      <c r="T16" s="41"/>
      <c r="U16" s="41"/>
      <c r="V16" s="41"/>
      <c r="W16" s="32" t="s">
        <v>105</v>
      </c>
      <c r="X16" s="41"/>
      <c r="Y16" s="41"/>
      <c r="Z16" s="41"/>
      <c r="AA16" s="41"/>
      <c r="AB16" s="40" t="s">
        <v>29</v>
      </c>
      <c r="AC16" s="54"/>
      <c r="AD16" s="55"/>
      <c r="AE16" s="55"/>
      <c r="AF16" s="54"/>
      <c r="AG16" s="55"/>
      <c r="AH16" s="56"/>
    </row>
    <row r="17" spans="1:34" ht="15" thickBot="1">
      <c r="A17" s="10" t="s">
        <v>42</v>
      </c>
      <c r="B17" s="11" t="s">
        <v>185</v>
      </c>
      <c r="C17" s="15" t="s">
        <v>119</v>
      </c>
      <c r="D17" s="81" t="s">
        <v>43</v>
      </c>
      <c r="E17" s="16" t="s">
        <v>31</v>
      </c>
      <c r="F17" s="20">
        <v>5</v>
      </c>
      <c r="G17" s="81" t="s">
        <v>45</v>
      </c>
      <c r="H17" s="81" t="s">
        <v>46</v>
      </c>
      <c r="I17" s="81" t="s">
        <v>214</v>
      </c>
      <c r="J17" s="25">
        <v>145280</v>
      </c>
      <c r="K17" s="5" t="s">
        <v>49</v>
      </c>
      <c r="L17" s="27" t="s">
        <v>215</v>
      </c>
      <c r="M17" s="43" t="s">
        <v>216</v>
      </c>
      <c r="N17" s="61"/>
      <c r="O17" s="62"/>
      <c r="P17" s="62"/>
      <c r="Q17" s="63"/>
      <c r="R17" s="33" t="s">
        <v>192</v>
      </c>
      <c r="S17" s="63"/>
      <c r="T17" s="63"/>
      <c r="U17" s="63"/>
      <c r="V17" s="63"/>
      <c r="W17" s="32" t="s">
        <v>105</v>
      </c>
      <c r="X17" s="63"/>
      <c r="Y17" s="63"/>
      <c r="Z17" s="63"/>
      <c r="AA17" s="63"/>
      <c r="AB17" s="62" t="s">
        <v>29</v>
      </c>
      <c r="AC17" s="57"/>
      <c r="AD17" s="58"/>
      <c r="AE17" s="58"/>
      <c r="AF17" s="57"/>
      <c r="AG17" s="58"/>
      <c r="AH17" s="59"/>
    </row>
    <row r="18" spans="1:34" ht="15" thickBot="1">
      <c r="A18" s="10" t="s">
        <v>42</v>
      </c>
      <c r="B18" s="11" t="s">
        <v>185</v>
      </c>
      <c r="C18" s="94" t="s">
        <v>250</v>
      </c>
      <c r="D18" s="23" t="s">
        <v>186</v>
      </c>
      <c r="E18" s="12" t="s">
        <v>187</v>
      </c>
      <c r="F18" s="12">
        <v>5</v>
      </c>
      <c r="G18" s="23" t="s">
        <v>44</v>
      </c>
      <c r="H18" s="23" t="s">
        <v>188</v>
      </c>
      <c r="I18" s="23" t="s">
        <v>189</v>
      </c>
      <c r="J18" s="25">
        <v>87075</v>
      </c>
      <c r="K18" s="5" t="s">
        <v>241</v>
      </c>
      <c r="L18" s="27" t="s">
        <v>190</v>
      </c>
      <c r="M18" s="43" t="s">
        <v>264</v>
      </c>
      <c r="N18" s="31"/>
      <c r="O18" s="32"/>
      <c r="P18" s="32"/>
      <c r="Q18" s="33"/>
      <c r="R18" s="33" t="s">
        <v>192</v>
      </c>
      <c r="S18" s="33"/>
      <c r="T18" s="33"/>
      <c r="U18" s="33"/>
      <c r="V18" s="32"/>
      <c r="W18" s="32" t="s">
        <v>105</v>
      </c>
      <c r="X18" s="33"/>
      <c r="Y18" s="33"/>
      <c r="Z18" s="33"/>
      <c r="AA18" s="34"/>
      <c r="AB18" s="32" t="s">
        <v>29</v>
      </c>
      <c r="AC18" s="46"/>
      <c r="AD18" s="47"/>
      <c r="AE18" s="47"/>
      <c r="AF18" s="46"/>
      <c r="AG18" s="47"/>
      <c r="AH18" s="48"/>
    </row>
    <row r="19" spans="1:34" ht="15" thickBot="1">
      <c r="A19" s="10" t="s">
        <v>42</v>
      </c>
      <c r="B19" s="11" t="s">
        <v>185</v>
      </c>
      <c r="C19" s="94" t="s">
        <v>265</v>
      </c>
      <c r="D19" s="23" t="s">
        <v>186</v>
      </c>
      <c r="E19" s="16" t="s">
        <v>187</v>
      </c>
      <c r="F19" s="16">
        <v>5</v>
      </c>
      <c r="G19" s="23" t="s">
        <v>44</v>
      </c>
      <c r="H19" s="23" t="s">
        <v>188</v>
      </c>
      <c r="I19" s="23" t="s">
        <v>189</v>
      </c>
      <c r="J19" s="25">
        <v>92075</v>
      </c>
      <c r="K19" s="5" t="s">
        <v>241</v>
      </c>
      <c r="L19" s="27" t="s">
        <v>190</v>
      </c>
      <c r="M19" s="43" t="s">
        <v>266</v>
      </c>
      <c r="N19" s="35"/>
      <c r="O19" s="36"/>
      <c r="P19" s="36"/>
      <c r="Q19" s="37"/>
      <c r="R19" s="33" t="s">
        <v>192</v>
      </c>
      <c r="S19" s="37"/>
      <c r="T19" s="37"/>
      <c r="U19" s="37"/>
      <c r="V19" s="37"/>
      <c r="W19" s="32" t="s">
        <v>105</v>
      </c>
      <c r="X19" s="38"/>
      <c r="Y19" s="38"/>
      <c r="Z19" s="38"/>
      <c r="AA19" s="37"/>
      <c r="AB19" s="36" t="s">
        <v>29</v>
      </c>
      <c r="AC19" s="49"/>
      <c r="AD19" s="50"/>
      <c r="AE19" s="50"/>
      <c r="AF19" s="49"/>
      <c r="AG19" s="50"/>
      <c r="AH19" s="51"/>
    </row>
    <row r="20" spans="1:34" ht="15" thickBot="1">
      <c r="A20" s="10" t="s">
        <v>42</v>
      </c>
      <c r="B20" s="11" t="s">
        <v>185</v>
      </c>
      <c r="C20" s="94" t="s">
        <v>265</v>
      </c>
      <c r="D20" s="23" t="s">
        <v>186</v>
      </c>
      <c r="E20" s="16" t="s">
        <v>187</v>
      </c>
      <c r="F20" s="16">
        <v>5</v>
      </c>
      <c r="G20" s="23" t="s">
        <v>44</v>
      </c>
      <c r="H20" s="23" t="s">
        <v>188</v>
      </c>
      <c r="I20" s="23" t="s">
        <v>193</v>
      </c>
      <c r="J20" s="25">
        <v>97075</v>
      </c>
      <c r="K20" s="5" t="s">
        <v>241</v>
      </c>
      <c r="L20" s="27" t="s">
        <v>190</v>
      </c>
      <c r="M20" s="43" t="s">
        <v>267</v>
      </c>
      <c r="N20" s="35"/>
      <c r="O20" s="36"/>
      <c r="P20" s="36"/>
      <c r="Q20" s="37"/>
      <c r="R20" s="33" t="s">
        <v>192</v>
      </c>
      <c r="S20" s="37"/>
      <c r="T20" s="37"/>
      <c r="U20" s="37"/>
      <c r="V20" s="37"/>
      <c r="W20" s="32" t="s">
        <v>105</v>
      </c>
      <c r="X20" s="37"/>
      <c r="Y20" s="37"/>
      <c r="Z20" s="37"/>
      <c r="AA20" s="37"/>
      <c r="AB20" s="36" t="s">
        <v>29</v>
      </c>
      <c r="AC20" s="49"/>
      <c r="AD20" s="50"/>
      <c r="AE20" s="50"/>
      <c r="AF20" s="49"/>
      <c r="AG20" s="50"/>
      <c r="AH20" s="52"/>
    </row>
    <row r="21" spans="1:34" ht="15" thickBot="1">
      <c r="A21" s="10" t="s">
        <v>42</v>
      </c>
      <c r="B21" s="11" t="s">
        <v>185</v>
      </c>
      <c r="C21" s="94" t="s">
        <v>265</v>
      </c>
      <c r="D21" s="23" t="s">
        <v>43</v>
      </c>
      <c r="E21" s="16" t="s">
        <v>31</v>
      </c>
      <c r="F21" s="16">
        <v>5</v>
      </c>
      <c r="G21" s="23" t="s">
        <v>44</v>
      </c>
      <c r="H21" s="23" t="s">
        <v>195</v>
      </c>
      <c r="I21" s="23" t="s">
        <v>47</v>
      </c>
      <c r="J21" s="25">
        <v>103425</v>
      </c>
      <c r="K21" s="5" t="s">
        <v>241</v>
      </c>
      <c r="L21" s="27" t="s">
        <v>196</v>
      </c>
      <c r="M21" s="43" t="s">
        <v>268</v>
      </c>
      <c r="N21" s="35"/>
      <c r="O21" s="36"/>
      <c r="P21" s="36"/>
      <c r="Q21" s="37"/>
      <c r="R21" s="33" t="s">
        <v>192</v>
      </c>
      <c r="S21" s="37"/>
      <c r="T21" s="37"/>
      <c r="U21" s="37"/>
      <c r="V21" s="37"/>
      <c r="W21" s="32" t="s">
        <v>105</v>
      </c>
      <c r="X21" s="37"/>
      <c r="Y21" s="37"/>
      <c r="Z21" s="37"/>
      <c r="AA21" s="37"/>
      <c r="AB21" s="36" t="s">
        <v>29</v>
      </c>
      <c r="AC21" s="49"/>
      <c r="AD21" s="50"/>
      <c r="AE21" s="50"/>
      <c r="AF21" s="49"/>
      <c r="AG21" s="50"/>
      <c r="AH21" s="52"/>
    </row>
    <row r="22" spans="1:34" ht="15" thickBot="1">
      <c r="A22" s="10" t="s">
        <v>42</v>
      </c>
      <c r="B22" s="11" t="s">
        <v>185</v>
      </c>
      <c r="C22" s="94" t="s">
        <v>253</v>
      </c>
      <c r="D22" s="23" t="s">
        <v>186</v>
      </c>
      <c r="E22" s="16" t="s">
        <v>187</v>
      </c>
      <c r="F22" s="16">
        <v>5</v>
      </c>
      <c r="G22" s="23" t="s">
        <v>44</v>
      </c>
      <c r="H22" s="23" t="s">
        <v>188</v>
      </c>
      <c r="I22" s="23" t="s">
        <v>193</v>
      </c>
      <c r="J22" s="25">
        <v>97075</v>
      </c>
      <c r="K22" s="5" t="s">
        <v>241</v>
      </c>
      <c r="L22" s="27" t="s">
        <v>190</v>
      </c>
      <c r="M22" s="43" t="s">
        <v>269</v>
      </c>
      <c r="N22" s="35"/>
      <c r="O22" s="36"/>
      <c r="P22" s="36"/>
      <c r="Q22" s="37"/>
      <c r="R22" s="33" t="s">
        <v>192</v>
      </c>
      <c r="S22" s="37"/>
      <c r="T22" s="37"/>
      <c r="U22" s="37"/>
      <c r="V22" s="37"/>
      <c r="W22" s="32" t="s">
        <v>105</v>
      </c>
      <c r="X22" s="37"/>
      <c r="Y22" s="37"/>
      <c r="Z22" s="37"/>
      <c r="AA22" s="37"/>
      <c r="AB22" s="36" t="s">
        <v>29</v>
      </c>
      <c r="AC22" s="49"/>
      <c r="AD22" s="50"/>
      <c r="AE22" s="50"/>
      <c r="AF22" s="49"/>
      <c r="AG22" s="50"/>
      <c r="AH22" s="52"/>
    </row>
    <row r="23" spans="1:34" ht="15" thickBot="1">
      <c r="A23" s="10" t="s">
        <v>42</v>
      </c>
      <c r="B23" s="11" t="s">
        <v>185</v>
      </c>
      <c r="C23" s="91" t="s">
        <v>253</v>
      </c>
      <c r="D23" s="23" t="s">
        <v>43</v>
      </c>
      <c r="E23" s="16" t="s">
        <v>31</v>
      </c>
      <c r="F23" s="16">
        <v>5</v>
      </c>
      <c r="G23" s="23" t="s">
        <v>44</v>
      </c>
      <c r="H23" s="23" t="s">
        <v>195</v>
      </c>
      <c r="I23" s="23" t="s">
        <v>47</v>
      </c>
      <c r="J23" s="25">
        <v>103425</v>
      </c>
      <c r="K23" s="5" t="s">
        <v>241</v>
      </c>
      <c r="L23" s="27" t="s">
        <v>196</v>
      </c>
      <c r="M23" s="43" t="s">
        <v>270</v>
      </c>
      <c r="N23" s="35"/>
      <c r="O23" s="36"/>
      <c r="P23" s="36"/>
      <c r="Q23" s="37"/>
      <c r="R23" s="33" t="s">
        <v>192</v>
      </c>
      <c r="S23" s="37"/>
      <c r="T23" s="37"/>
      <c r="U23" s="37"/>
      <c r="V23" s="37"/>
      <c r="W23" s="32" t="s">
        <v>105</v>
      </c>
      <c r="X23" s="37"/>
      <c r="Y23" s="37"/>
      <c r="Z23" s="37"/>
      <c r="AA23" s="37"/>
      <c r="AB23" s="36" t="s">
        <v>29</v>
      </c>
      <c r="AC23" s="49"/>
      <c r="AD23" s="50"/>
      <c r="AE23" s="50"/>
      <c r="AF23" s="49"/>
      <c r="AG23" s="50"/>
      <c r="AH23" s="52"/>
    </row>
    <row r="24" spans="1:34" ht="15" thickBot="1">
      <c r="A24" s="10" t="s">
        <v>42</v>
      </c>
      <c r="B24" s="11" t="s">
        <v>185</v>
      </c>
      <c r="C24" s="91" t="s">
        <v>271</v>
      </c>
      <c r="D24" s="23" t="s">
        <v>186</v>
      </c>
      <c r="E24" s="16" t="s">
        <v>187</v>
      </c>
      <c r="F24" s="16">
        <v>5</v>
      </c>
      <c r="G24" s="23" t="s">
        <v>44</v>
      </c>
      <c r="H24" s="23" t="s">
        <v>188</v>
      </c>
      <c r="I24" s="23" t="s">
        <v>193</v>
      </c>
      <c r="J24" s="25">
        <v>99075</v>
      </c>
      <c r="K24" s="5" t="s">
        <v>241</v>
      </c>
      <c r="L24" s="27" t="s">
        <v>190</v>
      </c>
      <c r="M24" s="43" t="s">
        <v>272</v>
      </c>
      <c r="N24" s="35"/>
      <c r="O24" s="36"/>
      <c r="P24" s="36"/>
      <c r="Q24" s="37"/>
      <c r="R24" s="33" t="s">
        <v>192</v>
      </c>
      <c r="S24" s="37"/>
      <c r="T24" s="37"/>
      <c r="U24" s="37"/>
      <c r="V24" s="37"/>
      <c r="W24" s="32" t="s">
        <v>105</v>
      </c>
      <c r="X24" s="37"/>
      <c r="Y24" s="37"/>
      <c r="Z24" s="37"/>
      <c r="AA24" s="37"/>
      <c r="AB24" s="36" t="s">
        <v>29</v>
      </c>
      <c r="AC24" s="49"/>
      <c r="AD24" s="50"/>
      <c r="AE24" s="50"/>
      <c r="AF24" s="49"/>
      <c r="AG24" s="50"/>
      <c r="AH24" s="51"/>
    </row>
    <row r="25" spans="1:34" ht="15" thickBot="1">
      <c r="A25" s="10" t="s">
        <v>42</v>
      </c>
      <c r="B25" s="11" t="s">
        <v>185</v>
      </c>
      <c r="C25" s="91" t="s">
        <v>271</v>
      </c>
      <c r="D25" s="23" t="s">
        <v>43</v>
      </c>
      <c r="E25" s="16" t="s">
        <v>31</v>
      </c>
      <c r="F25" s="16">
        <v>5</v>
      </c>
      <c r="G25" s="23" t="s">
        <v>44</v>
      </c>
      <c r="H25" s="23" t="s">
        <v>195</v>
      </c>
      <c r="I25" s="23" t="s">
        <v>47</v>
      </c>
      <c r="J25" s="25">
        <v>106425</v>
      </c>
      <c r="K25" s="5" t="s">
        <v>241</v>
      </c>
      <c r="L25" s="27" t="s">
        <v>196</v>
      </c>
      <c r="M25" s="43" t="s">
        <v>273</v>
      </c>
      <c r="N25" s="35"/>
      <c r="O25" s="36"/>
      <c r="P25" s="36"/>
      <c r="Q25" s="37"/>
      <c r="R25" s="33" t="s">
        <v>192</v>
      </c>
      <c r="S25" s="37"/>
      <c r="T25" s="37"/>
      <c r="U25" s="37"/>
      <c r="V25" s="37"/>
      <c r="W25" s="32" t="s">
        <v>105</v>
      </c>
      <c r="X25" s="37"/>
      <c r="Y25" s="37"/>
      <c r="Z25" s="37"/>
      <c r="AA25" s="37"/>
      <c r="AB25" s="36" t="s">
        <v>29</v>
      </c>
      <c r="AC25" s="49"/>
      <c r="AD25" s="50"/>
      <c r="AE25" s="50"/>
      <c r="AF25" s="49"/>
      <c r="AG25" s="50"/>
      <c r="AH25" s="53"/>
    </row>
    <row r="26" spans="1:34" ht="15" thickBot="1">
      <c r="A26" s="10" t="s">
        <v>42</v>
      </c>
      <c r="B26" s="11" t="s">
        <v>185</v>
      </c>
      <c r="C26" s="11" t="s">
        <v>101</v>
      </c>
      <c r="D26" s="81" t="s">
        <v>186</v>
      </c>
      <c r="E26" s="12" t="s">
        <v>187</v>
      </c>
      <c r="F26" s="12">
        <v>5</v>
      </c>
      <c r="G26" s="81" t="s">
        <v>44</v>
      </c>
      <c r="H26" s="81" t="s">
        <v>188</v>
      </c>
      <c r="I26" s="81" t="s">
        <v>189</v>
      </c>
      <c r="J26" s="95">
        <v>90635</v>
      </c>
      <c r="K26" s="9" t="s">
        <v>303</v>
      </c>
      <c r="L26" s="27" t="s">
        <v>152</v>
      </c>
      <c r="M26" s="43" t="s">
        <v>278</v>
      </c>
      <c r="N26" s="35"/>
      <c r="O26" s="36"/>
      <c r="P26" s="36"/>
      <c r="Q26" s="37"/>
      <c r="R26" s="33" t="s">
        <v>192</v>
      </c>
      <c r="S26" s="37"/>
      <c r="T26" s="37"/>
      <c r="U26" s="37"/>
      <c r="V26" s="37"/>
      <c r="W26" s="75" t="s">
        <v>243</v>
      </c>
      <c r="X26" s="37"/>
      <c r="Y26" s="37"/>
      <c r="Z26" s="37"/>
      <c r="AA26" s="37"/>
      <c r="AB26" s="36" t="s">
        <v>29</v>
      </c>
      <c r="AC26" s="49"/>
      <c r="AD26" s="50"/>
      <c r="AE26" s="50"/>
      <c r="AF26" s="49"/>
      <c r="AG26" s="50"/>
      <c r="AH26" s="53"/>
    </row>
    <row r="27" spans="1:34" ht="15" thickBot="1">
      <c r="A27" s="10" t="s">
        <v>42</v>
      </c>
      <c r="B27" s="11" t="s">
        <v>185</v>
      </c>
      <c r="C27" s="11" t="s">
        <v>101</v>
      </c>
      <c r="D27" s="81" t="s">
        <v>186</v>
      </c>
      <c r="E27" s="16" t="s">
        <v>187</v>
      </c>
      <c r="F27" s="16">
        <v>5</v>
      </c>
      <c r="G27" s="81" t="s">
        <v>44</v>
      </c>
      <c r="H27" s="81" t="s">
        <v>188</v>
      </c>
      <c r="I27" s="81" t="s">
        <v>193</v>
      </c>
      <c r="J27" s="95">
        <v>95635</v>
      </c>
      <c r="K27" s="9" t="s">
        <v>303</v>
      </c>
      <c r="L27" s="27" t="s">
        <v>152</v>
      </c>
      <c r="M27" s="43" t="s">
        <v>279</v>
      </c>
      <c r="N27" s="35"/>
      <c r="O27" s="36"/>
      <c r="P27" s="36"/>
      <c r="Q27" s="37"/>
      <c r="R27" s="33" t="s">
        <v>192</v>
      </c>
      <c r="S27" s="37"/>
      <c r="T27" s="37"/>
      <c r="U27" s="37"/>
      <c r="V27" s="37"/>
      <c r="W27" s="75" t="s">
        <v>243</v>
      </c>
      <c r="X27" s="37"/>
      <c r="Y27" s="37"/>
      <c r="Z27" s="37"/>
      <c r="AA27" s="37"/>
      <c r="AB27" s="36" t="s">
        <v>29</v>
      </c>
      <c r="AC27" s="49"/>
      <c r="AD27" s="50"/>
      <c r="AE27" s="50"/>
      <c r="AF27" s="49"/>
      <c r="AG27" s="50"/>
      <c r="AH27" s="53"/>
    </row>
    <row r="28" spans="1:34" ht="15" thickBot="1">
      <c r="A28" s="10" t="s">
        <v>42</v>
      </c>
      <c r="B28" s="11" t="s">
        <v>185</v>
      </c>
      <c r="C28" s="11" t="s">
        <v>101</v>
      </c>
      <c r="D28" s="81" t="s">
        <v>43</v>
      </c>
      <c r="E28" s="16" t="s">
        <v>31</v>
      </c>
      <c r="F28" s="16">
        <v>5</v>
      </c>
      <c r="G28" s="81" t="s">
        <v>44</v>
      </c>
      <c r="H28" s="81" t="s">
        <v>195</v>
      </c>
      <c r="I28" s="81" t="s">
        <v>47</v>
      </c>
      <c r="J28" s="95">
        <v>104580</v>
      </c>
      <c r="K28" s="9" t="s">
        <v>303</v>
      </c>
      <c r="L28" s="27" t="s">
        <v>276</v>
      </c>
      <c r="M28" s="43" t="s">
        <v>280</v>
      </c>
      <c r="N28" s="35"/>
      <c r="O28" s="36"/>
      <c r="P28" s="36"/>
      <c r="Q28" s="37"/>
      <c r="R28" s="33" t="s">
        <v>192</v>
      </c>
      <c r="S28" s="37"/>
      <c r="T28" s="37"/>
      <c r="U28" s="37"/>
      <c r="V28" s="37"/>
      <c r="W28" s="75" t="s">
        <v>243</v>
      </c>
      <c r="X28" s="37"/>
      <c r="Y28" s="37"/>
      <c r="Z28" s="37"/>
      <c r="AA28" s="37"/>
      <c r="AB28" s="36" t="s">
        <v>29</v>
      </c>
      <c r="AC28" s="49"/>
      <c r="AD28" s="50"/>
      <c r="AE28" s="50"/>
      <c r="AF28" s="49"/>
      <c r="AG28" s="50"/>
      <c r="AH28" s="53"/>
    </row>
    <row r="29" spans="1:34" ht="15" thickBot="1">
      <c r="A29" s="10" t="s">
        <v>42</v>
      </c>
      <c r="B29" s="11" t="s">
        <v>185</v>
      </c>
      <c r="C29" s="11" t="s">
        <v>101</v>
      </c>
      <c r="D29" s="81" t="s">
        <v>198</v>
      </c>
      <c r="E29" s="16" t="s">
        <v>31</v>
      </c>
      <c r="F29" s="16">
        <v>5</v>
      </c>
      <c r="G29" s="81" t="s">
        <v>44</v>
      </c>
      <c r="H29" s="81" t="s">
        <v>195</v>
      </c>
      <c r="I29" s="81" t="s">
        <v>47</v>
      </c>
      <c r="J29" s="96">
        <v>122080</v>
      </c>
      <c r="K29" s="9" t="s">
        <v>303</v>
      </c>
      <c r="L29" s="27" t="s">
        <v>56</v>
      </c>
      <c r="M29" s="43" t="s">
        <v>281</v>
      </c>
      <c r="N29" s="39"/>
      <c r="O29" s="40"/>
      <c r="P29" s="40"/>
      <c r="Q29" s="41"/>
      <c r="R29" s="33" t="s">
        <v>192</v>
      </c>
      <c r="S29" s="41"/>
      <c r="T29" s="41"/>
      <c r="U29" s="41"/>
      <c r="V29" s="41"/>
      <c r="W29" s="75" t="s">
        <v>243</v>
      </c>
      <c r="X29" s="41"/>
      <c r="Y29" s="41"/>
      <c r="Z29" s="41"/>
      <c r="AA29" s="41"/>
      <c r="AB29" s="36" t="s">
        <v>29</v>
      </c>
      <c r="AC29" s="54"/>
      <c r="AD29" s="55"/>
      <c r="AE29" s="55"/>
      <c r="AF29" s="54"/>
      <c r="AG29" s="55"/>
      <c r="AH29" s="56"/>
    </row>
    <row r="30" spans="1:34" ht="15" thickBot="1">
      <c r="A30" s="10" t="s">
        <v>42</v>
      </c>
      <c r="B30" s="11" t="s">
        <v>185</v>
      </c>
      <c r="C30" s="11" t="s">
        <v>101</v>
      </c>
      <c r="D30" s="81" t="s">
        <v>43</v>
      </c>
      <c r="E30" s="16" t="s">
        <v>31</v>
      </c>
      <c r="F30" s="16">
        <v>5</v>
      </c>
      <c r="G30" s="81" t="s">
        <v>45</v>
      </c>
      <c r="H30" s="81" t="s">
        <v>46</v>
      </c>
      <c r="I30" s="81" t="s">
        <v>193</v>
      </c>
      <c r="J30" s="97">
        <v>109915</v>
      </c>
      <c r="K30" s="9" t="s">
        <v>303</v>
      </c>
      <c r="L30" s="27" t="s">
        <v>277</v>
      </c>
      <c r="M30" s="43" t="s">
        <v>282</v>
      </c>
      <c r="N30" s="61"/>
      <c r="O30" s="62"/>
      <c r="P30" s="62"/>
      <c r="Q30" s="63"/>
      <c r="R30" s="33" t="s">
        <v>192</v>
      </c>
      <c r="S30" s="63"/>
      <c r="T30" s="63"/>
      <c r="U30" s="63"/>
      <c r="V30" s="63"/>
      <c r="W30" s="75" t="s">
        <v>243</v>
      </c>
      <c r="X30" s="63"/>
      <c r="Y30" s="63"/>
      <c r="Z30" s="63"/>
      <c r="AA30" s="63"/>
      <c r="AB30" s="36" t="s">
        <v>29</v>
      </c>
      <c r="AC30" s="57"/>
      <c r="AD30" s="58"/>
      <c r="AE30" s="58"/>
      <c r="AF30" s="57"/>
      <c r="AG30" s="58"/>
      <c r="AH30" s="59"/>
    </row>
    <row r="31" spans="1:34" ht="15" thickBot="1">
      <c r="A31" s="10" t="s">
        <v>42</v>
      </c>
      <c r="B31" s="11" t="s">
        <v>185</v>
      </c>
      <c r="C31" s="15" t="s">
        <v>114</v>
      </c>
      <c r="D31" s="81" t="s">
        <v>186</v>
      </c>
      <c r="E31" s="16" t="s">
        <v>187</v>
      </c>
      <c r="F31" s="16">
        <v>5</v>
      </c>
      <c r="G31" s="81" t="s">
        <v>44</v>
      </c>
      <c r="H31" s="81" t="s">
        <v>188</v>
      </c>
      <c r="I31" s="81" t="s">
        <v>189</v>
      </c>
      <c r="J31" s="97">
        <v>105635</v>
      </c>
      <c r="K31" s="9" t="s">
        <v>303</v>
      </c>
      <c r="L31" s="27" t="s">
        <v>152</v>
      </c>
      <c r="M31" s="43" t="s">
        <v>283</v>
      </c>
      <c r="N31" s="35"/>
      <c r="O31" s="36"/>
      <c r="P31" s="36"/>
      <c r="Q31" s="37"/>
      <c r="R31" s="33" t="s">
        <v>192</v>
      </c>
      <c r="S31" s="37"/>
      <c r="T31" s="37"/>
      <c r="U31" s="37"/>
      <c r="V31" s="37"/>
      <c r="W31" s="75" t="s">
        <v>243</v>
      </c>
      <c r="X31" s="37"/>
      <c r="Y31" s="37"/>
      <c r="Z31" s="37"/>
      <c r="AA31" s="37"/>
      <c r="AB31" s="36" t="s">
        <v>29</v>
      </c>
      <c r="AC31" s="49"/>
      <c r="AD31" s="50"/>
      <c r="AE31" s="50"/>
      <c r="AF31" s="49"/>
      <c r="AG31" s="50"/>
      <c r="AH31" s="53"/>
    </row>
    <row r="32" spans="1:34" ht="15" thickBot="1">
      <c r="A32" s="10" t="s">
        <v>42</v>
      </c>
      <c r="B32" s="11" t="s">
        <v>185</v>
      </c>
      <c r="C32" s="15" t="s">
        <v>114</v>
      </c>
      <c r="D32" s="81" t="s">
        <v>186</v>
      </c>
      <c r="E32" s="16" t="s">
        <v>187</v>
      </c>
      <c r="F32" s="16">
        <v>5</v>
      </c>
      <c r="G32" s="81" t="s">
        <v>44</v>
      </c>
      <c r="H32" s="81" t="s">
        <v>188</v>
      </c>
      <c r="I32" s="81" t="s">
        <v>193</v>
      </c>
      <c r="J32" s="97">
        <v>110635</v>
      </c>
      <c r="K32" s="9" t="s">
        <v>303</v>
      </c>
      <c r="L32" s="27" t="s">
        <v>152</v>
      </c>
      <c r="M32" s="43" t="s">
        <v>284</v>
      </c>
      <c r="N32" s="35"/>
      <c r="O32" s="36"/>
      <c r="P32" s="36"/>
      <c r="Q32" s="37"/>
      <c r="R32" s="33" t="s">
        <v>192</v>
      </c>
      <c r="S32" s="37"/>
      <c r="T32" s="37"/>
      <c r="U32" s="37"/>
      <c r="V32" s="37"/>
      <c r="W32" s="75" t="s">
        <v>243</v>
      </c>
      <c r="X32" s="37"/>
      <c r="Y32" s="37"/>
      <c r="Z32" s="37"/>
      <c r="AA32" s="37"/>
      <c r="AB32" s="36" t="s">
        <v>29</v>
      </c>
      <c r="AC32" s="49"/>
      <c r="AD32" s="50"/>
      <c r="AE32" s="50"/>
      <c r="AF32" s="49"/>
      <c r="AG32" s="50"/>
      <c r="AH32" s="53"/>
    </row>
    <row r="33" spans="1:34" ht="15" thickBot="1">
      <c r="A33" s="10" t="s">
        <v>42</v>
      </c>
      <c r="B33" s="11" t="s">
        <v>185</v>
      </c>
      <c r="C33" s="15" t="s">
        <v>114</v>
      </c>
      <c r="D33" s="81" t="s">
        <v>43</v>
      </c>
      <c r="E33" s="16" t="s">
        <v>31</v>
      </c>
      <c r="F33" s="16">
        <v>5</v>
      </c>
      <c r="G33" s="81" t="s">
        <v>44</v>
      </c>
      <c r="H33" s="81" t="s">
        <v>195</v>
      </c>
      <c r="I33" s="81" t="s">
        <v>47</v>
      </c>
      <c r="J33" s="97">
        <v>118580</v>
      </c>
      <c r="K33" s="9" t="s">
        <v>303</v>
      </c>
      <c r="L33" s="27" t="s">
        <v>276</v>
      </c>
      <c r="M33" s="43" t="s">
        <v>285</v>
      </c>
      <c r="N33" s="39"/>
      <c r="O33" s="40"/>
      <c r="P33" s="40"/>
      <c r="Q33" s="41"/>
      <c r="R33" s="33" t="s">
        <v>192</v>
      </c>
      <c r="S33" s="41"/>
      <c r="T33" s="41"/>
      <c r="U33" s="41"/>
      <c r="V33" s="41"/>
      <c r="W33" s="75" t="s">
        <v>243</v>
      </c>
      <c r="X33" s="41"/>
      <c r="Y33" s="41"/>
      <c r="Z33" s="41"/>
      <c r="AA33" s="41"/>
      <c r="AB33" s="36" t="s">
        <v>29</v>
      </c>
      <c r="AC33" s="54"/>
      <c r="AD33" s="55"/>
      <c r="AE33" s="55"/>
      <c r="AF33" s="54"/>
      <c r="AG33" s="55"/>
      <c r="AH33" s="56"/>
    </row>
    <row r="34" spans="1:34" ht="15" thickBot="1">
      <c r="A34" s="10" t="s">
        <v>42</v>
      </c>
      <c r="B34" s="11" t="s">
        <v>185</v>
      </c>
      <c r="C34" s="15" t="s">
        <v>114</v>
      </c>
      <c r="D34" s="81" t="s">
        <v>198</v>
      </c>
      <c r="E34" s="16" t="s">
        <v>31</v>
      </c>
      <c r="F34" s="16">
        <v>5</v>
      </c>
      <c r="G34" s="81" t="s">
        <v>44</v>
      </c>
      <c r="H34" s="81" t="s">
        <v>195</v>
      </c>
      <c r="I34" s="81" t="s">
        <v>47</v>
      </c>
      <c r="J34" s="97">
        <v>129080</v>
      </c>
      <c r="K34" s="9" t="s">
        <v>303</v>
      </c>
      <c r="L34" s="27" t="s">
        <v>56</v>
      </c>
      <c r="M34" s="43" t="s">
        <v>286</v>
      </c>
      <c r="N34" s="61"/>
      <c r="O34" s="62"/>
      <c r="P34" s="62"/>
      <c r="Q34" s="63"/>
      <c r="R34" s="33" t="s">
        <v>192</v>
      </c>
      <c r="S34" s="63"/>
      <c r="T34" s="63"/>
      <c r="U34" s="63"/>
      <c r="V34" s="63"/>
      <c r="W34" s="75" t="s">
        <v>243</v>
      </c>
      <c r="X34" s="63"/>
      <c r="Y34" s="63"/>
      <c r="Z34" s="63"/>
      <c r="AA34" s="63"/>
      <c r="AB34" s="36" t="s">
        <v>29</v>
      </c>
      <c r="AC34" s="57"/>
      <c r="AD34" s="58"/>
      <c r="AE34" s="58"/>
      <c r="AF34" s="57"/>
      <c r="AG34" s="58"/>
      <c r="AH34" s="59"/>
    </row>
    <row r="35" spans="1:34" ht="15" thickBot="1">
      <c r="A35" s="10" t="s">
        <v>42</v>
      </c>
      <c r="B35" s="11" t="s">
        <v>185</v>
      </c>
      <c r="C35" s="15" t="s">
        <v>114</v>
      </c>
      <c r="D35" s="81" t="s">
        <v>43</v>
      </c>
      <c r="E35" s="82" t="s">
        <v>31</v>
      </c>
      <c r="F35" s="82">
        <v>5</v>
      </c>
      <c r="G35" s="81" t="s">
        <v>45</v>
      </c>
      <c r="H35" s="81" t="s">
        <v>46</v>
      </c>
      <c r="I35" s="81" t="s">
        <v>193</v>
      </c>
      <c r="J35" s="97">
        <v>123915</v>
      </c>
      <c r="K35" s="9" t="s">
        <v>303</v>
      </c>
      <c r="L35" s="27" t="s">
        <v>277</v>
      </c>
      <c r="M35" s="43" t="s">
        <v>287</v>
      </c>
      <c r="N35" s="35"/>
      <c r="O35" s="36"/>
      <c r="P35" s="36"/>
      <c r="Q35" s="37"/>
      <c r="R35" s="33" t="s">
        <v>192</v>
      </c>
      <c r="S35" s="37"/>
      <c r="T35" s="37"/>
      <c r="U35" s="37"/>
      <c r="V35" s="37"/>
      <c r="W35" s="75" t="s">
        <v>243</v>
      </c>
      <c r="X35" s="37"/>
      <c r="Y35" s="37"/>
      <c r="Z35" s="37"/>
      <c r="AA35" s="37"/>
      <c r="AB35" s="36" t="s">
        <v>29</v>
      </c>
      <c r="AC35" s="49"/>
      <c r="AD35" s="50"/>
      <c r="AE35" s="50"/>
      <c r="AF35" s="49"/>
      <c r="AG35" s="50"/>
      <c r="AH35" s="53"/>
    </row>
    <row r="36" spans="1:34" ht="15" thickBot="1">
      <c r="A36" s="10" t="s">
        <v>42</v>
      </c>
      <c r="B36" s="11" t="s">
        <v>185</v>
      </c>
      <c r="C36" s="15" t="s">
        <v>119</v>
      </c>
      <c r="D36" s="81" t="s">
        <v>186</v>
      </c>
      <c r="E36" s="16" t="s">
        <v>187</v>
      </c>
      <c r="F36" s="16">
        <v>5</v>
      </c>
      <c r="G36" s="81" t="s">
        <v>44</v>
      </c>
      <c r="H36" s="81" t="s">
        <v>188</v>
      </c>
      <c r="I36" s="81" t="s">
        <v>193</v>
      </c>
      <c r="J36" s="97">
        <v>119635</v>
      </c>
      <c r="K36" s="9" t="s">
        <v>303</v>
      </c>
      <c r="L36" s="27" t="s">
        <v>152</v>
      </c>
      <c r="M36" s="43" t="s">
        <v>288</v>
      </c>
      <c r="N36" s="35"/>
      <c r="O36" s="36"/>
      <c r="P36" s="36"/>
      <c r="Q36" s="37"/>
      <c r="R36" s="33" t="s">
        <v>192</v>
      </c>
      <c r="S36" s="37"/>
      <c r="T36" s="37"/>
      <c r="U36" s="37"/>
      <c r="V36" s="37"/>
      <c r="W36" s="75" t="s">
        <v>243</v>
      </c>
      <c r="X36" s="37"/>
      <c r="Y36" s="37"/>
      <c r="Z36" s="37"/>
      <c r="AA36" s="37"/>
      <c r="AB36" s="36" t="s">
        <v>29</v>
      </c>
      <c r="AC36" s="49"/>
      <c r="AD36" s="50"/>
      <c r="AE36" s="50"/>
      <c r="AF36" s="49"/>
      <c r="AG36" s="50"/>
      <c r="AH36" s="53"/>
    </row>
    <row r="37" spans="1:34" ht="15" thickBot="1">
      <c r="A37" s="10" t="s">
        <v>42</v>
      </c>
      <c r="B37" s="11" t="s">
        <v>185</v>
      </c>
      <c r="C37" s="15" t="s">
        <v>119</v>
      </c>
      <c r="D37" s="81" t="s">
        <v>43</v>
      </c>
      <c r="E37" s="16" t="s">
        <v>31</v>
      </c>
      <c r="F37" s="20">
        <v>5</v>
      </c>
      <c r="G37" s="81" t="s">
        <v>44</v>
      </c>
      <c r="H37" s="81" t="s">
        <v>195</v>
      </c>
      <c r="I37" s="81" t="s">
        <v>47</v>
      </c>
      <c r="J37" s="97">
        <v>127580</v>
      </c>
      <c r="K37" s="9" t="s">
        <v>303</v>
      </c>
      <c r="L37" s="27" t="s">
        <v>276</v>
      </c>
      <c r="M37" s="43" t="s">
        <v>289</v>
      </c>
      <c r="N37" s="35"/>
      <c r="O37" s="36"/>
      <c r="P37" s="36"/>
      <c r="Q37" s="37"/>
      <c r="R37" s="33" t="s">
        <v>192</v>
      </c>
      <c r="S37" s="37"/>
      <c r="T37" s="37"/>
      <c r="U37" s="37"/>
      <c r="V37" s="37"/>
      <c r="W37" s="75" t="s">
        <v>243</v>
      </c>
      <c r="X37" s="37"/>
      <c r="Y37" s="37"/>
      <c r="Z37" s="37"/>
      <c r="AA37" s="37"/>
      <c r="AB37" s="36" t="s">
        <v>29</v>
      </c>
      <c r="AC37" s="49"/>
      <c r="AD37" s="50"/>
      <c r="AE37" s="50"/>
      <c r="AF37" s="49"/>
      <c r="AG37" s="50"/>
      <c r="AH37" s="53"/>
    </row>
    <row r="38" spans="1:34" ht="15" thickBot="1">
      <c r="A38" s="10" t="s">
        <v>42</v>
      </c>
      <c r="B38" s="11" t="s">
        <v>185</v>
      </c>
      <c r="C38" s="15" t="s">
        <v>119</v>
      </c>
      <c r="D38" s="81" t="s">
        <v>198</v>
      </c>
      <c r="E38" s="16" t="s">
        <v>31</v>
      </c>
      <c r="F38" s="20">
        <v>5</v>
      </c>
      <c r="G38" s="81" t="s">
        <v>44</v>
      </c>
      <c r="H38" s="81" t="s">
        <v>195</v>
      </c>
      <c r="I38" s="81" t="s">
        <v>47</v>
      </c>
      <c r="J38" s="97">
        <v>138080</v>
      </c>
      <c r="K38" s="9" t="s">
        <v>303</v>
      </c>
      <c r="L38" s="27" t="s">
        <v>56</v>
      </c>
      <c r="M38" s="43" t="s">
        <v>290</v>
      </c>
      <c r="N38" s="35"/>
      <c r="O38" s="36"/>
      <c r="P38" s="36"/>
      <c r="Q38" s="37"/>
      <c r="R38" s="33" t="s">
        <v>192</v>
      </c>
      <c r="S38" s="37"/>
      <c r="T38" s="37"/>
      <c r="U38" s="37"/>
      <c r="V38" s="37"/>
      <c r="W38" s="75" t="s">
        <v>243</v>
      </c>
      <c r="X38" s="37"/>
      <c r="Y38" s="37"/>
      <c r="Z38" s="37"/>
      <c r="AA38" s="37"/>
      <c r="AB38" s="36" t="s">
        <v>29</v>
      </c>
      <c r="AC38" s="49"/>
      <c r="AD38" s="50"/>
      <c r="AE38" s="50"/>
      <c r="AF38" s="49"/>
      <c r="AG38" s="50"/>
      <c r="AH38" s="53"/>
    </row>
    <row r="39" spans="1:34" ht="15" thickBot="1">
      <c r="A39" s="10" t="s">
        <v>42</v>
      </c>
      <c r="B39" s="11" t="s">
        <v>185</v>
      </c>
      <c r="C39" s="15" t="s">
        <v>119</v>
      </c>
      <c r="D39" s="81" t="s">
        <v>43</v>
      </c>
      <c r="E39" s="16" t="s">
        <v>31</v>
      </c>
      <c r="F39" s="20">
        <v>5</v>
      </c>
      <c r="G39" s="81" t="s">
        <v>44</v>
      </c>
      <c r="H39" s="81" t="s">
        <v>195</v>
      </c>
      <c r="I39" s="81" t="s">
        <v>48</v>
      </c>
      <c r="J39" s="97">
        <v>135580</v>
      </c>
      <c r="K39" s="9" t="s">
        <v>303</v>
      </c>
      <c r="L39" s="27" t="s">
        <v>276</v>
      </c>
      <c r="M39" s="43" t="s">
        <v>291</v>
      </c>
      <c r="N39" s="35"/>
      <c r="O39" s="36"/>
      <c r="P39" s="36"/>
      <c r="Q39" s="37"/>
      <c r="R39" s="33" t="s">
        <v>192</v>
      </c>
      <c r="S39" s="37"/>
      <c r="T39" s="37"/>
      <c r="U39" s="37"/>
      <c r="V39" s="37"/>
      <c r="W39" s="75" t="s">
        <v>243</v>
      </c>
      <c r="X39" s="37"/>
      <c r="Y39" s="37"/>
      <c r="Z39" s="37"/>
      <c r="AA39" s="37"/>
      <c r="AB39" s="36" t="s">
        <v>29</v>
      </c>
      <c r="AC39" s="49"/>
      <c r="AD39" s="50"/>
      <c r="AE39" s="50"/>
      <c r="AF39" s="49"/>
      <c r="AG39" s="50"/>
      <c r="AH39" s="53"/>
    </row>
    <row r="40" spans="1:34" ht="15" thickBot="1">
      <c r="A40" s="10" t="s">
        <v>42</v>
      </c>
      <c r="B40" s="11" t="s">
        <v>185</v>
      </c>
      <c r="C40" s="15" t="s">
        <v>119</v>
      </c>
      <c r="D40" s="81" t="s">
        <v>43</v>
      </c>
      <c r="E40" s="16" t="s">
        <v>31</v>
      </c>
      <c r="F40" s="20">
        <v>5</v>
      </c>
      <c r="G40" s="81" t="s">
        <v>45</v>
      </c>
      <c r="H40" s="81" t="s">
        <v>46</v>
      </c>
      <c r="I40" s="81" t="s">
        <v>193</v>
      </c>
      <c r="J40" s="97">
        <v>132915</v>
      </c>
      <c r="K40" s="9" t="s">
        <v>303</v>
      </c>
      <c r="L40" s="27" t="s">
        <v>277</v>
      </c>
      <c r="M40" s="43" t="s">
        <v>292</v>
      </c>
      <c r="N40" s="35"/>
      <c r="O40" s="36"/>
      <c r="P40" s="36"/>
      <c r="Q40" s="37"/>
      <c r="R40" s="33" t="s">
        <v>192</v>
      </c>
      <c r="S40" s="37"/>
      <c r="T40" s="37"/>
      <c r="U40" s="37"/>
      <c r="V40" s="37"/>
      <c r="W40" s="75" t="s">
        <v>243</v>
      </c>
      <c r="X40" s="37"/>
      <c r="Y40" s="37"/>
      <c r="Z40" s="37"/>
      <c r="AA40" s="37"/>
      <c r="AB40" s="36" t="s">
        <v>29</v>
      </c>
      <c r="AC40" s="49"/>
      <c r="AD40" s="50"/>
      <c r="AE40" s="50"/>
      <c r="AF40" s="49"/>
      <c r="AG40" s="50"/>
      <c r="AH40" s="53"/>
    </row>
    <row r="41" spans="1:34" ht="15" thickBot="1">
      <c r="A41" s="10" t="s">
        <v>42</v>
      </c>
      <c r="B41" s="11" t="s">
        <v>185</v>
      </c>
      <c r="C41" s="15" t="s">
        <v>119</v>
      </c>
      <c r="D41" s="81" t="s">
        <v>43</v>
      </c>
      <c r="E41" s="16" t="s">
        <v>31</v>
      </c>
      <c r="F41" s="20">
        <v>5</v>
      </c>
      <c r="G41" s="81" t="s">
        <v>45</v>
      </c>
      <c r="H41" s="81" t="s">
        <v>46</v>
      </c>
      <c r="I41" s="81" t="s">
        <v>214</v>
      </c>
      <c r="J41" s="97">
        <v>146040</v>
      </c>
      <c r="K41" s="9" t="s">
        <v>303</v>
      </c>
      <c r="L41" s="27" t="s">
        <v>190</v>
      </c>
      <c r="M41" s="43" t="s">
        <v>293</v>
      </c>
      <c r="N41" s="39"/>
      <c r="O41" s="40"/>
      <c r="P41" s="40"/>
      <c r="Q41" s="41"/>
      <c r="R41" s="33" t="s">
        <v>192</v>
      </c>
      <c r="S41" s="41"/>
      <c r="T41" s="41"/>
      <c r="U41" s="41"/>
      <c r="V41" s="41"/>
      <c r="W41" s="75" t="s">
        <v>243</v>
      </c>
      <c r="X41" s="41"/>
      <c r="Y41" s="41"/>
      <c r="Z41" s="41"/>
      <c r="AA41" s="41"/>
      <c r="AB41" s="36" t="s">
        <v>29</v>
      </c>
      <c r="AC41" s="54"/>
      <c r="AD41" s="55"/>
      <c r="AE41" s="55"/>
      <c r="AF41" s="54"/>
      <c r="AG41" s="55"/>
      <c r="AH41" s="56"/>
    </row>
    <row r="42" spans="1:34" ht="15" thickBot="1">
      <c r="A42" s="10" t="s">
        <v>42</v>
      </c>
      <c r="B42" s="11" t="s">
        <v>185</v>
      </c>
      <c r="C42" s="94" t="s">
        <v>250</v>
      </c>
      <c r="D42" s="23" t="s">
        <v>186</v>
      </c>
      <c r="E42" s="12" t="s">
        <v>187</v>
      </c>
      <c r="F42" s="12">
        <v>5</v>
      </c>
      <c r="G42" s="23" t="s">
        <v>44</v>
      </c>
      <c r="H42" s="23" t="s">
        <v>188</v>
      </c>
      <c r="I42" s="23" t="s">
        <v>189</v>
      </c>
      <c r="J42" s="97">
        <v>85725</v>
      </c>
      <c r="K42" s="9" t="s">
        <v>303</v>
      </c>
      <c r="L42" s="27" t="s">
        <v>152</v>
      </c>
      <c r="M42" s="43" t="s">
        <v>294</v>
      </c>
      <c r="N42" s="61"/>
      <c r="O42" s="62"/>
      <c r="P42" s="62"/>
      <c r="Q42" s="63"/>
      <c r="R42" s="33" t="s">
        <v>192</v>
      </c>
      <c r="S42" s="63"/>
      <c r="T42" s="63"/>
      <c r="U42" s="63"/>
      <c r="V42" s="63"/>
      <c r="W42" s="75" t="s">
        <v>243</v>
      </c>
      <c r="X42" s="63"/>
      <c r="Y42" s="63"/>
      <c r="Z42" s="63"/>
      <c r="AA42" s="63"/>
      <c r="AB42" s="36" t="s">
        <v>29</v>
      </c>
      <c r="AC42" s="57"/>
      <c r="AD42" s="58"/>
      <c r="AE42" s="58"/>
      <c r="AF42" s="57"/>
      <c r="AG42" s="58"/>
      <c r="AH42" s="59"/>
    </row>
    <row r="43" spans="1:34" ht="15" thickBot="1">
      <c r="A43" s="10" t="s">
        <v>42</v>
      </c>
      <c r="B43" s="11" t="s">
        <v>185</v>
      </c>
      <c r="C43" s="94" t="s">
        <v>250</v>
      </c>
      <c r="D43" s="23" t="s">
        <v>186</v>
      </c>
      <c r="E43" s="12" t="s">
        <v>187</v>
      </c>
      <c r="F43" s="12">
        <v>5</v>
      </c>
      <c r="G43" s="23" t="s">
        <v>44</v>
      </c>
      <c r="H43" s="23" t="s">
        <v>188</v>
      </c>
      <c r="I43" s="23" t="s">
        <v>193</v>
      </c>
      <c r="J43" s="97">
        <v>90725</v>
      </c>
      <c r="K43" s="9" t="s">
        <v>303</v>
      </c>
      <c r="L43" s="27" t="s">
        <v>152</v>
      </c>
      <c r="M43" s="43" t="s">
        <v>295</v>
      </c>
      <c r="N43" s="31"/>
      <c r="O43" s="32"/>
      <c r="P43" s="32"/>
      <c r="Q43" s="33"/>
      <c r="R43" s="33" t="s">
        <v>192</v>
      </c>
      <c r="S43" s="33"/>
      <c r="T43" s="33"/>
      <c r="U43" s="33"/>
      <c r="V43" s="33"/>
      <c r="W43" s="75" t="s">
        <v>243</v>
      </c>
      <c r="X43" s="33"/>
      <c r="Y43" s="33"/>
      <c r="Z43" s="33"/>
      <c r="AA43" s="33"/>
      <c r="AB43" s="36" t="s">
        <v>29</v>
      </c>
      <c r="AC43" s="46"/>
      <c r="AD43" s="47"/>
      <c r="AE43" s="47"/>
      <c r="AF43" s="46"/>
      <c r="AG43" s="47"/>
      <c r="AH43" s="98"/>
    </row>
    <row r="44" spans="1:34" ht="15" thickBot="1">
      <c r="A44" s="10" t="s">
        <v>42</v>
      </c>
      <c r="B44" s="11" t="s">
        <v>185</v>
      </c>
      <c r="C44" s="94" t="s">
        <v>265</v>
      </c>
      <c r="D44" s="23" t="s">
        <v>186</v>
      </c>
      <c r="E44" s="16" t="s">
        <v>187</v>
      </c>
      <c r="F44" s="16">
        <v>5</v>
      </c>
      <c r="G44" s="23" t="s">
        <v>44</v>
      </c>
      <c r="H44" s="23" t="s">
        <v>188</v>
      </c>
      <c r="I44" s="23" t="s">
        <v>189</v>
      </c>
      <c r="J44" s="97">
        <v>90725</v>
      </c>
      <c r="K44" s="9" t="s">
        <v>303</v>
      </c>
      <c r="L44" s="27" t="s">
        <v>152</v>
      </c>
      <c r="M44" s="43" t="s">
        <v>296</v>
      </c>
      <c r="N44" s="35"/>
      <c r="O44" s="36"/>
      <c r="P44" s="36"/>
      <c r="Q44" s="37"/>
      <c r="R44" s="33" t="s">
        <v>192</v>
      </c>
      <c r="S44" s="37"/>
      <c r="T44" s="37"/>
      <c r="U44" s="37"/>
      <c r="V44" s="37"/>
      <c r="W44" s="75" t="s">
        <v>243</v>
      </c>
      <c r="X44" s="37"/>
      <c r="Y44" s="37"/>
      <c r="Z44" s="37"/>
      <c r="AA44" s="37"/>
      <c r="AB44" s="36" t="s">
        <v>29</v>
      </c>
      <c r="AC44" s="49"/>
      <c r="AD44" s="50"/>
      <c r="AE44" s="50"/>
      <c r="AF44" s="49"/>
      <c r="AG44" s="50"/>
      <c r="AH44" s="53"/>
    </row>
    <row r="45" spans="1:34" ht="15" thickBot="1">
      <c r="A45" s="10" t="s">
        <v>42</v>
      </c>
      <c r="B45" s="11" t="s">
        <v>185</v>
      </c>
      <c r="C45" s="94" t="s">
        <v>265</v>
      </c>
      <c r="D45" s="23" t="s">
        <v>186</v>
      </c>
      <c r="E45" s="16" t="s">
        <v>187</v>
      </c>
      <c r="F45" s="16">
        <v>5</v>
      </c>
      <c r="G45" s="23" t="s">
        <v>44</v>
      </c>
      <c r="H45" s="23" t="s">
        <v>188</v>
      </c>
      <c r="I45" s="23" t="s">
        <v>193</v>
      </c>
      <c r="J45" s="97">
        <v>95725</v>
      </c>
      <c r="K45" s="9" t="s">
        <v>303</v>
      </c>
      <c r="L45" s="27" t="s">
        <v>152</v>
      </c>
      <c r="M45" s="43" t="s">
        <v>297</v>
      </c>
      <c r="N45" s="35"/>
      <c r="O45" s="36"/>
      <c r="P45" s="36"/>
      <c r="Q45" s="37"/>
      <c r="R45" s="33" t="s">
        <v>192</v>
      </c>
      <c r="S45" s="37"/>
      <c r="T45" s="37"/>
      <c r="U45" s="37"/>
      <c r="V45" s="37"/>
      <c r="W45" s="75" t="s">
        <v>243</v>
      </c>
      <c r="X45" s="37"/>
      <c r="Y45" s="37"/>
      <c r="Z45" s="37"/>
      <c r="AA45" s="37"/>
      <c r="AB45" s="36" t="s">
        <v>29</v>
      </c>
      <c r="AC45" s="49"/>
      <c r="AD45" s="50"/>
      <c r="AE45" s="50"/>
      <c r="AF45" s="49"/>
      <c r="AG45" s="50"/>
      <c r="AH45" s="53"/>
    </row>
    <row r="46" spans="1:34" ht="15" thickBot="1">
      <c r="A46" s="10" t="s">
        <v>42</v>
      </c>
      <c r="B46" s="11" t="s">
        <v>185</v>
      </c>
      <c r="C46" s="94" t="s">
        <v>265</v>
      </c>
      <c r="D46" s="23" t="s">
        <v>43</v>
      </c>
      <c r="E46" s="16" t="s">
        <v>31</v>
      </c>
      <c r="F46" s="16">
        <v>5</v>
      </c>
      <c r="G46" s="23" t="s">
        <v>44</v>
      </c>
      <c r="H46" s="23" t="s">
        <v>195</v>
      </c>
      <c r="I46" s="23" t="s">
        <v>47</v>
      </c>
      <c r="J46" s="97">
        <v>103670</v>
      </c>
      <c r="K46" s="9" t="s">
        <v>303</v>
      </c>
      <c r="L46" s="27" t="s">
        <v>276</v>
      </c>
      <c r="M46" s="43" t="s">
        <v>298</v>
      </c>
      <c r="N46" s="35"/>
      <c r="O46" s="36"/>
      <c r="P46" s="36"/>
      <c r="Q46" s="37"/>
      <c r="R46" s="33" t="s">
        <v>192</v>
      </c>
      <c r="S46" s="37"/>
      <c r="T46" s="37"/>
      <c r="U46" s="37"/>
      <c r="V46" s="37"/>
      <c r="W46" s="75" t="s">
        <v>243</v>
      </c>
      <c r="X46" s="37"/>
      <c r="Y46" s="37"/>
      <c r="Z46" s="37"/>
      <c r="AA46" s="37"/>
      <c r="AB46" s="36" t="s">
        <v>29</v>
      </c>
      <c r="AC46" s="49"/>
      <c r="AD46" s="50"/>
      <c r="AE46" s="50"/>
      <c r="AF46" s="49"/>
      <c r="AG46" s="50"/>
      <c r="AH46" s="53"/>
    </row>
    <row r="47" spans="1:34" ht="15" thickBot="1">
      <c r="A47" s="10" t="s">
        <v>42</v>
      </c>
      <c r="B47" s="11" t="s">
        <v>185</v>
      </c>
      <c r="C47" s="94" t="s">
        <v>253</v>
      </c>
      <c r="D47" s="23" t="s">
        <v>186</v>
      </c>
      <c r="E47" s="16" t="s">
        <v>187</v>
      </c>
      <c r="F47" s="16">
        <v>5</v>
      </c>
      <c r="G47" s="23" t="s">
        <v>44</v>
      </c>
      <c r="H47" s="23" t="s">
        <v>188</v>
      </c>
      <c r="I47" s="23" t="s">
        <v>193</v>
      </c>
      <c r="J47" s="97">
        <v>95725</v>
      </c>
      <c r="K47" s="9" t="s">
        <v>303</v>
      </c>
      <c r="L47" s="27" t="s">
        <v>152</v>
      </c>
      <c r="M47" s="43" t="s">
        <v>299</v>
      </c>
      <c r="N47" s="35"/>
      <c r="O47" s="36"/>
      <c r="P47" s="36"/>
      <c r="Q47" s="37"/>
      <c r="R47" s="33" t="s">
        <v>192</v>
      </c>
      <c r="S47" s="37"/>
      <c r="T47" s="37"/>
      <c r="U47" s="37"/>
      <c r="V47" s="37"/>
      <c r="W47" s="75" t="s">
        <v>243</v>
      </c>
      <c r="X47" s="37"/>
      <c r="Y47" s="37"/>
      <c r="Z47" s="37"/>
      <c r="AA47" s="37"/>
      <c r="AB47" s="36" t="s">
        <v>29</v>
      </c>
      <c r="AC47" s="49"/>
      <c r="AD47" s="50"/>
      <c r="AE47" s="50"/>
      <c r="AF47" s="49"/>
      <c r="AG47" s="50"/>
      <c r="AH47" s="53"/>
    </row>
    <row r="48" spans="1:34" ht="15" thickBot="1">
      <c r="A48" s="10" t="s">
        <v>42</v>
      </c>
      <c r="B48" s="11" t="s">
        <v>185</v>
      </c>
      <c r="C48" s="91" t="s">
        <v>253</v>
      </c>
      <c r="D48" s="23" t="s">
        <v>43</v>
      </c>
      <c r="E48" s="16" t="s">
        <v>31</v>
      </c>
      <c r="F48" s="16">
        <v>5</v>
      </c>
      <c r="G48" s="23" t="s">
        <v>44</v>
      </c>
      <c r="H48" s="23" t="s">
        <v>195</v>
      </c>
      <c r="I48" s="23" t="s">
        <v>47</v>
      </c>
      <c r="J48" s="97">
        <v>103670</v>
      </c>
      <c r="K48" s="9" t="s">
        <v>303</v>
      </c>
      <c r="L48" s="27" t="s">
        <v>276</v>
      </c>
      <c r="M48" s="43" t="s">
        <v>300</v>
      </c>
      <c r="N48" s="35"/>
      <c r="O48" s="36"/>
      <c r="P48" s="36"/>
      <c r="Q48" s="37"/>
      <c r="R48" s="33" t="s">
        <v>192</v>
      </c>
      <c r="S48" s="37"/>
      <c r="T48" s="37"/>
      <c r="U48" s="37"/>
      <c r="V48" s="37"/>
      <c r="W48" s="75" t="s">
        <v>243</v>
      </c>
      <c r="X48" s="37"/>
      <c r="Y48" s="37"/>
      <c r="Z48" s="37"/>
      <c r="AA48" s="37"/>
      <c r="AB48" s="36" t="s">
        <v>29</v>
      </c>
      <c r="AC48" s="49"/>
      <c r="AD48" s="50"/>
      <c r="AE48" s="50"/>
      <c r="AF48" s="49"/>
      <c r="AG48" s="50"/>
      <c r="AH48" s="53"/>
    </row>
    <row r="49" spans="1:34" ht="15" thickBot="1">
      <c r="A49" s="10" t="s">
        <v>42</v>
      </c>
      <c r="B49" s="11" t="s">
        <v>185</v>
      </c>
      <c r="C49" s="91" t="s">
        <v>271</v>
      </c>
      <c r="D49" s="23" t="s">
        <v>186</v>
      </c>
      <c r="E49" s="16" t="s">
        <v>187</v>
      </c>
      <c r="F49" s="16">
        <v>5</v>
      </c>
      <c r="G49" s="23" t="s">
        <v>44</v>
      </c>
      <c r="H49" s="23" t="s">
        <v>188</v>
      </c>
      <c r="I49" s="23" t="s">
        <v>193</v>
      </c>
      <c r="J49" s="97">
        <v>97725</v>
      </c>
      <c r="K49" s="9" t="s">
        <v>303</v>
      </c>
      <c r="L49" s="27" t="s">
        <v>152</v>
      </c>
      <c r="M49" s="43" t="s">
        <v>301</v>
      </c>
      <c r="N49" s="35"/>
      <c r="O49" s="36"/>
      <c r="P49" s="36"/>
      <c r="Q49" s="37"/>
      <c r="R49" s="33" t="s">
        <v>192</v>
      </c>
      <c r="S49" s="37"/>
      <c r="T49" s="37"/>
      <c r="U49" s="37"/>
      <c r="V49" s="37"/>
      <c r="W49" s="75" t="s">
        <v>243</v>
      </c>
      <c r="X49" s="37"/>
      <c r="Y49" s="37"/>
      <c r="Z49" s="37"/>
      <c r="AA49" s="37"/>
      <c r="AB49" s="36" t="s">
        <v>29</v>
      </c>
      <c r="AC49" s="49"/>
      <c r="AD49" s="50"/>
      <c r="AE49" s="50"/>
      <c r="AF49" s="49"/>
      <c r="AG49" s="50"/>
      <c r="AH49" s="53"/>
    </row>
    <row r="50" spans="1:34" ht="15" thickBot="1">
      <c r="A50" s="10" t="s">
        <v>42</v>
      </c>
      <c r="B50" s="11" t="s">
        <v>185</v>
      </c>
      <c r="C50" s="91" t="s">
        <v>271</v>
      </c>
      <c r="D50" s="23" t="s">
        <v>43</v>
      </c>
      <c r="E50" s="16" t="s">
        <v>31</v>
      </c>
      <c r="F50" s="16">
        <v>5</v>
      </c>
      <c r="G50" s="23" t="s">
        <v>44</v>
      </c>
      <c r="H50" s="23" t="s">
        <v>195</v>
      </c>
      <c r="I50" s="23" t="s">
        <v>47</v>
      </c>
      <c r="J50" s="97">
        <v>106670</v>
      </c>
      <c r="K50" s="9" t="s">
        <v>303</v>
      </c>
      <c r="L50" s="27" t="s">
        <v>276</v>
      </c>
      <c r="M50" s="43" t="s">
        <v>302</v>
      </c>
      <c r="N50" s="39"/>
      <c r="O50" s="40"/>
      <c r="P50" s="40"/>
      <c r="Q50" s="41"/>
      <c r="R50" s="33" t="s">
        <v>192</v>
      </c>
      <c r="S50" s="41"/>
      <c r="T50" s="41"/>
      <c r="U50" s="41"/>
      <c r="V50" s="41"/>
      <c r="W50" s="75" t="s">
        <v>243</v>
      </c>
      <c r="X50" s="41"/>
      <c r="Y50" s="41"/>
      <c r="Z50" s="41"/>
      <c r="AA50" s="41"/>
      <c r="AB50" s="36" t="s">
        <v>29</v>
      </c>
      <c r="AC50" s="54"/>
      <c r="AD50" s="55"/>
      <c r="AE50" s="55"/>
      <c r="AF50" s="54"/>
      <c r="AG50" s="55"/>
      <c r="AH50" s="56"/>
    </row>
    <row r="51" spans="1:34" ht="15" thickBot="1">
      <c r="A51" s="10" t="s">
        <v>42</v>
      </c>
      <c r="B51" s="11" t="s">
        <v>185</v>
      </c>
      <c r="C51" s="94" t="s">
        <v>250</v>
      </c>
      <c r="D51" s="23" t="s">
        <v>186</v>
      </c>
      <c r="E51" s="12" t="s">
        <v>187</v>
      </c>
      <c r="F51" s="12">
        <v>5</v>
      </c>
      <c r="G51" s="23" t="s">
        <v>44</v>
      </c>
      <c r="H51" s="23" t="s">
        <v>188</v>
      </c>
      <c r="I51" s="23" t="s">
        <v>189</v>
      </c>
      <c r="J51" s="97">
        <v>85725</v>
      </c>
      <c r="K51" s="9" t="s">
        <v>402</v>
      </c>
      <c r="L51" s="27" t="s">
        <v>152</v>
      </c>
      <c r="M51" s="43" t="s">
        <v>404</v>
      </c>
      <c r="N51" s="61"/>
      <c r="O51" s="62"/>
      <c r="P51" s="62"/>
      <c r="Q51" s="63"/>
      <c r="R51" s="33" t="s">
        <v>192</v>
      </c>
      <c r="S51" s="63"/>
      <c r="T51" s="63"/>
      <c r="U51" s="63"/>
      <c r="V51" s="63"/>
      <c r="W51" s="75" t="s">
        <v>243</v>
      </c>
      <c r="X51" s="63"/>
      <c r="Y51" s="63"/>
      <c r="Z51" s="63"/>
      <c r="AA51" s="63"/>
      <c r="AB51" s="36" t="s">
        <v>29</v>
      </c>
      <c r="AC51" s="57"/>
      <c r="AD51" s="58"/>
      <c r="AE51" s="58"/>
      <c r="AF51" s="57"/>
      <c r="AG51" s="58"/>
      <c r="AH51" s="59"/>
    </row>
    <row r="52" spans="1:34" ht="15" thickBot="1">
      <c r="A52" s="10" t="s">
        <v>42</v>
      </c>
      <c r="B52" s="11" t="s">
        <v>185</v>
      </c>
      <c r="C52" s="94" t="s">
        <v>250</v>
      </c>
      <c r="D52" s="23" t="s">
        <v>186</v>
      </c>
      <c r="E52" s="12" t="s">
        <v>187</v>
      </c>
      <c r="F52" s="12">
        <v>5</v>
      </c>
      <c r="G52" s="23" t="s">
        <v>44</v>
      </c>
      <c r="H52" s="23" t="s">
        <v>188</v>
      </c>
      <c r="I52" s="23" t="s">
        <v>193</v>
      </c>
      <c r="J52" s="97">
        <v>90725</v>
      </c>
      <c r="K52" s="9" t="s">
        <v>402</v>
      </c>
      <c r="L52" s="27" t="s">
        <v>152</v>
      </c>
      <c r="M52" s="43" t="s">
        <v>403</v>
      </c>
      <c r="N52" s="31"/>
      <c r="O52" s="32"/>
      <c r="P52" s="32"/>
      <c r="Q52" s="33"/>
      <c r="R52" s="33" t="s">
        <v>192</v>
      </c>
      <c r="S52" s="33"/>
      <c r="T52" s="33"/>
      <c r="U52" s="33"/>
      <c r="V52" s="33"/>
      <c r="W52" s="75" t="s">
        <v>243</v>
      </c>
      <c r="X52" s="33"/>
      <c r="Y52" s="33"/>
      <c r="Z52" s="33"/>
      <c r="AA52" s="33"/>
      <c r="AB52" s="36" t="s">
        <v>29</v>
      </c>
      <c r="AC52" s="46"/>
      <c r="AD52" s="47"/>
      <c r="AE52" s="47"/>
      <c r="AF52" s="46"/>
      <c r="AG52" s="47"/>
      <c r="AH52" s="98"/>
    </row>
    <row r="53" spans="1:34" ht="15" thickBot="1">
      <c r="A53" s="10" t="s">
        <v>42</v>
      </c>
      <c r="B53" s="11" t="s">
        <v>185</v>
      </c>
      <c r="C53" s="94" t="s">
        <v>405</v>
      </c>
      <c r="D53" s="23" t="s">
        <v>186</v>
      </c>
      <c r="E53" s="12" t="s">
        <v>187</v>
      </c>
      <c r="F53" s="12">
        <v>5</v>
      </c>
      <c r="G53" s="23" t="s">
        <v>44</v>
      </c>
      <c r="H53" s="23" t="s">
        <v>188</v>
      </c>
      <c r="I53" s="23" t="s">
        <v>189</v>
      </c>
      <c r="J53" s="97">
        <v>91725</v>
      </c>
      <c r="K53" s="9" t="s">
        <v>402</v>
      </c>
      <c r="L53" s="27" t="s">
        <v>152</v>
      </c>
      <c r="M53" s="43" t="s">
        <v>406</v>
      </c>
      <c r="N53" s="61"/>
      <c r="O53" s="62"/>
      <c r="P53" s="62"/>
      <c r="Q53" s="63"/>
      <c r="R53" s="33" t="s">
        <v>192</v>
      </c>
      <c r="S53" s="63"/>
      <c r="T53" s="63"/>
      <c r="U53" s="63"/>
      <c r="V53" s="63"/>
      <c r="W53" s="75" t="s">
        <v>243</v>
      </c>
      <c r="X53" s="63"/>
      <c r="Y53" s="63"/>
      <c r="Z53" s="63"/>
      <c r="AA53" s="63"/>
      <c r="AB53" s="36" t="s">
        <v>29</v>
      </c>
      <c r="AC53" s="57"/>
      <c r="AD53" s="58"/>
      <c r="AE53" s="58"/>
      <c r="AF53" s="57"/>
      <c r="AG53" s="58"/>
      <c r="AH53" s="59"/>
    </row>
    <row r="54" spans="1:34" ht="15" thickBot="1">
      <c r="A54" s="10" t="s">
        <v>42</v>
      </c>
      <c r="B54" s="11" t="s">
        <v>185</v>
      </c>
      <c r="C54" s="94" t="s">
        <v>405</v>
      </c>
      <c r="D54" s="23" t="s">
        <v>186</v>
      </c>
      <c r="E54" s="12" t="s">
        <v>187</v>
      </c>
      <c r="F54" s="12">
        <v>5</v>
      </c>
      <c r="G54" s="23" t="s">
        <v>44</v>
      </c>
      <c r="H54" s="23" t="s">
        <v>188</v>
      </c>
      <c r="I54" s="23" t="s">
        <v>193</v>
      </c>
      <c r="J54" s="97">
        <v>96725</v>
      </c>
      <c r="K54" s="9" t="s">
        <v>402</v>
      </c>
      <c r="L54" s="27" t="s">
        <v>152</v>
      </c>
      <c r="M54" s="43" t="s">
        <v>407</v>
      </c>
      <c r="N54" s="31"/>
      <c r="O54" s="32"/>
      <c r="P54" s="32"/>
      <c r="Q54" s="33"/>
      <c r="R54" s="33" t="s">
        <v>192</v>
      </c>
      <c r="S54" s="33"/>
      <c r="T54" s="33"/>
      <c r="U54" s="33"/>
      <c r="V54" s="33"/>
      <c r="W54" s="75" t="s">
        <v>243</v>
      </c>
      <c r="X54" s="33"/>
      <c r="Y54" s="33"/>
      <c r="Z54" s="33"/>
      <c r="AA54" s="33"/>
      <c r="AB54" s="36" t="s">
        <v>29</v>
      </c>
      <c r="AC54" s="46"/>
      <c r="AD54" s="47"/>
      <c r="AE54" s="47"/>
      <c r="AF54" s="46"/>
      <c r="AG54" s="47"/>
      <c r="AH54" s="98"/>
    </row>
    <row r="55" spans="1:34" ht="15" thickBot="1">
      <c r="A55" s="10" t="s">
        <v>42</v>
      </c>
      <c r="B55" s="11" t="s">
        <v>185</v>
      </c>
      <c r="C55" s="94" t="s">
        <v>405</v>
      </c>
      <c r="D55" s="23" t="s">
        <v>43</v>
      </c>
      <c r="E55" s="12" t="s">
        <v>31</v>
      </c>
      <c r="F55" s="12">
        <v>5</v>
      </c>
      <c r="G55" s="23" t="s">
        <v>44</v>
      </c>
      <c r="H55" s="23" t="s">
        <v>195</v>
      </c>
      <c r="I55" s="23" t="s">
        <v>47</v>
      </c>
      <c r="J55" s="97">
        <v>104670</v>
      </c>
      <c r="K55" s="9" t="s">
        <v>402</v>
      </c>
      <c r="L55" s="27" t="s">
        <v>276</v>
      </c>
      <c r="M55" s="43" t="s">
        <v>408</v>
      </c>
      <c r="N55" s="61"/>
      <c r="O55" s="62"/>
      <c r="P55" s="62"/>
      <c r="Q55" s="63"/>
      <c r="R55" s="33" t="s">
        <v>192</v>
      </c>
      <c r="S55" s="63"/>
      <c r="T55" s="63"/>
      <c r="U55" s="63"/>
      <c r="V55" s="63"/>
      <c r="W55" s="75" t="s">
        <v>243</v>
      </c>
      <c r="X55" s="63"/>
      <c r="Y55" s="63"/>
      <c r="Z55" s="63"/>
      <c r="AA55" s="63"/>
      <c r="AB55" s="36" t="s">
        <v>29</v>
      </c>
      <c r="AC55" s="57"/>
      <c r="AD55" s="58"/>
      <c r="AE55" s="58"/>
      <c r="AF55" s="57"/>
      <c r="AG55" s="58"/>
      <c r="AH55" s="59"/>
    </row>
    <row r="56" spans="1:34" ht="15" thickBot="1">
      <c r="A56" s="10" t="s">
        <v>42</v>
      </c>
      <c r="B56" s="11" t="s">
        <v>185</v>
      </c>
      <c r="C56" s="94" t="s">
        <v>405</v>
      </c>
      <c r="D56" s="23" t="s">
        <v>352</v>
      </c>
      <c r="E56" s="12" t="s">
        <v>31</v>
      </c>
      <c r="F56" s="12">
        <v>5</v>
      </c>
      <c r="G56" s="23" t="s">
        <v>44</v>
      </c>
      <c r="H56" s="23" t="s">
        <v>195</v>
      </c>
      <c r="I56" s="23" t="s">
        <v>47</v>
      </c>
      <c r="J56" s="97">
        <v>117170</v>
      </c>
      <c r="K56" s="9" t="s">
        <v>402</v>
      </c>
      <c r="L56" s="27" t="s">
        <v>56</v>
      </c>
      <c r="M56" s="43" t="s">
        <v>409</v>
      </c>
      <c r="N56" s="31"/>
      <c r="O56" s="32"/>
      <c r="P56" s="32"/>
      <c r="Q56" s="33"/>
      <c r="R56" s="33" t="s">
        <v>192</v>
      </c>
      <c r="S56" s="33"/>
      <c r="T56" s="33"/>
      <c r="U56" s="33"/>
      <c r="V56" s="33"/>
      <c r="W56" s="75" t="s">
        <v>243</v>
      </c>
      <c r="X56" s="33"/>
      <c r="Y56" s="33"/>
      <c r="Z56" s="33"/>
      <c r="AA56" s="33"/>
      <c r="AB56" s="36" t="s">
        <v>29</v>
      </c>
      <c r="AC56" s="46"/>
      <c r="AD56" s="47"/>
      <c r="AE56" s="47"/>
      <c r="AF56" s="46"/>
      <c r="AG56" s="47"/>
      <c r="AH56" s="98"/>
    </row>
    <row r="57" spans="1:34" ht="15" thickBot="1">
      <c r="A57" s="10" t="s">
        <v>42</v>
      </c>
      <c r="B57" s="11" t="s">
        <v>185</v>
      </c>
      <c r="C57" s="94" t="s">
        <v>405</v>
      </c>
      <c r="D57" s="23" t="s">
        <v>43</v>
      </c>
      <c r="E57" s="12" t="s">
        <v>31</v>
      </c>
      <c r="F57" s="12">
        <v>5</v>
      </c>
      <c r="G57" s="23" t="s">
        <v>345</v>
      </c>
      <c r="H57" s="23" t="s">
        <v>251</v>
      </c>
      <c r="I57" s="23" t="s">
        <v>193</v>
      </c>
      <c r="J57" s="97">
        <v>109005</v>
      </c>
      <c r="K57" s="9" t="s">
        <v>402</v>
      </c>
      <c r="L57" s="27" t="s">
        <v>277</v>
      </c>
      <c r="M57" s="43" t="s">
        <v>410</v>
      </c>
      <c r="N57" s="61"/>
      <c r="O57" s="62"/>
      <c r="P57" s="62"/>
      <c r="Q57" s="63"/>
      <c r="R57" s="33" t="s">
        <v>192</v>
      </c>
      <c r="S57" s="63"/>
      <c r="T57" s="63"/>
      <c r="U57" s="63"/>
      <c r="V57" s="63"/>
      <c r="W57" s="75" t="s">
        <v>243</v>
      </c>
      <c r="X57" s="63"/>
      <c r="Y57" s="63"/>
      <c r="Z57" s="63"/>
      <c r="AA57" s="63"/>
      <c r="AB57" s="36" t="s">
        <v>29</v>
      </c>
      <c r="AC57" s="57"/>
      <c r="AD57" s="58"/>
      <c r="AE57" s="58"/>
      <c r="AF57" s="57"/>
      <c r="AG57" s="58"/>
      <c r="AH57" s="59"/>
    </row>
    <row r="58" spans="1:34" ht="15" thickBot="1">
      <c r="A58" s="10" t="s">
        <v>42</v>
      </c>
      <c r="B58" s="11" t="s">
        <v>185</v>
      </c>
      <c r="C58" s="94" t="s">
        <v>253</v>
      </c>
      <c r="D58" s="23" t="s">
        <v>186</v>
      </c>
      <c r="E58" s="12" t="s">
        <v>187</v>
      </c>
      <c r="F58" s="12">
        <v>5</v>
      </c>
      <c r="G58" s="23" t="s">
        <v>44</v>
      </c>
      <c r="H58" s="23" t="s">
        <v>188</v>
      </c>
      <c r="I58" s="23" t="s">
        <v>193</v>
      </c>
      <c r="J58" s="97">
        <v>95725</v>
      </c>
      <c r="K58" s="9" t="s">
        <v>402</v>
      </c>
      <c r="L58" s="27" t="s">
        <v>152</v>
      </c>
      <c r="M58" s="43" t="s">
        <v>411</v>
      </c>
      <c r="N58" s="31"/>
      <c r="O58" s="32"/>
      <c r="P58" s="32"/>
      <c r="Q58" s="33"/>
      <c r="R58" s="33" t="s">
        <v>192</v>
      </c>
      <c r="S58" s="33"/>
      <c r="T58" s="33"/>
      <c r="U58" s="33"/>
      <c r="V58" s="33"/>
      <c r="W58" s="75" t="s">
        <v>243</v>
      </c>
      <c r="X58" s="33"/>
      <c r="Y58" s="33"/>
      <c r="Z58" s="33"/>
      <c r="AA58" s="33"/>
      <c r="AB58" s="36" t="s">
        <v>29</v>
      </c>
      <c r="AC58" s="46"/>
      <c r="AD58" s="47"/>
      <c r="AE58" s="47"/>
      <c r="AF58" s="46"/>
      <c r="AG58" s="47"/>
      <c r="AH58" s="98"/>
    </row>
    <row r="59" spans="1:34" ht="15" thickBot="1">
      <c r="A59" s="10" t="s">
        <v>42</v>
      </c>
      <c r="B59" s="11" t="s">
        <v>185</v>
      </c>
      <c r="C59" s="94" t="s">
        <v>253</v>
      </c>
      <c r="D59" s="23" t="s">
        <v>43</v>
      </c>
      <c r="E59" s="12" t="s">
        <v>31</v>
      </c>
      <c r="F59" s="12">
        <v>5</v>
      </c>
      <c r="G59" s="23" t="s">
        <v>44</v>
      </c>
      <c r="H59" s="23" t="s">
        <v>195</v>
      </c>
      <c r="I59" s="23" t="s">
        <v>47</v>
      </c>
      <c r="J59" s="97">
        <v>103670</v>
      </c>
      <c r="K59" s="9" t="s">
        <v>402</v>
      </c>
      <c r="L59" s="27" t="s">
        <v>276</v>
      </c>
      <c r="M59" s="43" t="s">
        <v>412</v>
      </c>
      <c r="N59" s="61"/>
      <c r="O59" s="62"/>
      <c r="P59" s="62"/>
      <c r="Q59" s="63"/>
      <c r="R59" s="33" t="s">
        <v>192</v>
      </c>
      <c r="S59" s="63"/>
      <c r="T59" s="63"/>
      <c r="U59" s="63"/>
      <c r="V59" s="63"/>
      <c r="W59" s="75" t="s">
        <v>243</v>
      </c>
      <c r="X59" s="63"/>
      <c r="Y59" s="63"/>
      <c r="Z59" s="63"/>
      <c r="AA59" s="63"/>
      <c r="AB59" s="36" t="s">
        <v>29</v>
      </c>
      <c r="AC59" s="57"/>
      <c r="AD59" s="58"/>
      <c r="AE59" s="58"/>
      <c r="AF59" s="57"/>
      <c r="AG59" s="58"/>
      <c r="AH59" s="59"/>
    </row>
    <row r="60" spans="1:34" ht="15" thickBot="1">
      <c r="A60" s="10" t="s">
        <v>42</v>
      </c>
      <c r="B60" s="11" t="s">
        <v>185</v>
      </c>
      <c r="C60" s="94" t="s">
        <v>413</v>
      </c>
      <c r="D60" s="23" t="s">
        <v>186</v>
      </c>
      <c r="E60" s="12" t="s">
        <v>187</v>
      </c>
      <c r="F60" s="12">
        <v>5</v>
      </c>
      <c r="G60" s="23" t="s">
        <v>44</v>
      </c>
      <c r="H60" s="23" t="s">
        <v>188</v>
      </c>
      <c r="I60" s="23" t="s">
        <v>193</v>
      </c>
      <c r="J60" s="97">
        <v>98725</v>
      </c>
      <c r="K60" s="9" t="s">
        <v>402</v>
      </c>
      <c r="L60" s="27" t="s">
        <v>152</v>
      </c>
      <c r="M60" s="43" t="s">
        <v>414</v>
      </c>
      <c r="N60" s="31"/>
      <c r="O60" s="32"/>
      <c r="P60" s="32"/>
      <c r="Q60" s="33"/>
      <c r="R60" s="33" t="s">
        <v>192</v>
      </c>
      <c r="S60" s="33"/>
      <c r="T60" s="33"/>
      <c r="U60" s="33"/>
      <c r="V60" s="33"/>
      <c r="W60" s="75" t="s">
        <v>243</v>
      </c>
      <c r="X60" s="33"/>
      <c r="Y60" s="33"/>
      <c r="Z60" s="33"/>
      <c r="AA60" s="33"/>
      <c r="AB60" s="36" t="s">
        <v>29</v>
      </c>
      <c r="AC60" s="46"/>
      <c r="AD60" s="47"/>
      <c r="AE60" s="47"/>
      <c r="AF60" s="46"/>
      <c r="AG60" s="47"/>
      <c r="AH60" s="98"/>
    </row>
    <row r="61" spans="1:34" ht="15" thickBot="1">
      <c r="A61" s="10" t="s">
        <v>42</v>
      </c>
      <c r="B61" s="11" t="s">
        <v>185</v>
      </c>
      <c r="C61" s="94" t="s">
        <v>413</v>
      </c>
      <c r="D61" s="23" t="s">
        <v>43</v>
      </c>
      <c r="E61" s="12" t="s">
        <v>31</v>
      </c>
      <c r="F61" s="12">
        <v>5</v>
      </c>
      <c r="G61" s="23" t="s">
        <v>44</v>
      </c>
      <c r="H61" s="23" t="s">
        <v>195</v>
      </c>
      <c r="I61" s="23" t="s">
        <v>47</v>
      </c>
      <c r="J61" s="97">
        <v>107670</v>
      </c>
      <c r="K61" s="9" t="s">
        <v>402</v>
      </c>
      <c r="L61" s="27" t="s">
        <v>276</v>
      </c>
      <c r="M61" s="43" t="s">
        <v>415</v>
      </c>
      <c r="N61" s="61"/>
      <c r="O61" s="62"/>
      <c r="P61" s="62"/>
      <c r="Q61" s="63"/>
      <c r="R61" s="33" t="s">
        <v>192</v>
      </c>
      <c r="S61" s="63"/>
      <c r="T61" s="63"/>
      <c r="U61" s="63"/>
      <c r="V61" s="63"/>
      <c r="W61" s="75" t="s">
        <v>243</v>
      </c>
      <c r="X61" s="63"/>
      <c r="Y61" s="63"/>
      <c r="Z61" s="63"/>
      <c r="AA61" s="63"/>
      <c r="AB61" s="36" t="s">
        <v>29</v>
      </c>
      <c r="AC61" s="57"/>
      <c r="AD61" s="58"/>
      <c r="AE61" s="58"/>
      <c r="AF61" s="57"/>
      <c r="AG61" s="58"/>
      <c r="AH61" s="59"/>
    </row>
    <row r="62" spans="1:34" ht="15" thickBot="1">
      <c r="A62" s="10" t="s">
        <v>42</v>
      </c>
      <c r="B62" s="11" t="s">
        <v>185</v>
      </c>
      <c r="C62" s="94" t="s">
        <v>413</v>
      </c>
      <c r="D62" s="23" t="s">
        <v>352</v>
      </c>
      <c r="E62" s="12" t="s">
        <v>31</v>
      </c>
      <c r="F62" s="12">
        <v>5</v>
      </c>
      <c r="G62" s="23" t="s">
        <v>44</v>
      </c>
      <c r="H62" s="23" t="s">
        <v>195</v>
      </c>
      <c r="I62" s="23" t="s">
        <v>47</v>
      </c>
      <c r="J62" s="97">
        <v>121170</v>
      </c>
      <c r="K62" s="9" t="s">
        <v>402</v>
      </c>
      <c r="L62" s="27" t="s">
        <v>56</v>
      </c>
      <c r="M62" s="43" t="s">
        <v>416</v>
      </c>
      <c r="N62" s="31"/>
      <c r="O62" s="32"/>
      <c r="P62" s="32"/>
      <c r="Q62" s="33"/>
      <c r="R62" s="33" t="s">
        <v>192</v>
      </c>
      <c r="S62" s="33"/>
      <c r="T62" s="33"/>
      <c r="U62" s="33"/>
      <c r="V62" s="33"/>
      <c r="W62" s="75" t="s">
        <v>243</v>
      </c>
      <c r="X62" s="33"/>
      <c r="Y62" s="33"/>
      <c r="Z62" s="33"/>
      <c r="AA62" s="33"/>
      <c r="AB62" s="36" t="s">
        <v>29</v>
      </c>
      <c r="AC62" s="46"/>
      <c r="AD62" s="47"/>
      <c r="AE62" s="47"/>
      <c r="AF62" s="46"/>
      <c r="AG62" s="47"/>
      <c r="AH62" s="98"/>
    </row>
    <row r="63" spans="1:34" ht="15" thickBot="1">
      <c r="A63" s="10" t="s">
        <v>42</v>
      </c>
      <c r="B63" s="11" t="s">
        <v>185</v>
      </c>
      <c r="C63" s="94" t="s">
        <v>413</v>
      </c>
      <c r="D63" s="23" t="s">
        <v>43</v>
      </c>
      <c r="E63" s="12" t="s">
        <v>31</v>
      </c>
      <c r="F63" s="12">
        <v>5</v>
      </c>
      <c r="G63" s="23" t="s">
        <v>345</v>
      </c>
      <c r="H63" s="23" t="s">
        <v>251</v>
      </c>
      <c r="I63" s="23" t="s">
        <v>193</v>
      </c>
      <c r="J63" s="97">
        <v>113005</v>
      </c>
      <c r="K63" s="9" t="s">
        <v>402</v>
      </c>
      <c r="L63" s="27" t="s">
        <v>277</v>
      </c>
      <c r="M63" s="43" t="s">
        <v>417</v>
      </c>
      <c r="N63" s="61"/>
      <c r="O63" s="62"/>
      <c r="P63" s="62"/>
      <c r="Q63" s="63"/>
      <c r="R63" s="33" t="s">
        <v>192</v>
      </c>
      <c r="S63" s="63"/>
      <c r="T63" s="63"/>
      <c r="U63" s="63"/>
      <c r="V63" s="63"/>
      <c r="W63" s="75" t="s">
        <v>243</v>
      </c>
      <c r="X63" s="63"/>
      <c r="Y63" s="63"/>
      <c r="Z63" s="63"/>
      <c r="AA63" s="63"/>
      <c r="AB63" s="36" t="s">
        <v>29</v>
      </c>
      <c r="AC63" s="57"/>
      <c r="AD63" s="58"/>
      <c r="AE63" s="58"/>
      <c r="AF63" s="57"/>
      <c r="AG63" s="58"/>
      <c r="AH63" s="59"/>
    </row>
    <row r="64" spans="1:34" ht="15" thickBot="1">
      <c r="A64" s="10" t="s">
        <v>42</v>
      </c>
      <c r="B64" s="11" t="s">
        <v>185</v>
      </c>
      <c r="C64" s="94" t="s">
        <v>373</v>
      </c>
      <c r="D64" s="23" t="s">
        <v>43</v>
      </c>
      <c r="E64" s="12" t="s">
        <v>31</v>
      </c>
      <c r="F64" s="12">
        <v>5</v>
      </c>
      <c r="G64" s="23" t="s">
        <v>44</v>
      </c>
      <c r="H64" s="23" t="s">
        <v>195</v>
      </c>
      <c r="I64" s="23" t="s">
        <v>47</v>
      </c>
      <c r="J64" s="97">
        <v>124670</v>
      </c>
      <c r="K64" s="9" t="s">
        <v>402</v>
      </c>
      <c r="L64" s="27" t="s">
        <v>276</v>
      </c>
      <c r="M64" s="43" t="s">
        <v>418</v>
      </c>
      <c r="N64" s="31"/>
      <c r="O64" s="32"/>
      <c r="P64" s="32"/>
      <c r="Q64" s="33"/>
      <c r="R64" s="33" t="s">
        <v>192</v>
      </c>
      <c r="S64" s="33"/>
      <c r="T64" s="33"/>
      <c r="U64" s="33"/>
      <c r="V64" s="33"/>
      <c r="W64" s="75" t="s">
        <v>243</v>
      </c>
      <c r="X64" s="33"/>
      <c r="Y64" s="33"/>
      <c r="Z64" s="33"/>
      <c r="AA64" s="33"/>
      <c r="AB64" s="36" t="s">
        <v>29</v>
      </c>
      <c r="AC64" s="46"/>
      <c r="AD64" s="47"/>
      <c r="AE64" s="47"/>
      <c r="AF64" s="46"/>
      <c r="AG64" s="47"/>
      <c r="AH64" s="98"/>
    </row>
    <row r="65" spans="1:34" ht="15" thickBot="1">
      <c r="A65" s="10" t="s">
        <v>42</v>
      </c>
      <c r="B65" s="11" t="s">
        <v>185</v>
      </c>
      <c r="C65" s="94" t="s">
        <v>373</v>
      </c>
      <c r="D65" s="23" t="s">
        <v>43</v>
      </c>
      <c r="E65" s="12" t="s">
        <v>31</v>
      </c>
      <c r="F65" s="12">
        <v>5</v>
      </c>
      <c r="G65" s="23" t="s">
        <v>345</v>
      </c>
      <c r="H65" s="23" t="s">
        <v>251</v>
      </c>
      <c r="I65" s="23" t="s">
        <v>193</v>
      </c>
      <c r="J65" s="97">
        <v>130005</v>
      </c>
      <c r="K65" s="9" t="s">
        <v>402</v>
      </c>
      <c r="L65" s="27" t="s">
        <v>277</v>
      </c>
      <c r="M65" s="43" t="s">
        <v>419</v>
      </c>
      <c r="N65" s="61"/>
      <c r="O65" s="62"/>
      <c r="P65" s="62"/>
      <c r="Q65" s="63"/>
      <c r="R65" s="33" t="s">
        <v>192</v>
      </c>
      <c r="S65" s="63"/>
      <c r="T65" s="63"/>
      <c r="U65" s="63"/>
      <c r="V65" s="63"/>
      <c r="W65" s="75" t="s">
        <v>243</v>
      </c>
      <c r="X65" s="63"/>
      <c r="Y65" s="63"/>
      <c r="Z65" s="63"/>
      <c r="AA65" s="63"/>
      <c r="AB65" s="36" t="s">
        <v>29</v>
      </c>
      <c r="AC65" s="57"/>
      <c r="AD65" s="58"/>
      <c r="AE65" s="58"/>
      <c r="AF65" s="57"/>
      <c r="AG65" s="58"/>
      <c r="AH65" s="59"/>
    </row>
    <row r="66" spans="1:34" ht="15" thickBot="1">
      <c r="A66" s="10" t="s">
        <v>42</v>
      </c>
      <c r="B66" s="11" t="s">
        <v>185</v>
      </c>
      <c r="C66" s="94" t="s">
        <v>420</v>
      </c>
      <c r="D66" s="23" t="s">
        <v>43</v>
      </c>
      <c r="E66" s="12" t="s">
        <v>31</v>
      </c>
      <c r="F66" s="12">
        <v>5</v>
      </c>
      <c r="G66" s="23" t="s">
        <v>44</v>
      </c>
      <c r="H66" s="23" t="s">
        <v>195</v>
      </c>
      <c r="I66" s="23" t="s">
        <v>47</v>
      </c>
      <c r="J66" s="97">
        <v>129670</v>
      </c>
      <c r="K66" s="9" t="s">
        <v>402</v>
      </c>
      <c r="L66" s="27" t="s">
        <v>276</v>
      </c>
      <c r="M66" s="43" t="s">
        <v>421</v>
      </c>
      <c r="N66" s="61"/>
      <c r="O66" s="62"/>
      <c r="P66" s="62"/>
      <c r="Q66" s="63"/>
      <c r="R66" s="33" t="s">
        <v>192</v>
      </c>
      <c r="S66" s="63"/>
      <c r="T66" s="63"/>
      <c r="U66" s="63"/>
      <c r="V66" s="63"/>
      <c r="W66" s="75" t="s">
        <v>243</v>
      </c>
      <c r="X66" s="63"/>
      <c r="Y66" s="63"/>
      <c r="Z66" s="63"/>
      <c r="AA66" s="63"/>
      <c r="AB66" s="36" t="s">
        <v>29</v>
      </c>
      <c r="AC66" s="57"/>
      <c r="AD66" s="58"/>
      <c r="AE66" s="58"/>
      <c r="AF66" s="57"/>
      <c r="AG66" s="58"/>
      <c r="AH66" s="59"/>
    </row>
    <row r="67" spans="1:34" ht="15" thickBot="1">
      <c r="A67" s="10" t="s">
        <v>42</v>
      </c>
      <c r="B67" s="11" t="s">
        <v>185</v>
      </c>
      <c r="C67" s="94" t="s">
        <v>420</v>
      </c>
      <c r="D67" s="23" t="s">
        <v>43</v>
      </c>
      <c r="E67" s="12" t="s">
        <v>31</v>
      </c>
      <c r="F67" s="12">
        <v>5</v>
      </c>
      <c r="G67" s="23" t="s">
        <v>345</v>
      </c>
      <c r="H67" s="23" t="s">
        <v>251</v>
      </c>
      <c r="I67" s="23" t="s">
        <v>193</v>
      </c>
      <c r="J67" s="97">
        <v>135005</v>
      </c>
      <c r="K67" s="9" t="s">
        <v>402</v>
      </c>
      <c r="L67" s="27" t="s">
        <v>277</v>
      </c>
      <c r="M67" s="43" t="s">
        <v>422</v>
      </c>
      <c r="N67" s="31"/>
      <c r="O67" s="32"/>
      <c r="P67" s="32"/>
      <c r="Q67" s="33"/>
      <c r="R67" s="33" t="s">
        <v>192</v>
      </c>
      <c r="S67" s="33"/>
      <c r="T67" s="33"/>
      <c r="U67" s="33"/>
      <c r="V67" s="33"/>
      <c r="W67" s="75" t="s">
        <v>243</v>
      </c>
      <c r="X67" s="33"/>
      <c r="Y67" s="33"/>
      <c r="Z67" s="33"/>
      <c r="AA67" s="33"/>
      <c r="AB67" s="36" t="s">
        <v>29</v>
      </c>
      <c r="AC67" s="46"/>
      <c r="AD67" s="47"/>
      <c r="AE67" s="47"/>
      <c r="AF67" s="46"/>
      <c r="AG67" s="47"/>
      <c r="AH67" s="98"/>
    </row>
    <row r="68" spans="1:34" ht="15" thickBot="1">
      <c r="A68" s="10" t="s">
        <v>42</v>
      </c>
      <c r="B68" s="11" t="s">
        <v>185</v>
      </c>
      <c r="C68" s="94" t="s">
        <v>423</v>
      </c>
      <c r="D68" s="23" t="s">
        <v>43</v>
      </c>
      <c r="E68" s="12" t="s">
        <v>31</v>
      </c>
      <c r="F68" s="12">
        <v>3</v>
      </c>
      <c r="G68" s="23" t="s">
        <v>44</v>
      </c>
      <c r="H68" s="23" t="s">
        <v>195</v>
      </c>
      <c r="I68" s="23" t="s">
        <v>47</v>
      </c>
      <c r="J68" s="97">
        <v>129940</v>
      </c>
      <c r="K68" s="9" t="s">
        <v>402</v>
      </c>
      <c r="L68" s="27" t="s">
        <v>329</v>
      </c>
      <c r="M68" s="43" t="s">
        <v>424</v>
      </c>
      <c r="N68" s="61"/>
      <c r="O68" s="62"/>
      <c r="P68" s="62"/>
      <c r="Q68" s="63"/>
      <c r="R68" s="33" t="s">
        <v>192</v>
      </c>
      <c r="S68" s="63"/>
      <c r="T68" s="63"/>
      <c r="U68" s="63"/>
      <c r="V68" s="63"/>
      <c r="W68" s="75" t="s">
        <v>243</v>
      </c>
      <c r="X68" s="63"/>
      <c r="Y68" s="63"/>
      <c r="Z68" s="63"/>
      <c r="AA68" s="63"/>
      <c r="AB68" s="36" t="s">
        <v>29</v>
      </c>
      <c r="AC68" s="57"/>
      <c r="AD68" s="58"/>
      <c r="AE68" s="58"/>
      <c r="AF68" s="57"/>
      <c r="AG68" s="58"/>
      <c r="AH68" s="59"/>
    </row>
    <row r="69" spans="1:34" ht="15" thickBot="1">
      <c r="A69" s="10" t="s">
        <v>42</v>
      </c>
      <c r="B69" s="11" t="s">
        <v>185</v>
      </c>
      <c r="C69" s="94" t="s">
        <v>423</v>
      </c>
      <c r="D69" s="23" t="s">
        <v>43</v>
      </c>
      <c r="E69" s="12" t="s">
        <v>31</v>
      </c>
      <c r="F69" s="12">
        <v>5</v>
      </c>
      <c r="G69" s="23" t="s">
        <v>44</v>
      </c>
      <c r="H69" s="23" t="s">
        <v>195</v>
      </c>
      <c r="I69" s="23" t="s">
        <v>48</v>
      </c>
      <c r="J69" s="97">
        <v>141400</v>
      </c>
      <c r="K69" s="9" t="s">
        <v>402</v>
      </c>
      <c r="L69" s="27" t="s">
        <v>145</v>
      </c>
      <c r="M69" s="43" t="s">
        <v>425</v>
      </c>
      <c r="N69" s="31"/>
      <c r="O69" s="32"/>
      <c r="P69" s="32"/>
      <c r="Q69" s="33"/>
      <c r="R69" s="33" t="s">
        <v>192</v>
      </c>
      <c r="S69" s="33"/>
      <c r="T69" s="33"/>
      <c r="U69" s="33"/>
      <c r="V69" s="33"/>
      <c r="W69" s="75" t="s">
        <v>243</v>
      </c>
      <c r="X69" s="33"/>
      <c r="Y69" s="33"/>
      <c r="Z69" s="33"/>
      <c r="AA69" s="33"/>
      <c r="AB69" s="36" t="s">
        <v>29</v>
      </c>
      <c r="AC69" s="46"/>
      <c r="AD69" s="47"/>
      <c r="AE69" s="47"/>
      <c r="AF69" s="46"/>
      <c r="AG69" s="47"/>
      <c r="AH69" s="98"/>
    </row>
    <row r="70" spans="1:34" ht="15" thickBot="1">
      <c r="A70" s="10" t="s">
        <v>42</v>
      </c>
      <c r="B70" s="11" t="s">
        <v>185</v>
      </c>
      <c r="C70" s="94" t="s">
        <v>423</v>
      </c>
      <c r="D70" s="23" t="s">
        <v>43</v>
      </c>
      <c r="E70" s="12" t="s">
        <v>31</v>
      </c>
      <c r="F70" s="12">
        <v>5</v>
      </c>
      <c r="G70" s="23" t="s">
        <v>44</v>
      </c>
      <c r="H70" s="23" t="s">
        <v>195</v>
      </c>
      <c r="I70" s="23" t="s">
        <v>366</v>
      </c>
      <c r="J70" s="97">
        <v>145725</v>
      </c>
      <c r="K70" s="9" t="s">
        <v>402</v>
      </c>
      <c r="L70" s="27" t="s">
        <v>152</v>
      </c>
      <c r="M70" s="43" t="s">
        <v>426</v>
      </c>
      <c r="N70" s="61"/>
      <c r="O70" s="62"/>
      <c r="P70" s="62"/>
      <c r="Q70" s="63"/>
      <c r="R70" s="33" t="s">
        <v>192</v>
      </c>
      <c r="S70" s="63"/>
      <c r="T70" s="63"/>
      <c r="U70" s="63"/>
      <c r="V70" s="63"/>
      <c r="W70" s="75" t="s">
        <v>243</v>
      </c>
      <c r="X70" s="63"/>
      <c r="Y70" s="63"/>
      <c r="Z70" s="63"/>
      <c r="AA70" s="63"/>
      <c r="AB70" s="36" t="s">
        <v>29</v>
      </c>
      <c r="AC70" s="57"/>
      <c r="AD70" s="58"/>
      <c r="AE70" s="58"/>
      <c r="AF70" s="57"/>
      <c r="AG70" s="58"/>
      <c r="AH70" s="59"/>
    </row>
    <row r="71" spans="1:34" ht="15" thickBot="1">
      <c r="A71" s="10" t="s">
        <v>42</v>
      </c>
      <c r="B71" s="11" t="s">
        <v>185</v>
      </c>
      <c r="C71" s="94" t="s">
        <v>427</v>
      </c>
      <c r="D71" s="23" t="s">
        <v>43</v>
      </c>
      <c r="E71" s="12" t="s">
        <v>31</v>
      </c>
      <c r="F71" s="12">
        <v>5</v>
      </c>
      <c r="G71" s="23" t="s">
        <v>44</v>
      </c>
      <c r="H71" s="23" t="s">
        <v>195</v>
      </c>
      <c r="I71" s="23" t="s">
        <v>47</v>
      </c>
      <c r="J71" s="97">
        <v>126130</v>
      </c>
      <c r="K71" s="9" t="s">
        <v>402</v>
      </c>
      <c r="L71" s="27" t="s">
        <v>428</v>
      </c>
      <c r="M71" s="43" t="s">
        <v>429</v>
      </c>
      <c r="N71" s="31"/>
      <c r="O71" s="32"/>
      <c r="P71" s="32"/>
      <c r="Q71" s="33"/>
      <c r="R71" s="33" t="s">
        <v>192</v>
      </c>
      <c r="S71" s="33"/>
      <c r="T71" s="33"/>
      <c r="U71" s="33"/>
      <c r="V71" s="33"/>
      <c r="W71" s="75" t="s">
        <v>243</v>
      </c>
      <c r="X71" s="33"/>
      <c r="Y71" s="33"/>
      <c r="Z71" s="33"/>
      <c r="AA71" s="33"/>
      <c r="AB71" s="36" t="s">
        <v>29</v>
      </c>
      <c r="AC71" s="46"/>
      <c r="AD71" s="47"/>
      <c r="AE71" s="47"/>
      <c r="AF71" s="46"/>
      <c r="AG71" s="47"/>
      <c r="AH71" s="98"/>
    </row>
    <row r="72" spans="1:34" ht="15" thickBot="1">
      <c r="A72" s="10" t="s">
        <v>42</v>
      </c>
      <c r="B72" s="11" t="s">
        <v>185</v>
      </c>
      <c r="C72" s="94" t="s">
        <v>427</v>
      </c>
      <c r="D72" s="23" t="s">
        <v>43</v>
      </c>
      <c r="E72" s="12" t="s">
        <v>31</v>
      </c>
      <c r="F72" s="12">
        <v>5</v>
      </c>
      <c r="G72" s="23" t="s">
        <v>44</v>
      </c>
      <c r="H72" s="23" t="s">
        <v>195</v>
      </c>
      <c r="I72" s="23" t="s">
        <v>48</v>
      </c>
      <c r="J72" s="97">
        <v>132130</v>
      </c>
      <c r="K72" s="9" t="s">
        <v>402</v>
      </c>
      <c r="L72" s="27" t="s">
        <v>428</v>
      </c>
      <c r="M72" s="43" t="s">
        <v>430</v>
      </c>
      <c r="N72" s="61"/>
      <c r="O72" s="62"/>
      <c r="P72" s="62"/>
      <c r="Q72" s="63"/>
      <c r="R72" s="33" t="s">
        <v>192</v>
      </c>
      <c r="S72" s="63"/>
      <c r="T72" s="63"/>
      <c r="U72" s="63"/>
      <c r="V72" s="63"/>
      <c r="W72" s="75" t="s">
        <v>243</v>
      </c>
      <c r="X72" s="63"/>
      <c r="Y72" s="63"/>
      <c r="Z72" s="63"/>
      <c r="AA72" s="63"/>
      <c r="AB72" s="36" t="s">
        <v>29</v>
      </c>
      <c r="AC72" s="57"/>
      <c r="AD72" s="58"/>
      <c r="AE72" s="58"/>
      <c r="AF72" s="57"/>
      <c r="AG72" s="58"/>
      <c r="AH72" s="59"/>
    </row>
    <row r="73" spans="1:34" ht="15" thickBot="1">
      <c r="A73" s="10" t="s">
        <v>42</v>
      </c>
      <c r="B73" s="11" t="s">
        <v>185</v>
      </c>
      <c r="C73" s="94" t="s">
        <v>427</v>
      </c>
      <c r="D73" s="23" t="s">
        <v>43</v>
      </c>
      <c r="E73" s="12" t="s">
        <v>31</v>
      </c>
      <c r="F73" s="12">
        <v>5</v>
      </c>
      <c r="G73" s="23" t="s">
        <v>345</v>
      </c>
      <c r="H73" s="23" t="s">
        <v>251</v>
      </c>
      <c r="I73" s="23" t="s">
        <v>193</v>
      </c>
      <c r="J73" s="97">
        <v>132955</v>
      </c>
      <c r="K73" s="9" t="s">
        <v>402</v>
      </c>
      <c r="L73" s="27" t="s">
        <v>329</v>
      </c>
      <c r="M73" s="43" t="s">
        <v>431</v>
      </c>
      <c r="N73" s="31"/>
      <c r="O73" s="32"/>
      <c r="P73" s="32"/>
      <c r="Q73" s="33"/>
      <c r="R73" s="33" t="s">
        <v>192</v>
      </c>
      <c r="S73" s="33"/>
      <c r="T73" s="33"/>
      <c r="U73" s="33"/>
      <c r="V73" s="33"/>
      <c r="W73" s="75" t="s">
        <v>243</v>
      </c>
      <c r="X73" s="33"/>
      <c r="Y73" s="33"/>
      <c r="Z73" s="33"/>
      <c r="AA73" s="33"/>
      <c r="AB73" s="36" t="s">
        <v>29</v>
      </c>
      <c r="AC73" s="46"/>
      <c r="AD73" s="47"/>
      <c r="AE73" s="47"/>
      <c r="AF73" s="46"/>
      <c r="AG73" s="47"/>
      <c r="AH73" s="98"/>
    </row>
    <row r="74" spans="1:34" ht="15" thickBot="1">
      <c r="A74" s="10" t="s">
        <v>42</v>
      </c>
      <c r="B74" s="11" t="s">
        <v>185</v>
      </c>
      <c r="C74" s="94" t="s">
        <v>432</v>
      </c>
      <c r="D74" s="23" t="s">
        <v>43</v>
      </c>
      <c r="E74" s="12" t="s">
        <v>31</v>
      </c>
      <c r="F74" s="12">
        <v>5</v>
      </c>
      <c r="G74" s="23" t="s">
        <v>44</v>
      </c>
      <c r="H74" s="23" t="s">
        <v>195</v>
      </c>
      <c r="I74" s="23" t="s">
        <v>47</v>
      </c>
      <c r="J74" s="97">
        <v>131130</v>
      </c>
      <c r="K74" s="9" t="s">
        <v>402</v>
      </c>
      <c r="L74" s="27" t="s">
        <v>428</v>
      </c>
      <c r="M74" s="43" t="s">
        <v>433</v>
      </c>
      <c r="N74" s="61"/>
      <c r="O74" s="62"/>
      <c r="P74" s="62"/>
      <c r="Q74" s="63"/>
      <c r="R74" s="33" t="s">
        <v>192</v>
      </c>
      <c r="S74" s="63"/>
      <c r="T74" s="63"/>
      <c r="U74" s="63"/>
      <c r="V74" s="63"/>
      <c r="W74" s="75" t="s">
        <v>243</v>
      </c>
      <c r="X74" s="63"/>
      <c r="Y74" s="63"/>
      <c r="Z74" s="63"/>
      <c r="AA74" s="63"/>
      <c r="AB74" s="36" t="s">
        <v>29</v>
      </c>
      <c r="AC74" s="57"/>
      <c r="AD74" s="58"/>
      <c r="AE74" s="58"/>
      <c r="AF74" s="57"/>
      <c r="AG74" s="58"/>
      <c r="AH74" s="59"/>
    </row>
    <row r="75" spans="1:34" ht="15" thickBot="1">
      <c r="A75" s="10" t="s">
        <v>42</v>
      </c>
      <c r="B75" s="11" t="s">
        <v>185</v>
      </c>
      <c r="C75" s="94" t="s">
        <v>432</v>
      </c>
      <c r="D75" s="23" t="s">
        <v>43</v>
      </c>
      <c r="E75" s="12" t="s">
        <v>31</v>
      </c>
      <c r="F75" s="12">
        <v>5</v>
      </c>
      <c r="G75" s="23" t="s">
        <v>44</v>
      </c>
      <c r="H75" s="23" t="s">
        <v>195</v>
      </c>
      <c r="I75" s="23" t="s">
        <v>48</v>
      </c>
      <c r="J75" s="97">
        <v>138130</v>
      </c>
      <c r="K75" s="9" t="s">
        <v>402</v>
      </c>
      <c r="L75" s="27" t="s">
        <v>428</v>
      </c>
      <c r="M75" s="43" t="s">
        <v>434</v>
      </c>
      <c r="N75" s="61"/>
      <c r="O75" s="62"/>
      <c r="P75" s="62"/>
      <c r="Q75" s="63"/>
      <c r="R75" s="33" t="s">
        <v>192</v>
      </c>
      <c r="S75" s="63"/>
      <c r="T75" s="63"/>
      <c r="U75" s="63"/>
      <c r="V75" s="63"/>
      <c r="W75" s="75" t="s">
        <v>243</v>
      </c>
      <c r="X75" s="63"/>
      <c r="Y75" s="63"/>
      <c r="Z75" s="63"/>
      <c r="AA75" s="63"/>
      <c r="AB75" s="36" t="s">
        <v>29</v>
      </c>
      <c r="AC75" s="57"/>
      <c r="AD75" s="58"/>
      <c r="AE75" s="58"/>
      <c r="AF75" s="57"/>
      <c r="AG75" s="58"/>
      <c r="AH75" s="59"/>
    </row>
    <row r="76" spans="1:34" ht="15" thickBot="1">
      <c r="A76" s="10" t="s">
        <v>42</v>
      </c>
      <c r="B76" s="11" t="s">
        <v>185</v>
      </c>
      <c r="C76" s="94" t="s">
        <v>432</v>
      </c>
      <c r="D76" s="23" t="s">
        <v>43</v>
      </c>
      <c r="E76" s="12" t="s">
        <v>31</v>
      </c>
      <c r="F76" s="12">
        <v>5</v>
      </c>
      <c r="G76" s="23" t="s">
        <v>345</v>
      </c>
      <c r="H76" s="23" t="s">
        <v>251</v>
      </c>
      <c r="I76" s="23" t="s">
        <v>193</v>
      </c>
      <c r="J76" s="97">
        <v>137955</v>
      </c>
      <c r="K76" s="9" t="s">
        <v>402</v>
      </c>
      <c r="L76" s="27" t="s">
        <v>329</v>
      </c>
      <c r="M76" s="43" t="s">
        <v>435</v>
      </c>
      <c r="N76" s="31"/>
      <c r="O76" s="32"/>
      <c r="P76" s="32"/>
      <c r="Q76" s="33"/>
      <c r="R76" s="33" t="s">
        <v>192</v>
      </c>
      <c r="S76" s="33"/>
      <c r="T76" s="33"/>
      <c r="U76" s="33"/>
      <c r="V76" s="33"/>
      <c r="W76" s="75" t="s">
        <v>243</v>
      </c>
      <c r="X76" s="33"/>
      <c r="Y76" s="33"/>
      <c r="Z76" s="33"/>
      <c r="AA76" s="33"/>
      <c r="AB76" s="36" t="s">
        <v>29</v>
      </c>
      <c r="AC76" s="46"/>
      <c r="AD76" s="47"/>
      <c r="AE76" s="47"/>
      <c r="AF76" s="46"/>
      <c r="AG76" s="47"/>
      <c r="AH76" s="98"/>
    </row>
    <row r="77" spans="1:34" ht="15" thickBot="1">
      <c r="A77" s="10" t="s">
        <v>42</v>
      </c>
      <c r="B77" s="11" t="s">
        <v>185</v>
      </c>
      <c r="C77" s="94" t="s">
        <v>101</v>
      </c>
      <c r="D77" s="23" t="s">
        <v>186</v>
      </c>
      <c r="E77" s="12" t="s">
        <v>187</v>
      </c>
      <c r="F77" s="12">
        <v>5</v>
      </c>
      <c r="G77" s="23" t="s">
        <v>44</v>
      </c>
      <c r="H77" s="23" t="s">
        <v>188</v>
      </c>
      <c r="I77" s="23" t="s">
        <v>189</v>
      </c>
      <c r="J77" s="97">
        <v>90635</v>
      </c>
      <c r="K77" s="9" t="s">
        <v>402</v>
      </c>
      <c r="L77" s="27" t="s">
        <v>152</v>
      </c>
      <c r="M77" s="43" t="s">
        <v>436</v>
      </c>
      <c r="N77" s="61"/>
      <c r="O77" s="62"/>
      <c r="P77" s="62"/>
      <c r="Q77" s="63"/>
      <c r="R77" s="33" t="s">
        <v>192</v>
      </c>
      <c r="S77" s="63"/>
      <c r="T77" s="63"/>
      <c r="U77" s="63"/>
      <c r="V77" s="63"/>
      <c r="W77" s="75" t="s">
        <v>243</v>
      </c>
      <c r="X77" s="63"/>
      <c r="Y77" s="63"/>
      <c r="Z77" s="63"/>
      <c r="AA77" s="63"/>
      <c r="AB77" s="36" t="s">
        <v>29</v>
      </c>
      <c r="AC77" s="57"/>
      <c r="AD77" s="58"/>
      <c r="AE77" s="58"/>
      <c r="AF77" s="57"/>
      <c r="AG77" s="58"/>
      <c r="AH77" s="59"/>
    </row>
    <row r="78" spans="1:34" ht="15" thickBot="1">
      <c r="A78" s="10" t="s">
        <v>42</v>
      </c>
      <c r="B78" s="11" t="s">
        <v>185</v>
      </c>
      <c r="C78" s="94" t="s">
        <v>101</v>
      </c>
      <c r="D78" s="23" t="s">
        <v>186</v>
      </c>
      <c r="E78" s="12" t="s">
        <v>187</v>
      </c>
      <c r="F78" s="12">
        <v>5</v>
      </c>
      <c r="G78" s="23" t="s">
        <v>44</v>
      </c>
      <c r="H78" s="23" t="s">
        <v>188</v>
      </c>
      <c r="I78" s="23" t="s">
        <v>193</v>
      </c>
      <c r="J78" s="97">
        <v>95635</v>
      </c>
      <c r="K78" s="9" t="s">
        <v>402</v>
      </c>
      <c r="L78" s="27" t="s">
        <v>152</v>
      </c>
      <c r="M78" s="43" t="s">
        <v>437</v>
      </c>
      <c r="N78" s="31"/>
      <c r="O78" s="32"/>
      <c r="P78" s="32"/>
      <c r="Q78" s="33"/>
      <c r="R78" s="33" t="s">
        <v>192</v>
      </c>
      <c r="S78" s="33"/>
      <c r="T78" s="33"/>
      <c r="U78" s="33"/>
      <c r="V78" s="33"/>
      <c r="W78" s="75" t="s">
        <v>243</v>
      </c>
      <c r="X78" s="33"/>
      <c r="Y78" s="33"/>
      <c r="Z78" s="33"/>
      <c r="AA78" s="33"/>
      <c r="AB78" s="36" t="s">
        <v>29</v>
      </c>
      <c r="AC78" s="46"/>
      <c r="AD78" s="47"/>
      <c r="AE78" s="47"/>
      <c r="AF78" s="46"/>
      <c r="AG78" s="47"/>
      <c r="AH78" s="98"/>
    </row>
    <row r="79" spans="1:34" ht="15" thickBot="1">
      <c r="A79" s="10" t="s">
        <v>42</v>
      </c>
      <c r="B79" s="11" t="s">
        <v>185</v>
      </c>
      <c r="C79" s="94" t="s">
        <v>101</v>
      </c>
      <c r="D79" s="23" t="s">
        <v>43</v>
      </c>
      <c r="E79" s="12" t="s">
        <v>31</v>
      </c>
      <c r="F79" s="12">
        <v>5</v>
      </c>
      <c r="G79" s="23" t="s">
        <v>44</v>
      </c>
      <c r="H79" s="23" t="s">
        <v>195</v>
      </c>
      <c r="I79" s="23" t="s">
        <v>47</v>
      </c>
      <c r="J79" s="97">
        <v>104580</v>
      </c>
      <c r="K79" s="9" t="s">
        <v>402</v>
      </c>
      <c r="L79" s="27" t="s">
        <v>276</v>
      </c>
      <c r="M79" s="43" t="s">
        <v>438</v>
      </c>
      <c r="N79" s="61"/>
      <c r="O79" s="62"/>
      <c r="P79" s="62"/>
      <c r="Q79" s="63"/>
      <c r="R79" s="33" t="s">
        <v>192</v>
      </c>
      <c r="S79" s="63"/>
      <c r="T79" s="63"/>
      <c r="U79" s="63"/>
      <c r="V79" s="63"/>
      <c r="W79" s="75" t="s">
        <v>243</v>
      </c>
      <c r="X79" s="63"/>
      <c r="Y79" s="63"/>
      <c r="Z79" s="63"/>
      <c r="AA79" s="63"/>
      <c r="AB79" s="36" t="s">
        <v>29</v>
      </c>
      <c r="AC79" s="57"/>
      <c r="AD79" s="58"/>
      <c r="AE79" s="58"/>
      <c r="AF79" s="57"/>
      <c r="AG79" s="58"/>
      <c r="AH79" s="59"/>
    </row>
    <row r="80" spans="1:34" ht="15" thickBot="1">
      <c r="A80" s="10" t="s">
        <v>42</v>
      </c>
      <c r="B80" s="11" t="s">
        <v>185</v>
      </c>
      <c r="C80" s="94" t="s">
        <v>101</v>
      </c>
      <c r="D80" s="23" t="s">
        <v>198</v>
      </c>
      <c r="E80" s="12" t="s">
        <v>31</v>
      </c>
      <c r="F80" s="12">
        <v>5</v>
      </c>
      <c r="G80" s="23" t="s">
        <v>44</v>
      </c>
      <c r="H80" s="23" t="s">
        <v>195</v>
      </c>
      <c r="I80" s="23" t="s">
        <v>47</v>
      </c>
      <c r="J80" s="97">
        <v>122080</v>
      </c>
      <c r="K80" s="9" t="s">
        <v>402</v>
      </c>
      <c r="L80" s="27" t="s">
        <v>56</v>
      </c>
      <c r="M80" s="43" t="s">
        <v>439</v>
      </c>
      <c r="N80" s="61"/>
      <c r="O80" s="62"/>
      <c r="P80" s="62"/>
      <c r="Q80" s="63"/>
      <c r="R80" s="33" t="s">
        <v>192</v>
      </c>
      <c r="S80" s="63"/>
      <c r="T80" s="63"/>
      <c r="U80" s="63"/>
      <c r="V80" s="63"/>
      <c r="W80" s="75" t="s">
        <v>243</v>
      </c>
      <c r="X80" s="63"/>
      <c r="Y80" s="63"/>
      <c r="Z80" s="63"/>
      <c r="AA80" s="63"/>
      <c r="AB80" s="36" t="s">
        <v>29</v>
      </c>
      <c r="AC80" s="57"/>
      <c r="AD80" s="58"/>
      <c r="AE80" s="58"/>
      <c r="AF80" s="57"/>
      <c r="AG80" s="58"/>
      <c r="AH80" s="59"/>
    </row>
    <row r="81" spans="1:34" ht="15" thickBot="1">
      <c r="A81" s="10" t="s">
        <v>42</v>
      </c>
      <c r="B81" s="11" t="s">
        <v>185</v>
      </c>
      <c r="C81" s="94" t="s">
        <v>101</v>
      </c>
      <c r="D81" s="23" t="s">
        <v>43</v>
      </c>
      <c r="E81" s="12" t="s">
        <v>31</v>
      </c>
      <c r="F81" s="12">
        <v>5</v>
      </c>
      <c r="G81" s="23" t="s">
        <v>45</v>
      </c>
      <c r="H81" s="23" t="s">
        <v>46</v>
      </c>
      <c r="I81" s="23" t="s">
        <v>193</v>
      </c>
      <c r="J81" s="97">
        <v>109915</v>
      </c>
      <c r="K81" s="9" t="s">
        <v>402</v>
      </c>
      <c r="L81" s="27" t="s">
        <v>277</v>
      </c>
      <c r="M81" s="43" t="s">
        <v>440</v>
      </c>
      <c r="N81" s="31"/>
      <c r="O81" s="32"/>
      <c r="P81" s="32"/>
      <c r="Q81" s="33"/>
      <c r="R81" s="33" t="s">
        <v>192</v>
      </c>
      <c r="S81" s="33"/>
      <c r="T81" s="33"/>
      <c r="U81" s="33"/>
      <c r="V81" s="33"/>
      <c r="W81" s="75" t="s">
        <v>243</v>
      </c>
      <c r="X81" s="33"/>
      <c r="Y81" s="33"/>
      <c r="Z81" s="33"/>
      <c r="AA81" s="33"/>
      <c r="AB81" s="36" t="s">
        <v>29</v>
      </c>
      <c r="AC81" s="46"/>
      <c r="AD81" s="47"/>
      <c r="AE81" s="47"/>
      <c r="AF81" s="46"/>
      <c r="AG81" s="47"/>
      <c r="AH81" s="98"/>
    </row>
    <row r="82" spans="1:34" ht="15" thickBot="1">
      <c r="A82" s="10" t="s">
        <v>42</v>
      </c>
      <c r="B82" s="11" t="s">
        <v>185</v>
      </c>
      <c r="C82" s="94" t="s">
        <v>119</v>
      </c>
      <c r="D82" s="23" t="s">
        <v>186</v>
      </c>
      <c r="E82" s="12" t="s">
        <v>187</v>
      </c>
      <c r="F82" s="12">
        <v>5</v>
      </c>
      <c r="G82" s="23" t="s">
        <v>44</v>
      </c>
      <c r="H82" s="23" t="s">
        <v>188</v>
      </c>
      <c r="I82" s="23" t="s">
        <v>193</v>
      </c>
      <c r="J82" s="97">
        <v>119635</v>
      </c>
      <c r="K82" s="9" t="s">
        <v>402</v>
      </c>
      <c r="L82" s="27" t="s">
        <v>152</v>
      </c>
      <c r="M82" s="43" t="s">
        <v>441</v>
      </c>
      <c r="N82" s="61"/>
      <c r="O82" s="62"/>
      <c r="P82" s="62"/>
      <c r="Q82" s="63"/>
      <c r="R82" s="33" t="s">
        <v>192</v>
      </c>
      <c r="S82" s="63"/>
      <c r="T82" s="63"/>
      <c r="U82" s="63"/>
      <c r="V82" s="63"/>
      <c r="W82" s="75" t="s">
        <v>243</v>
      </c>
      <c r="X82" s="63"/>
      <c r="Y82" s="63"/>
      <c r="Z82" s="63"/>
      <c r="AA82" s="63"/>
      <c r="AB82" s="36" t="s">
        <v>29</v>
      </c>
      <c r="AC82" s="57"/>
      <c r="AD82" s="58"/>
      <c r="AE82" s="58"/>
      <c r="AF82" s="57"/>
      <c r="AG82" s="58"/>
      <c r="AH82" s="59"/>
    </row>
    <row r="83" spans="1:34" ht="15" thickBot="1">
      <c r="A83" s="10" t="s">
        <v>42</v>
      </c>
      <c r="B83" s="11" t="s">
        <v>185</v>
      </c>
      <c r="C83" s="94" t="s">
        <v>119</v>
      </c>
      <c r="D83" s="23" t="s">
        <v>43</v>
      </c>
      <c r="E83" s="12" t="s">
        <v>31</v>
      </c>
      <c r="F83" s="12">
        <v>5</v>
      </c>
      <c r="G83" s="23" t="s">
        <v>44</v>
      </c>
      <c r="H83" s="23" t="s">
        <v>195</v>
      </c>
      <c r="I83" s="23" t="s">
        <v>47</v>
      </c>
      <c r="J83" s="97">
        <v>128580</v>
      </c>
      <c r="K83" s="9" t="s">
        <v>402</v>
      </c>
      <c r="L83" s="27" t="s">
        <v>276</v>
      </c>
      <c r="M83" s="43" t="s">
        <v>442</v>
      </c>
      <c r="N83" s="31"/>
      <c r="O83" s="32"/>
      <c r="P83" s="32"/>
      <c r="Q83" s="33"/>
      <c r="R83" s="33" t="s">
        <v>192</v>
      </c>
      <c r="S83" s="33"/>
      <c r="T83" s="33"/>
      <c r="U83" s="33"/>
      <c r="V83" s="33"/>
      <c r="W83" s="75" t="s">
        <v>243</v>
      </c>
      <c r="X83" s="33"/>
      <c r="Y83" s="33"/>
      <c r="Z83" s="33"/>
      <c r="AA83" s="33"/>
      <c r="AB83" s="36" t="s">
        <v>29</v>
      </c>
      <c r="AC83" s="46"/>
      <c r="AD83" s="47"/>
      <c r="AE83" s="47"/>
      <c r="AF83" s="46"/>
      <c r="AG83" s="47"/>
      <c r="AH83" s="98"/>
    </row>
    <row r="84" spans="1:34" ht="15" thickBot="1">
      <c r="A84" s="10" t="s">
        <v>42</v>
      </c>
      <c r="B84" s="11" t="s">
        <v>185</v>
      </c>
      <c r="C84" s="94" t="s">
        <v>119</v>
      </c>
      <c r="D84" s="23" t="s">
        <v>198</v>
      </c>
      <c r="E84" s="12" t="s">
        <v>31</v>
      </c>
      <c r="F84" s="12">
        <v>5</v>
      </c>
      <c r="G84" s="23" t="s">
        <v>44</v>
      </c>
      <c r="H84" s="23" t="s">
        <v>195</v>
      </c>
      <c r="I84" s="23" t="s">
        <v>47</v>
      </c>
      <c r="J84" s="97">
        <v>138080</v>
      </c>
      <c r="K84" s="9" t="s">
        <v>402</v>
      </c>
      <c r="L84" s="27" t="s">
        <v>56</v>
      </c>
      <c r="M84" s="43" t="s">
        <v>443</v>
      </c>
      <c r="N84" s="61"/>
      <c r="O84" s="62"/>
      <c r="P84" s="62"/>
      <c r="Q84" s="63"/>
      <c r="R84" s="33" t="s">
        <v>192</v>
      </c>
      <c r="S84" s="63"/>
      <c r="T84" s="63"/>
      <c r="U84" s="63"/>
      <c r="V84" s="63"/>
      <c r="W84" s="75" t="s">
        <v>243</v>
      </c>
      <c r="X84" s="63"/>
      <c r="Y84" s="63"/>
      <c r="Z84" s="63"/>
      <c r="AA84" s="63"/>
      <c r="AB84" s="36" t="s">
        <v>29</v>
      </c>
      <c r="AC84" s="57"/>
      <c r="AD84" s="58"/>
      <c r="AE84" s="58"/>
      <c r="AF84" s="57"/>
      <c r="AG84" s="58"/>
      <c r="AH84" s="59"/>
    </row>
    <row r="85" spans="1:34" ht="15" thickBot="1">
      <c r="A85" s="10" t="s">
        <v>42</v>
      </c>
      <c r="B85" s="11" t="s">
        <v>185</v>
      </c>
      <c r="C85" s="94" t="s">
        <v>119</v>
      </c>
      <c r="D85" s="23" t="s">
        <v>43</v>
      </c>
      <c r="E85" s="12" t="s">
        <v>31</v>
      </c>
      <c r="F85" s="12">
        <v>5</v>
      </c>
      <c r="G85" s="23" t="s">
        <v>44</v>
      </c>
      <c r="H85" s="23" t="s">
        <v>195</v>
      </c>
      <c r="I85" s="23" t="s">
        <v>48</v>
      </c>
      <c r="J85" s="97">
        <v>136580</v>
      </c>
      <c r="K85" s="9" t="s">
        <v>402</v>
      </c>
      <c r="L85" s="27" t="s">
        <v>276</v>
      </c>
      <c r="M85" s="43" t="s">
        <v>444</v>
      </c>
      <c r="N85" s="61"/>
      <c r="O85" s="62"/>
      <c r="P85" s="62"/>
      <c r="Q85" s="63"/>
      <c r="R85" s="33" t="s">
        <v>192</v>
      </c>
      <c r="S85" s="63"/>
      <c r="T85" s="63"/>
      <c r="U85" s="63"/>
      <c r="V85" s="63"/>
      <c r="W85" s="75" t="s">
        <v>243</v>
      </c>
      <c r="X85" s="63"/>
      <c r="Y85" s="63"/>
      <c r="Z85" s="63"/>
      <c r="AA85" s="63"/>
      <c r="AB85" s="36" t="s">
        <v>29</v>
      </c>
      <c r="AC85" s="57"/>
      <c r="AD85" s="58"/>
      <c r="AE85" s="58"/>
      <c r="AF85" s="57"/>
      <c r="AG85" s="58"/>
      <c r="AH85" s="59"/>
    </row>
    <row r="86" spans="1:34" ht="15" thickBot="1">
      <c r="A86" s="10" t="s">
        <v>42</v>
      </c>
      <c r="B86" s="11" t="s">
        <v>185</v>
      </c>
      <c r="C86" s="94" t="s">
        <v>119</v>
      </c>
      <c r="D86" s="23" t="s">
        <v>43</v>
      </c>
      <c r="E86" s="12" t="s">
        <v>31</v>
      </c>
      <c r="F86" s="12">
        <v>5</v>
      </c>
      <c r="G86" s="23" t="s">
        <v>45</v>
      </c>
      <c r="H86" s="23" t="s">
        <v>46</v>
      </c>
      <c r="I86" s="23" t="s">
        <v>193</v>
      </c>
      <c r="J86" s="97">
        <v>132915</v>
      </c>
      <c r="K86" s="9" t="s">
        <v>402</v>
      </c>
      <c r="L86" s="27" t="s">
        <v>277</v>
      </c>
      <c r="M86" s="43" t="s">
        <v>445</v>
      </c>
      <c r="N86" s="31"/>
      <c r="O86" s="32"/>
      <c r="P86" s="32"/>
      <c r="Q86" s="33"/>
      <c r="R86" s="33" t="s">
        <v>192</v>
      </c>
      <c r="S86" s="33"/>
      <c r="T86" s="33"/>
      <c r="U86" s="33"/>
      <c r="V86" s="33"/>
      <c r="W86" s="75" t="s">
        <v>243</v>
      </c>
      <c r="X86" s="33"/>
      <c r="Y86" s="33"/>
      <c r="Z86" s="33"/>
      <c r="AA86" s="33"/>
      <c r="AB86" s="36" t="s">
        <v>29</v>
      </c>
      <c r="AC86" s="46"/>
      <c r="AD86" s="47"/>
      <c r="AE86" s="47"/>
      <c r="AF86" s="46"/>
      <c r="AG86" s="47"/>
      <c r="AH86" s="98"/>
    </row>
    <row r="87" spans="1:34" ht="15" thickBot="1">
      <c r="A87" s="10" t="s">
        <v>42</v>
      </c>
      <c r="B87" s="11" t="s">
        <v>185</v>
      </c>
      <c r="C87" s="94" t="s">
        <v>119</v>
      </c>
      <c r="D87" s="23" t="s">
        <v>43</v>
      </c>
      <c r="E87" s="12" t="s">
        <v>31</v>
      </c>
      <c r="F87" s="12">
        <v>5</v>
      </c>
      <c r="G87" s="23" t="s">
        <v>45</v>
      </c>
      <c r="H87" s="23" t="s">
        <v>46</v>
      </c>
      <c r="I87" s="23" t="s">
        <v>214</v>
      </c>
      <c r="J87" s="97">
        <v>146040</v>
      </c>
      <c r="K87" s="9" t="s">
        <v>402</v>
      </c>
      <c r="L87" s="27" t="s">
        <v>190</v>
      </c>
      <c r="M87" s="43" t="s">
        <v>446</v>
      </c>
      <c r="N87" s="61"/>
      <c r="O87" s="62"/>
      <c r="P87" s="62"/>
      <c r="Q87" s="63"/>
      <c r="R87" s="33" t="s">
        <v>192</v>
      </c>
      <c r="S87" s="63"/>
      <c r="T87" s="63"/>
      <c r="U87" s="63"/>
      <c r="V87" s="63"/>
      <c r="W87" s="75" t="s">
        <v>243</v>
      </c>
      <c r="X87" s="63"/>
      <c r="Y87" s="63"/>
      <c r="Z87" s="63"/>
      <c r="AA87" s="63"/>
      <c r="AB87" s="36" t="s">
        <v>29</v>
      </c>
      <c r="AC87" s="57"/>
      <c r="AD87" s="58"/>
      <c r="AE87" s="58"/>
      <c r="AF87" s="57"/>
      <c r="AG87" s="58"/>
      <c r="AH87" s="59"/>
    </row>
    <row r="88" spans="1:34" ht="15" thickBot="1">
      <c r="A88" s="10" t="s">
        <v>42</v>
      </c>
      <c r="B88" s="11" t="s">
        <v>185</v>
      </c>
      <c r="C88" s="140" t="s">
        <v>253</v>
      </c>
      <c r="D88" s="139" t="s">
        <v>186</v>
      </c>
      <c r="E88" s="12" t="s">
        <v>187</v>
      </c>
      <c r="F88" s="12">
        <v>5</v>
      </c>
      <c r="G88" s="23" t="s">
        <v>44</v>
      </c>
      <c r="H88" s="23" t="s">
        <v>188</v>
      </c>
      <c r="I88" s="24" t="s">
        <v>189</v>
      </c>
      <c r="J88" s="141">
        <v>93725</v>
      </c>
      <c r="K88" s="9" t="s">
        <v>402</v>
      </c>
      <c r="L88" s="27" t="s">
        <v>152</v>
      </c>
      <c r="M88" s="43" t="s">
        <v>479</v>
      </c>
      <c r="N88" s="61"/>
      <c r="O88" s="62"/>
      <c r="P88" s="62"/>
      <c r="Q88" s="63"/>
      <c r="R88" s="33" t="s">
        <v>192</v>
      </c>
      <c r="S88" s="63"/>
      <c r="T88" s="63"/>
      <c r="U88" s="63"/>
      <c r="V88" s="63"/>
      <c r="W88" s="75" t="s">
        <v>243</v>
      </c>
      <c r="X88" s="63"/>
      <c r="Y88" s="63"/>
      <c r="Z88" s="63"/>
      <c r="AA88" s="63"/>
      <c r="AB88" s="36" t="s">
        <v>29</v>
      </c>
      <c r="AC88" s="57"/>
      <c r="AD88" s="58"/>
      <c r="AE88" s="58"/>
      <c r="AF88" s="57"/>
      <c r="AG88" s="58"/>
      <c r="AH88" s="59"/>
    </row>
    <row r="89" spans="1:34" ht="15" thickBot="1"/>
    <row r="90" spans="1:34" ht="15" thickBot="1">
      <c r="B90" s="69" t="s">
        <v>33</v>
      </c>
      <c r="C90" s="70"/>
      <c r="D90" s="205" t="s">
        <v>34</v>
      </c>
      <c r="E90" s="206"/>
      <c r="F90" s="206"/>
      <c r="G90" s="206"/>
      <c r="H90" s="206"/>
      <c r="I90" s="206"/>
      <c r="J90" s="206"/>
      <c r="K90" s="206"/>
      <c r="N90" s="207"/>
      <c r="O90" s="207"/>
      <c r="P90" s="207"/>
      <c r="Q90" s="207"/>
      <c r="R90" s="207"/>
      <c r="S90" s="207"/>
      <c r="T90" s="207"/>
      <c r="U90" s="207"/>
      <c r="V90" s="207"/>
      <c r="W90" s="207"/>
    </row>
    <row r="91" spans="1:34" ht="15" thickBot="1">
      <c r="B91" s="2"/>
    </row>
    <row r="92" spans="1:34" ht="15" thickBot="1">
      <c r="B92" s="2"/>
      <c r="C92" s="71"/>
      <c r="D92" s="205" t="s">
        <v>35</v>
      </c>
      <c r="E92" s="206"/>
      <c r="F92" s="206"/>
      <c r="G92" s="206"/>
      <c r="H92" s="206"/>
      <c r="I92" s="206"/>
      <c r="J92" s="206"/>
      <c r="K92" s="206"/>
      <c r="N92" s="207"/>
      <c r="O92" s="207"/>
      <c r="P92" s="207"/>
      <c r="Q92" s="207"/>
      <c r="R92" s="207"/>
      <c r="S92" s="207"/>
      <c r="T92" s="207"/>
      <c r="U92" s="207"/>
      <c r="V92" s="207"/>
      <c r="W92" s="207"/>
    </row>
    <row r="93" spans="1:34" ht="15" thickBot="1">
      <c r="B93" s="2"/>
      <c r="C93" s="1"/>
      <c r="D93" s="73"/>
      <c r="E93" s="73"/>
      <c r="F93" s="73"/>
      <c r="G93" s="73"/>
      <c r="H93" s="73"/>
      <c r="I93" s="73"/>
      <c r="J93" s="73"/>
      <c r="K93" s="73"/>
    </row>
    <row r="94" spans="1:34" ht="15" thickBot="1">
      <c r="B94" s="2"/>
      <c r="C94" s="72"/>
      <c r="D94" s="205" t="s">
        <v>37</v>
      </c>
      <c r="E94" s="206"/>
      <c r="F94" s="206"/>
      <c r="G94" s="206"/>
      <c r="H94" s="206"/>
      <c r="I94" s="206"/>
      <c r="J94" s="206"/>
      <c r="K94" s="206"/>
      <c r="N94" s="207"/>
      <c r="O94" s="207"/>
      <c r="P94" s="207"/>
      <c r="Q94" s="207"/>
      <c r="R94" s="207"/>
      <c r="S94" s="207"/>
      <c r="T94" s="207"/>
      <c r="U94" s="207"/>
      <c r="V94" s="207"/>
      <c r="W94" s="207"/>
    </row>
    <row r="95" spans="1:34" ht="15" thickBot="1">
      <c r="B95" s="2"/>
    </row>
    <row r="96" spans="1:34" ht="15" thickBot="1">
      <c r="B96" s="2"/>
      <c r="C96" s="30"/>
      <c r="D96" s="205" t="s">
        <v>39</v>
      </c>
      <c r="E96" s="206"/>
      <c r="F96" s="206"/>
      <c r="G96" s="206"/>
      <c r="H96" s="206"/>
      <c r="I96" s="206"/>
      <c r="J96" s="206"/>
      <c r="K96" s="206"/>
      <c r="N96" s="207"/>
      <c r="O96" s="207"/>
      <c r="P96" s="207"/>
      <c r="Q96" s="207"/>
      <c r="R96" s="207"/>
      <c r="S96" s="207"/>
      <c r="T96" s="207"/>
      <c r="U96" s="207"/>
      <c r="V96" s="207"/>
      <c r="W96" s="207"/>
    </row>
    <row r="97" spans="2:23" ht="15" thickBot="1">
      <c r="B97" s="2"/>
    </row>
    <row r="98" spans="2:23" ht="15" thickBot="1">
      <c r="B98" s="2"/>
      <c r="C98" s="45"/>
      <c r="D98" s="205" t="s">
        <v>38</v>
      </c>
      <c r="E98" s="206"/>
      <c r="F98" s="206"/>
      <c r="G98" s="206"/>
      <c r="H98" s="206"/>
      <c r="I98" s="206"/>
      <c r="J98" s="206"/>
      <c r="K98" s="206"/>
      <c r="N98" s="207"/>
      <c r="O98" s="207"/>
      <c r="P98" s="207"/>
      <c r="Q98" s="207"/>
      <c r="R98" s="207"/>
      <c r="S98" s="207"/>
      <c r="T98" s="207"/>
      <c r="U98" s="207"/>
      <c r="V98" s="207"/>
      <c r="W98" s="207"/>
    </row>
  </sheetData>
  <mergeCells count="10">
    <mergeCell ref="D96:K96"/>
    <mergeCell ref="N96:W96"/>
    <mergeCell ref="D98:K98"/>
    <mergeCell ref="N98:W98"/>
    <mergeCell ref="D90:K90"/>
    <mergeCell ref="N90:W90"/>
    <mergeCell ref="D92:K92"/>
    <mergeCell ref="N92:W92"/>
    <mergeCell ref="D94:K94"/>
    <mergeCell ref="N94:W9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BH59"/>
  <sheetViews>
    <sheetView topLeftCell="Y1" workbookViewId="0">
      <selection sqref="A1:AH10"/>
    </sheetView>
  </sheetViews>
  <sheetFormatPr defaultRowHeight="14.5"/>
  <cols>
    <col min="1" max="1" width="16.6328125" customWidth="1"/>
    <col min="2" max="2" width="21.90625" customWidth="1"/>
    <col min="3" max="3" width="19.54296875" customWidth="1"/>
    <col min="4" max="4" width="16.90625" style="1" customWidth="1"/>
    <col min="5" max="5" width="35.08984375" customWidth="1"/>
    <col min="6" max="7" width="9.08984375" customWidth="1"/>
    <col min="8" max="8" width="16" customWidth="1"/>
    <col min="9" max="9" width="18.36328125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447</v>
      </c>
      <c r="C2" s="11" t="s">
        <v>448</v>
      </c>
      <c r="D2" s="23" t="s">
        <v>43</v>
      </c>
      <c r="E2" s="12" t="s">
        <v>31</v>
      </c>
      <c r="F2" s="12">
        <v>5</v>
      </c>
      <c r="G2" s="108" t="s">
        <v>45</v>
      </c>
      <c r="H2" s="108" t="s">
        <v>106</v>
      </c>
      <c r="I2" s="108" t="s">
        <v>107</v>
      </c>
      <c r="J2" s="25">
        <v>245154</v>
      </c>
      <c r="K2" s="5" t="s">
        <v>449</v>
      </c>
      <c r="L2" s="27" t="s">
        <v>79</v>
      </c>
      <c r="M2" s="43" t="s">
        <v>450</v>
      </c>
      <c r="N2" s="31"/>
      <c r="O2" s="32"/>
      <c r="P2" s="32"/>
      <c r="Q2" s="33"/>
      <c r="R2" s="33" t="s">
        <v>466</v>
      </c>
      <c r="S2" s="33"/>
      <c r="T2" s="33"/>
      <c r="U2" s="33"/>
      <c r="V2" s="32"/>
      <c r="W2" s="32" t="s">
        <v>66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447</v>
      </c>
      <c r="C3" s="11" t="s">
        <v>448</v>
      </c>
      <c r="D3" s="23" t="s">
        <v>451</v>
      </c>
      <c r="E3" s="12" t="s">
        <v>344</v>
      </c>
      <c r="F3" s="12">
        <v>5</v>
      </c>
      <c r="G3" s="108" t="s">
        <v>45</v>
      </c>
      <c r="H3" s="108" t="s">
        <v>106</v>
      </c>
      <c r="I3" s="108" t="s">
        <v>107</v>
      </c>
      <c r="J3" s="25">
        <v>259876</v>
      </c>
      <c r="K3" s="5" t="s">
        <v>449</v>
      </c>
      <c r="L3" s="27" t="s">
        <v>354</v>
      </c>
      <c r="M3" s="43" t="s">
        <v>452</v>
      </c>
      <c r="N3" s="35"/>
      <c r="O3" s="36"/>
      <c r="P3" s="36"/>
      <c r="Q3" s="37"/>
      <c r="R3" s="33" t="s">
        <v>466</v>
      </c>
      <c r="S3" s="37"/>
      <c r="T3" s="37"/>
      <c r="U3" s="37"/>
      <c r="V3" s="37"/>
      <c r="W3" s="32" t="s">
        <v>66</v>
      </c>
      <c r="X3" s="38"/>
      <c r="Y3" s="38"/>
      <c r="Z3" s="38"/>
      <c r="AA3" s="37"/>
      <c r="AB3" s="36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447</v>
      </c>
      <c r="C4" s="11" t="s">
        <v>119</v>
      </c>
      <c r="D4" s="23" t="s">
        <v>453</v>
      </c>
      <c r="E4" s="12" t="s">
        <v>31</v>
      </c>
      <c r="F4" s="12">
        <v>5</v>
      </c>
      <c r="G4" s="108" t="s">
        <v>45</v>
      </c>
      <c r="H4" s="108" t="s">
        <v>106</v>
      </c>
      <c r="I4" s="108" t="s">
        <v>107</v>
      </c>
      <c r="J4" s="25">
        <v>268179</v>
      </c>
      <c r="K4" s="5" t="s">
        <v>449</v>
      </c>
      <c r="L4" s="27" t="s">
        <v>79</v>
      </c>
      <c r="M4" s="43" t="s">
        <v>459</v>
      </c>
      <c r="N4" s="35"/>
      <c r="O4" s="36"/>
      <c r="P4" s="36"/>
      <c r="Q4" s="37"/>
      <c r="R4" s="33" t="s">
        <v>466</v>
      </c>
      <c r="S4" s="37"/>
      <c r="T4" s="37"/>
      <c r="U4" s="37"/>
      <c r="V4" s="37"/>
      <c r="W4" s="32" t="s">
        <v>66</v>
      </c>
      <c r="X4" s="37"/>
      <c r="Y4" s="37"/>
      <c r="Z4" s="37"/>
      <c r="AA4" s="37"/>
      <c r="AB4" s="36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447</v>
      </c>
      <c r="C5" s="11" t="s">
        <v>119</v>
      </c>
      <c r="D5" s="23" t="s">
        <v>451</v>
      </c>
      <c r="E5" s="12" t="s">
        <v>344</v>
      </c>
      <c r="F5" s="12">
        <v>5</v>
      </c>
      <c r="G5" s="108" t="s">
        <v>45</v>
      </c>
      <c r="H5" s="108" t="s">
        <v>106</v>
      </c>
      <c r="I5" s="108" t="s">
        <v>107</v>
      </c>
      <c r="J5" s="25">
        <v>281895</v>
      </c>
      <c r="K5" s="5" t="s">
        <v>449</v>
      </c>
      <c r="L5" s="27" t="s">
        <v>354</v>
      </c>
      <c r="M5" s="43" t="s">
        <v>460</v>
      </c>
      <c r="N5" s="35"/>
      <c r="O5" s="36"/>
      <c r="P5" s="36"/>
      <c r="Q5" s="37"/>
      <c r="R5" s="33" t="s">
        <v>466</v>
      </c>
      <c r="S5" s="37"/>
      <c r="T5" s="37"/>
      <c r="U5" s="37"/>
      <c r="V5" s="37"/>
      <c r="W5" s="32" t="s">
        <v>66</v>
      </c>
      <c r="X5" s="37"/>
      <c r="Y5" s="37"/>
      <c r="Z5" s="37"/>
      <c r="AA5" s="37"/>
      <c r="AB5" s="36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447</v>
      </c>
      <c r="C6" s="11" t="s">
        <v>119</v>
      </c>
      <c r="D6" s="23" t="s">
        <v>453</v>
      </c>
      <c r="E6" s="12" t="s">
        <v>31</v>
      </c>
      <c r="F6" s="12">
        <v>5</v>
      </c>
      <c r="G6" s="108" t="s">
        <v>45</v>
      </c>
      <c r="H6" s="108" t="s">
        <v>106</v>
      </c>
      <c r="I6" s="108" t="s">
        <v>107</v>
      </c>
      <c r="J6" s="25">
        <v>291298</v>
      </c>
      <c r="K6" s="5" t="s">
        <v>449</v>
      </c>
      <c r="L6" s="27" t="s">
        <v>456</v>
      </c>
      <c r="M6" s="43" t="s">
        <v>461</v>
      </c>
      <c r="N6" s="35"/>
      <c r="O6" s="36"/>
      <c r="P6" s="36"/>
      <c r="Q6" s="37"/>
      <c r="R6" s="33" t="s">
        <v>466</v>
      </c>
      <c r="S6" s="37"/>
      <c r="T6" s="37"/>
      <c r="U6" s="37"/>
      <c r="V6" s="37"/>
      <c r="W6" s="32" t="s">
        <v>66</v>
      </c>
      <c r="X6" s="37"/>
      <c r="Y6" s="37"/>
      <c r="Z6" s="37"/>
      <c r="AA6" s="37"/>
      <c r="AB6" s="36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447</v>
      </c>
      <c r="C7" s="11" t="s">
        <v>119</v>
      </c>
      <c r="D7" s="23" t="s">
        <v>453</v>
      </c>
      <c r="E7" s="12" t="s">
        <v>31</v>
      </c>
      <c r="F7" s="12">
        <v>5</v>
      </c>
      <c r="G7" s="108" t="s">
        <v>45</v>
      </c>
      <c r="H7" s="108" t="s">
        <v>106</v>
      </c>
      <c r="I7" s="108" t="s">
        <v>454</v>
      </c>
      <c r="J7" s="25">
        <v>280106</v>
      </c>
      <c r="K7" s="5" t="s">
        <v>449</v>
      </c>
      <c r="L7" s="27" t="s">
        <v>79</v>
      </c>
      <c r="M7" s="43" t="s">
        <v>462</v>
      </c>
      <c r="N7" s="35"/>
      <c r="O7" s="36"/>
      <c r="P7" s="36"/>
      <c r="Q7" s="37"/>
      <c r="R7" s="33" t="s">
        <v>466</v>
      </c>
      <c r="S7" s="37"/>
      <c r="T7" s="37"/>
      <c r="U7" s="37"/>
      <c r="V7" s="37"/>
      <c r="W7" s="32" t="s">
        <v>66</v>
      </c>
      <c r="X7" s="37"/>
      <c r="Y7" s="37"/>
      <c r="Z7" s="37"/>
      <c r="AA7" s="37"/>
      <c r="AB7" s="36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447</v>
      </c>
      <c r="C8" s="11" t="s">
        <v>119</v>
      </c>
      <c r="D8" s="23" t="s">
        <v>451</v>
      </c>
      <c r="E8" s="12" t="s">
        <v>344</v>
      </c>
      <c r="F8" s="12">
        <v>5</v>
      </c>
      <c r="G8" s="108" t="s">
        <v>45</v>
      </c>
      <c r="H8" s="108" t="s">
        <v>106</v>
      </c>
      <c r="I8" s="108" t="s">
        <v>454</v>
      </c>
      <c r="J8" s="25">
        <v>295289</v>
      </c>
      <c r="K8" s="5" t="s">
        <v>449</v>
      </c>
      <c r="L8" s="27" t="s">
        <v>83</v>
      </c>
      <c r="M8" s="43" t="s">
        <v>463</v>
      </c>
      <c r="N8" s="35"/>
      <c r="O8" s="36"/>
      <c r="P8" s="36"/>
      <c r="Q8" s="37"/>
      <c r="R8" s="33" t="s">
        <v>466</v>
      </c>
      <c r="S8" s="37"/>
      <c r="T8" s="37"/>
      <c r="U8" s="37"/>
      <c r="V8" s="37"/>
      <c r="W8" s="32" t="s">
        <v>66</v>
      </c>
      <c r="X8" s="37"/>
      <c r="Y8" s="37"/>
      <c r="Z8" s="37"/>
      <c r="AA8" s="37"/>
      <c r="AB8" s="36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447</v>
      </c>
      <c r="C9" s="11" t="s">
        <v>119</v>
      </c>
      <c r="D9" s="23" t="s">
        <v>451</v>
      </c>
      <c r="E9" s="12" t="s">
        <v>344</v>
      </c>
      <c r="F9" s="12">
        <v>5</v>
      </c>
      <c r="G9" s="108" t="s">
        <v>45</v>
      </c>
      <c r="H9" s="108" t="s">
        <v>106</v>
      </c>
      <c r="I9" s="108" t="s">
        <v>454</v>
      </c>
      <c r="J9" s="25">
        <v>318482</v>
      </c>
      <c r="K9" s="5" t="s">
        <v>449</v>
      </c>
      <c r="L9" s="27" t="s">
        <v>457</v>
      </c>
      <c r="M9" s="43" t="s">
        <v>464</v>
      </c>
      <c r="N9" s="35"/>
      <c r="O9" s="36"/>
      <c r="P9" s="36"/>
      <c r="Q9" s="37"/>
      <c r="R9" s="33" t="s">
        <v>466</v>
      </c>
      <c r="S9" s="37"/>
      <c r="T9" s="37"/>
      <c r="U9" s="37"/>
      <c r="V9" s="37"/>
      <c r="W9" s="32" t="s">
        <v>66</v>
      </c>
      <c r="X9" s="37"/>
      <c r="Y9" s="37"/>
      <c r="Z9" s="37"/>
      <c r="AA9" s="37"/>
      <c r="AB9" s="36" t="s">
        <v>29</v>
      </c>
      <c r="AC9" s="49"/>
      <c r="AD9" s="50"/>
      <c r="AE9" s="50"/>
      <c r="AF9" s="49"/>
      <c r="AG9" s="50"/>
      <c r="AH9" s="53"/>
    </row>
    <row r="10" spans="1:60" ht="15" thickBot="1">
      <c r="A10" s="10" t="s">
        <v>42</v>
      </c>
      <c r="B10" s="11" t="s">
        <v>447</v>
      </c>
      <c r="C10" s="11" t="s">
        <v>119</v>
      </c>
      <c r="D10" s="23" t="s">
        <v>451</v>
      </c>
      <c r="E10" s="12" t="s">
        <v>344</v>
      </c>
      <c r="F10" s="12">
        <v>5</v>
      </c>
      <c r="G10" s="108" t="s">
        <v>45</v>
      </c>
      <c r="H10" s="108" t="s">
        <v>106</v>
      </c>
      <c r="I10" s="108" t="s">
        <v>455</v>
      </c>
      <c r="J10" s="25">
        <v>311500</v>
      </c>
      <c r="K10" s="5" t="s">
        <v>449</v>
      </c>
      <c r="L10" s="27" t="s">
        <v>458</v>
      </c>
      <c r="M10" s="43" t="s">
        <v>465</v>
      </c>
      <c r="N10" s="35"/>
      <c r="O10" s="36"/>
      <c r="P10" s="36"/>
      <c r="Q10" s="37"/>
      <c r="R10" s="33"/>
      <c r="S10" s="37"/>
      <c r="T10" s="37"/>
      <c r="U10" s="37"/>
      <c r="V10" s="37"/>
      <c r="W10" s="32"/>
      <c r="X10" s="37"/>
      <c r="Y10" s="37"/>
      <c r="Z10" s="37"/>
      <c r="AA10" s="37"/>
      <c r="AB10" s="36"/>
      <c r="AC10" s="49"/>
      <c r="AD10" s="50"/>
      <c r="AE10" s="50"/>
      <c r="AF10" s="49"/>
      <c r="AG10" s="50"/>
      <c r="AH10" s="53"/>
    </row>
    <row r="11" spans="1:60" s="80" customFormat="1" ht="15" thickBot="1">
      <c r="A11" s="10"/>
      <c r="B11" s="11"/>
      <c r="C11" s="23"/>
      <c r="D11" s="23"/>
      <c r="E11" s="12"/>
      <c r="F11" s="12"/>
      <c r="G11" s="23"/>
      <c r="H11" s="23"/>
      <c r="I11" s="24"/>
      <c r="J11" s="25"/>
      <c r="K11" s="5"/>
      <c r="L11" s="27"/>
      <c r="M11" s="43"/>
      <c r="N11" s="74"/>
      <c r="O11" s="75"/>
      <c r="P11" s="75"/>
      <c r="Q11" s="76"/>
      <c r="R11" s="33"/>
      <c r="S11" s="76"/>
      <c r="T11" s="76"/>
      <c r="U11" s="76"/>
      <c r="V11" s="76"/>
      <c r="W11" s="32"/>
      <c r="X11" s="76"/>
      <c r="Y11" s="76"/>
      <c r="Z11" s="76"/>
      <c r="AA11" s="76"/>
      <c r="AB11" s="36"/>
      <c r="AC11" s="77"/>
      <c r="AD11" s="78"/>
      <c r="AE11" s="78"/>
      <c r="AF11" s="77"/>
      <c r="AG11" s="78"/>
      <c r="AH11" s="79"/>
    </row>
    <row r="12" spans="1:60" ht="15" thickBot="1">
      <c r="A12" s="10"/>
      <c r="B12" s="11"/>
      <c r="C12" s="23"/>
      <c r="D12" s="23"/>
      <c r="E12" s="12"/>
      <c r="F12" s="12"/>
      <c r="G12" s="23"/>
      <c r="H12" s="23"/>
      <c r="I12" s="24"/>
      <c r="J12" s="25"/>
      <c r="K12" s="5"/>
      <c r="L12" s="27"/>
      <c r="M12" s="43"/>
      <c r="N12" s="35"/>
      <c r="O12" s="36"/>
      <c r="P12" s="36"/>
      <c r="Q12" s="37"/>
      <c r="R12" s="33"/>
      <c r="S12" s="37"/>
      <c r="T12" s="37"/>
      <c r="U12" s="37"/>
      <c r="V12" s="37"/>
      <c r="W12" s="32"/>
      <c r="X12" s="37"/>
      <c r="Y12" s="37"/>
      <c r="Z12" s="37"/>
      <c r="AA12" s="37"/>
      <c r="AB12" s="36"/>
      <c r="AC12" s="49"/>
      <c r="AD12" s="50"/>
      <c r="AE12" s="50"/>
      <c r="AF12" s="49"/>
      <c r="AG12" s="50"/>
      <c r="AH12" s="53"/>
    </row>
    <row r="13" spans="1:60" s="4" customFormat="1" ht="15" thickBot="1">
      <c r="A13" s="10"/>
      <c r="B13" s="11"/>
      <c r="C13" s="23"/>
      <c r="D13" s="23"/>
      <c r="E13" s="12"/>
      <c r="F13" s="12"/>
      <c r="G13" s="23"/>
      <c r="H13" s="23"/>
      <c r="I13" s="24"/>
      <c r="J13" s="25"/>
      <c r="K13" s="5"/>
      <c r="L13" s="27"/>
      <c r="M13" s="43"/>
      <c r="N13" s="39"/>
      <c r="O13" s="40"/>
      <c r="P13" s="40"/>
      <c r="Q13" s="41"/>
      <c r="R13" s="33"/>
      <c r="S13" s="41"/>
      <c r="T13" s="41"/>
      <c r="U13" s="41"/>
      <c r="V13" s="41"/>
      <c r="W13" s="32"/>
      <c r="X13" s="41"/>
      <c r="Y13" s="41"/>
      <c r="Z13" s="41"/>
      <c r="AA13" s="41"/>
      <c r="AB13" s="40"/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/>
      <c r="B14" s="11"/>
      <c r="C14" s="23"/>
      <c r="D14" s="23"/>
      <c r="E14" s="12"/>
      <c r="F14" s="12"/>
      <c r="G14" s="23"/>
      <c r="H14" s="23"/>
      <c r="I14" s="24"/>
      <c r="J14" s="25"/>
      <c r="K14" s="5"/>
      <c r="L14" s="27"/>
      <c r="M14" s="43"/>
      <c r="N14" s="61"/>
      <c r="O14" s="62"/>
      <c r="P14" s="62"/>
      <c r="Q14" s="63"/>
      <c r="R14" s="33"/>
      <c r="S14" s="63"/>
      <c r="T14" s="63"/>
      <c r="U14" s="63"/>
      <c r="V14" s="63"/>
      <c r="W14" s="32"/>
      <c r="X14" s="63"/>
      <c r="Y14" s="63"/>
      <c r="Z14" s="63"/>
      <c r="AA14" s="63"/>
      <c r="AB14" s="62"/>
      <c r="AC14" s="57"/>
      <c r="AD14" s="58"/>
      <c r="AE14" s="58"/>
      <c r="AF14" s="57"/>
      <c r="AG14" s="58"/>
      <c r="AH14" s="59"/>
    </row>
    <row r="15" spans="1:60" ht="15" thickBot="1">
      <c r="A15" s="10"/>
      <c r="B15" s="11"/>
      <c r="C15" s="23"/>
      <c r="D15" s="23"/>
      <c r="E15" s="12"/>
      <c r="F15" s="12"/>
      <c r="G15" s="23"/>
      <c r="H15" s="23"/>
      <c r="I15" s="24"/>
      <c r="J15" s="25"/>
      <c r="K15" s="5"/>
      <c r="L15" s="27"/>
      <c r="M15" s="43"/>
      <c r="N15" s="35"/>
      <c r="O15" s="36"/>
      <c r="P15" s="36"/>
      <c r="Q15" s="37"/>
      <c r="R15" s="33"/>
      <c r="S15" s="37"/>
      <c r="T15" s="37"/>
      <c r="U15" s="37"/>
      <c r="V15" s="37"/>
      <c r="W15" s="32"/>
      <c r="X15" s="37"/>
      <c r="Y15" s="37"/>
      <c r="Z15" s="37"/>
      <c r="AA15" s="37"/>
      <c r="AB15" s="36"/>
      <c r="AC15" s="49"/>
      <c r="AD15" s="50"/>
      <c r="AE15" s="50"/>
      <c r="AF15" s="49"/>
      <c r="AG15" s="50"/>
      <c r="AH15" s="53"/>
    </row>
    <row r="16" spans="1:60" ht="15" thickBot="1">
      <c r="A16" s="10"/>
      <c r="B16" s="11"/>
      <c r="C16" s="23"/>
      <c r="D16" s="23"/>
      <c r="E16" s="12"/>
      <c r="F16" s="12"/>
      <c r="G16" s="23"/>
      <c r="H16" s="23"/>
      <c r="I16" s="24"/>
      <c r="J16" s="25"/>
      <c r="K16" s="5"/>
      <c r="L16" s="27"/>
      <c r="M16" s="44"/>
      <c r="N16" s="39"/>
      <c r="O16" s="40"/>
      <c r="P16" s="40"/>
      <c r="Q16" s="41"/>
      <c r="R16" s="33"/>
      <c r="S16" s="41"/>
      <c r="T16" s="41"/>
      <c r="U16" s="41"/>
      <c r="V16" s="41"/>
      <c r="W16" s="32"/>
      <c r="X16" s="41"/>
      <c r="Y16" s="41"/>
      <c r="Z16" s="41"/>
      <c r="AA16" s="41"/>
      <c r="AB16" s="40"/>
      <c r="AC16" s="54"/>
      <c r="AD16" s="55"/>
      <c r="AE16" s="55"/>
      <c r="AF16" s="54"/>
      <c r="AG16" s="55"/>
      <c r="AH16" s="56"/>
    </row>
    <row r="17" spans="1:34" ht="15" thickBot="1">
      <c r="A17" s="10"/>
      <c r="B17" s="11"/>
      <c r="C17" s="23"/>
      <c r="D17" s="23"/>
      <c r="E17" s="12"/>
      <c r="F17" s="12"/>
      <c r="G17" s="23"/>
      <c r="H17" s="23"/>
      <c r="I17" s="24"/>
      <c r="J17" s="25"/>
      <c r="K17" s="5"/>
      <c r="L17" s="27"/>
      <c r="M17" s="44"/>
      <c r="N17" s="61"/>
      <c r="O17" s="62"/>
      <c r="P17" s="62"/>
      <c r="Q17" s="63"/>
      <c r="R17" s="33"/>
      <c r="S17" s="63"/>
      <c r="T17" s="63"/>
      <c r="U17" s="63"/>
      <c r="V17" s="63"/>
      <c r="W17" s="32"/>
      <c r="X17" s="63"/>
      <c r="Y17" s="63"/>
      <c r="Z17" s="63"/>
      <c r="AA17" s="63"/>
      <c r="AB17" s="62"/>
      <c r="AC17" s="57"/>
      <c r="AD17" s="58"/>
      <c r="AE17" s="58"/>
      <c r="AF17" s="57"/>
      <c r="AG17" s="58"/>
      <c r="AH17" s="59"/>
    </row>
    <row r="18" spans="1:34" ht="15" thickBot="1">
      <c r="A18" s="10"/>
      <c r="B18" s="11"/>
      <c r="C18" s="23"/>
      <c r="D18" s="23"/>
      <c r="E18" s="12"/>
      <c r="F18" s="12"/>
      <c r="G18" s="23"/>
      <c r="H18" s="23"/>
      <c r="I18" s="24"/>
      <c r="J18" s="25"/>
      <c r="K18" s="5"/>
      <c r="L18" s="27"/>
      <c r="M18" s="44"/>
      <c r="N18" s="35"/>
      <c r="O18" s="36"/>
      <c r="P18" s="36"/>
      <c r="Q18" s="37"/>
      <c r="R18" s="33"/>
      <c r="S18" s="37"/>
      <c r="T18" s="37"/>
      <c r="U18" s="37"/>
      <c r="V18" s="37"/>
      <c r="W18" s="32"/>
      <c r="X18" s="37"/>
      <c r="Y18" s="37"/>
      <c r="Z18" s="37"/>
      <c r="AA18" s="37"/>
      <c r="AB18" s="40"/>
      <c r="AC18" s="49"/>
      <c r="AD18" s="50"/>
      <c r="AE18" s="50"/>
      <c r="AF18" s="49"/>
      <c r="AG18" s="50"/>
      <c r="AH18" s="53"/>
    </row>
    <row r="19" spans="1:34" ht="15" thickBot="1">
      <c r="A19" s="10"/>
      <c r="B19" s="11"/>
      <c r="C19" s="23"/>
      <c r="D19" s="23"/>
      <c r="E19" s="12"/>
      <c r="F19" s="12"/>
      <c r="G19" s="23"/>
      <c r="H19" s="23"/>
      <c r="I19" s="24"/>
      <c r="J19" s="25"/>
      <c r="K19" s="5"/>
      <c r="L19" s="27"/>
      <c r="M19" s="44"/>
      <c r="N19" s="35"/>
      <c r="O19" s="36"/>
      <c r="P19" s="36"/>
      <c r="Q19" s="37"/>
      <c r="R19" s="33"/>
      <c r="S19" s="37"/>
      <c r="T19" s="37"/>
      <c r="U19" s="37"/>
      <c r="V19" s="37"/>
      <c r="W19" s="32"/>
      <c r="X19" s="37"/>
      <c r="Y19" s="37"/>
      <c r="Z19" s="37"/>
      <c r="AA19" s="37"/>
      <c r="AB19" s="62"/>
      <c r="AC19" s="49"/>
      <c r="AD19" s="50"/>
      <c r="AE19" s="50"/>
      <c r="AF19" s="49"/>
      <c r="AG19" s="50"/>
      <c r="AH19" s="53"/>
    </row>
    <row r="20" spans="1:34" ht="15" thickBot="1">
      <c r="A20" s="10"/>
      <c r="B20" s="11"/>
      <c r="C20" s="23"/>
      <c r="D20" s="23"/>
      <c r="E20" s="12"/>
      <c r="F20" s="12"/>
      <c r="G20" s="23"/>
      <c r="H20" s="23"/>
      <c r="I20" s="24"/>
      <c r="J20" s="25"/>
      <c r="K20" s="5"/>
      <c r="L20" s="27"/>
      <c r="M20" s="44"/>
      <c r="N20" s="35"/>
      <c r="O20" s="36"/>
      <c r="P20" s="36"/>
      <c r="Q20" s="37"/>
      <c r="R20" s="33"/>
      <c r="S20" s="37"/>
      <c r="T20" s="37"/>
      <c r="U20" s="37"/>
      <c r="V20" s="37"/>
      <c r="W20" s="32"/>
      <c r="X20" s="37"/>
      <c r="Y20" s="37"/>
      <c r="Z20" s="37"/>
      <c r="AA20" s="37"/>
      <c r="AB20" s="40"/>
      <c r="AC20" s="49"/>
      <c r="AD20" s="50"/>
      <c r="AE20" s="50"/>
      <c r="AF20" s="49"/>
      <c r="AG20" s="50"/>
      <c r="AH20" s="53"/>
    </row>
    <row r="21" spans="1:34" ht="15" thickBot="1">
      <c r="A21" s="10"/>
      <c r="B21" s="11"/>
      <c r="C21" s="23"/>
      <c r="D21" s="23"/>
      <c r="E21" s="12"/>
      <c r="F21" s="12"/>
      <c r="G21" s="23"/>
      <c r="H21" s="23"/>
      <c r="I21" s="24"/>
      <c r="J21" s="25"/>
      <c r="K21" s="5"/>
      <c r="L21" s="27"/>
      <c r="M21" s="43"/>
      <c r="N21" s="39"/>
      <c r="O21" s="40"/>
      <c r="P21" s="40"/>
      <c r="Q21" s="41"/>
      <c r="R21" s="33"/>
      <c r="S21" s="41"/>
      <c r="T21" s="41"/>
      <c r="U21" s="41"/>
      <c r="V21" s="41"/>
      <c r="W21" s="32"/>
      <c r="X21" s="41"/>
      <c r="Y21" s="41"/>
      <c r="Z21" s="41"/>
      <c r="AA21" s="41"/>
      <c r="AB21" s="62"/>
      <c r="AC21" s="54"/>
      <c r="AD21" s="55"/>
      <c r="AE21" s="55"/>
      <c r="AF21" s="54"/>
      <c r="AG21" s="55"/>
      <c r="AH21" s="56"/>
    </row>
    <row r="22" spans="1:34" ht="15" thickBot="1">
      <c r="A22" s="10"/>
      <c r="B22" s="11"/>
      <c r="C22" s="23"/>
      <c r="D22" s="23"/>
      <c r="E22" s="12"/>
      <c r="F22" s="12"/>
      <c r="G22" s="23"/>
      <c r="H22" s="23"/>
      <c r="I22" s="24"/>
      <c r="J22" s="25"/>
      <c r="K22" s="5"/>
      <c r="L22" s="27"/>
      <c r="M22" s="43"/>
      <c r="N22" s="61"/>
      <c r="O22" s="62"/>
      <c r="P22" s="62"/>
      <c r="Q22" s="63"/>
      <c r="R22" s="33"/>
      <c r="S22" s="63"/>
      <c r="T22" s="63"/>
      <c r="U22" s="63"/>
      <c r="V22" s="63"/>
      <c r="W22" s="32"/>
      <c r="X22" s="63"/>
      <c r="Y22" s="63"/>
      <c r="Z22" s="63"/>
      <c r="AA22" s="63"/>
      <c r="AB22" s="40"/>
      <c r="AC22" s="57"/>
      <c r="AD22" s="58"/>
      <c r="AE22" s="58"/>
      <c r="AF22" s="57"/>
      <c r="AG22" s="58"/>
      <c r="AH22" s="59"/>
    </row>
    <row r="23" spans="1:34" ht="15" thickBot="1">
      <c r="A23" s="10"/>
      <c r="B23" s="11"/>
      <c r="C23" s="19"/>
      <c r="D23" s="23"/>
      <c r="E23" s="12"/>
      <c r="F23" s="12"/>
      <c r="G23" s="23"/>
      <c r="H23" s="23"/>
      <c r="I23" s="24"/>
      <c r="J23" s="25"/>
      <c r="K23" s="5"/>
      <c r="L23" s="27"/>
      <c r="M23" s="43"/>
      <c r="N23" s="35"/>
      <c r="O23" s="36"/>
      <c r="P23" s="36"/>
      <c r="Q23" s="37"/>
      <c r="R23" s="33"/>
      <c r="S23" s="37"/>
      <c r="T23" s="37"/>
      <c r="U23" s="37"/>
      <c r="V23" s="37"/>
      <c r="W23" s="32"/>
      <c r="X23" s="37"/>
      <c r="Y23" s="37"/>
      <c r="Z23" s="37"/>
      <c r="AA23" s="37"/>
      <c r="AB23" s="62"/>
      <c r="AC23" s="49"/>
      <c r="AD23" s="50"/>
      <c r="AE23" s="50"/>
      <c r="AF23" s="49"/>
      <c r="AG23" s="50"/>
      <c r="AH23" s="53"/>
    </row>
    <row r="24" spans="1:34" ht="15" thickBot="1">
      <c r="A24" s="10"/>
      <c r="B24" s="11"/>
      <c r="C24" s="19"/>
      <c r="D24" s="23"/>
      <c r="E24" s="12"/>
      <c r="F24" s="12"/>
      <c r="G24" s="23"/>
      <c r="H24" s="23"/>
      <c r="I24" s="24"/>
      <c r="J24" s="25"/>
      <c r="K24" s="5"/>
      <c r="L24" s="27"/>
      <c r="M24" s="43"/>
      <c r="N24" s="35"/>
      <c r="O24" s="36"/>
      <c r="P24" s="36"/>
      <c r="Q24" s="37"/>
      <c r="R24" s="33"/>
      <c r="S24" s="37"/>
      <c r="T24" s="37"/>
      <c r="U24" s="37"/>
      <c r="V24" s="37"/>
      <c r="W24" s="32"/>
      <c r="X24" s="37"/>
      <c r="Y24" s="37"/>
      <c r="Z24" s="37"/>
      <c r="AA24" s="37"/>
      <c r="AB24" s="40"/>
      <c r="AC24" s="49"/>
      <c r="AD24" s="50"/>
      <c r="AE24" s="50"/>
      <c r="AF24" s="49"/>
      <c r="AG24" s="50"/>
      <c r="AH24" s="53"/>
    </row>
    <row r="25" spans="1:34" ht="15" thickBot="1">
      <c r="A25" s="10"/>
      <c r="B25" s="11"/>
      <c r="C25" s="19"/>
      <c r="D25" s="23"/>
      <c r="E25" s="12"/>
      <c r="F25" s="12"/>
      <c r="G25" s="23"/>
      <c r="H25" s="23"/>
      <c r="I25" s="24"/>
      <c r="J25" s="25"/>
      <c r="K25" s="5"/>
      <c r="L25" s="27"/>
      <c r="M25" s="43"/>
      <c r="N25" s="35"/>
      <c r="O25" s="36"/>
      <c r="P25" s="36"/>
      <c r="Q25" s="37"/>
      <c r="R25" s="33"/>
      <c r="S25" s="37"/>
      <c r="T25" s="37"/>
      <c r="U25" s="37"/>
      <c r="V25" s="37"/>
      <c r="W25" s="32"/>
      <c r="X25" s="37"/>
      <c r="Y25" s="37"/>
      <c r="Z25" s="37"/>
      <c r="AA25" s="37"/>
      <c r="AB25" s="62"/>
      <c r="AC25" s="49"/>
      <c r="AD25" s="50"/>
      <c r="AE25" s="50"/>
      <c r="AF25" s="49"/>
      <c r="AG25" s="50"/>
      <c r="AH25" s="53"/>
    </row>
    <row r="26" spans="1:34" ht="15" thickBot="1">
      <c r="A26" s="10"/>
      <c r="B26" s="11"/>
      <c r="C26" s="23"/>
      <c r="D26" s="23"/>
      <c r="E26" s="12"/>
      <c r="F26" s="12"/>
      <c r="G26" s="23"/>
      <c r="H26" s="23"/>
      <c r="I26" s="24"/>
      <c r="J26" s="25"/>
      <c r="K26" s="5"/>
      <c r="L26" s="27"/>
      <c r="M26" s="64"/>
      <c r="N26" s="35"/>
      <c r="O26" s="36"/>
      <c r="P26" s="36"/>
      <c r="Q26" s="37"/>
      <c r="R26" s="33"/>
      <c r="S26" s="37"/>
      <c r="T26" s="37"/>
      <c r="U26" s="37"/>
      <c r="V26" s="37"/>
      <c r="W26" s="32"/>
      <c r="X26" s="37"/>
      <c r="Y26" s="37"/>
      <c r="Z26" s="37"/>
      <c r="AA26" s="37"/>
      <c r="AB26" s="40"/>
      <c r="AC26" s="49"/>
      <c r="AD26" s="50"/>
      <c r="AE26" s="50"/>
      <c r="AF26" s="49"/>
      <c r="AG26" s="50"/>
      <c r="AH26" s="53"/>
    </row>
    <row r="27" spans="1:34" ht="15" thickBot="1">
      <c r="A27" s="10"/>
      <c r="B27" s="11"/>
      <c r="C27" s="23"/>
      <c r="D27" s="23"/>
      <c r="E27" s="12"/>
      <c r="F27" s="12"/>
      <c r="G27" s="23"/>
      <c r="H27" s="23"/>
      <c r="I27" s="24"/>
      <c r="J27" s="25"/>
      <c r="K27" s="5"/>
      <c r="L27" s="27"/>
      <c r="M27" s="64"/>
      <c r="N27" s="35"/>
      <c r="O27" s="36"/>
      <c r="P27" s="36"/>
      <c r="Q27" s="37"/>
      <c r="R27" s="33"/>
      <c r="S27" s="37"/>
      <c r="T27" s="37"/>
      <c r="U27" s="37"/>
      <c r="V27" s="37"/>
      <c r="W27" s="32"/>
      <c r="X27" s="37"/>
      <c r="Y27" s="37"/>
      <c r="Z27" s="37"/>
      <c r="AA27" s="37"/>
      <c r="AB27" s="62"/>
      <c r="AC27" s="49"/>
      <c r="AD27" s="50"/>
      <c r="AE27" s="50"/>
      <c r="AF27" s="49"/>
      <c r="AG27" s="50"/>
      <c r="AH27" s="53"/>
    </row>
    <row r="28" spans="1:34" ht="15" thickBot="1">
      <c r="A28" s="10"/>
      <c r="B28" s="11"/>
      <c r="C28" s="23"/>
      <c r="D28" s="23"/>
      <c r="E28" s="12"/>
      <c r="F28" s="12"/>
      <c r="G28" s="23"/>
      <c r="H28" s="23"/>
      <c r="I28" s="24"/>
      <c r="J28" s="25"/>
      <c r="K28" s="5"/>
      <c r="L28" s="27"/>
      <c r="M28" s="64"/>
      <c r="N28" s="35"/>
      <c r="O28" s="36"/>
      <c r="P28" s="36"/>
      <c r="Q28" s="37"/>
      <c r="R28" s="33"/>
      <c r="S28" s="37"/>
      <c r="T28" s="37"/>
      <c r="U28" s="37"/>
      <c r="V28" s="37"/>
      <c r="W28" s="32"/>
      <c r="X28" s="37"/>
      <c r="Y28" s="37"/>
      <c r="Z28" s="37"/>
      <c r="AA28" s="37"/>
      <c r="AB28" s="40"/>
      <c r="AC28" s="49"/>
      <c r="AD28" s="50"/>
      <c r="AE28" s="50"/>
      <c r="AF28" s="49"/>
      <c r="AG28" s="50"/>
      <c r="AH28" s="53"/>
    </row>
    <row r="29" spans="1:34" ht="15" thickBot="1">
      <c r="A29" s="10"/>
      <c r="B29" s="11"/>
      <c r="C29" s="23"/>
      <c r="D29" s="23"/>
      <c r="E29" s="12"/>
      <c r="F29" s="12"/>
      <c r="G29" s="23"/>
      <c r="H29" s="23"/>
      <c r="I29" s="24"/>
      <c r="J29" s="25"/>
      <c r="K29" s="5"/>
      <c r="L29" s="27"/>
      <c r="M29" s="64"/>
      <c r="N29" s="39"/>
      <c r="O29" s="40"/>
      <c r="P29" s="40"/>
      <c r="Q29" s="41"/>
      <c r="R29" s="33"/>
      <c r="S29" s="41"/>
      <c r="T29" s="41"/>
      <c r="U29" s="41"/>
      <c r="V29" s="41"/>
      <c r="W29" s="32"/>
      <c r="X29" s="41"/>
      <c r="Y29" s="41"/>
      <c r="Z29" s="41"/>
      <c r="AA29" s="41"/>
      <c r="AB29" s="62"/>
      <c r="AC29" s="54"/>
      <c r="AD29" s="55"/>
      <c r="AE29" s="55"/>
      <c r="AF29" s="54"/>
      <c r="AG29" s="55"/>
      <c r="AH29" s="56"/>
    </row>
    <row r="30" spans="1:34" ht="15" thickBot="1">
      <c r="A30" s="10"/>
      <c r="B30" s="11"/>
      <c r="C30" s="94"/>
      <c r="D30" s="23"/>
      <c r="E30" s="12"/>
      <c r="F30" s="12"/>
      <c r="G30" s="23"/>
      <c r="H30" s="23"/>
      <c r="I30" s="23"/>
      <c r="J30" s="25"/>
      <c r="K30" s="5"/>
      <c r="L30" s="27"/>
      <c r="M30" s="43"/>
      <c r="N30" s="31"/>
      <c r="O30" s="32"/>
      <c r="P30" s="32"/>
      <c r="Q30" s="33"/>
      <c r="R30" s="33"/>
      <c r="S30" s="33"/>
      <c r="T30" s="33"/>
      <c r="U30" s="33"/>
      <c r="V30" s="32"/>
      <c r="W30" s="32"/>
      <c r="X30" s="33"/>
      <c r="Y30" s="33"/>
      <c r="Z30" s="33"/>
      <c r="AA30" s="34"/>
      <c r="AB30" s="32"/>
      <c r="AC30" s="46"/>
      <c r="AD30" s="47"/>
      <c r="AE30" s="47"/>
      <c r="AF30" s="46"/>
      <c r="AG30" s="47"/>
      <c r="AH30" s="48"/>
    </row>
    <row r="31" spans="1:34" ht="15" thickBot="1">
      <c r="A31" s="10"/>
      <c r="B31" s="11"/>
      <c r="C31" s="94"/>
      <c r="D31" s="23"/>
      <c r="E31" s="12"/>
      <c r="F31" s="16"/>
      <c r="G31" s="23"/>
      <c r="H31" s="23"/>
      <c r="I31" s="23"/>
      <c r="J31" s="25"/>
      <c r="K31" s="5"/>
      <c r="L31" s="27"/>
      <c r="M31" s="43"/>
      <c r="N31" s="35"/>
      <c r="O31" s="36"/>
      <c r="P31" s="36"/>
      <c r="Q31" s="37"/>
      <c r="R31" s="33"/>
      <c r="S31" s="37"/>
      <c r="T31" s="37"/>
      <c r="U31" s="37"/>
      <c r="V31" s="37"/>
      <c r="W31" s="32"/>
      <c r="X31" s="38"/>
      <c r="Y31" s="38"/>
      <c r="Z31" s="38"/>
      <c r="AA31" s="37"/>
      <c r="AB31" s="36"/>
      <c r="AC31" s="49"/>
      <c r="AD31" s="50"/>
      <c r="AE31" s="50"/>
      <c r="AF31" s="49"/>
      <c r="AG31" s="50"/>
      <c r="AH31" s="51"/>
    </row>
    <row r="32" spans="1:34" ht="15" thickBot="1">
      <c r="A32" s="10"/>
      <c r="B32" s="11"/>
      <c r="C32" s="94"/>
      <c r="D32" s="23"/>
      <c r="E32" s="12"/>
      <c r="F32" s="12"/>
      <c r="G32" s="23"/>
      <c r="H32" s="23"/>
      <c r="I32" s="23"/>
      <c r="J32" s="25"/>
      <c r="K32" s="5"/>
      <c r="L32" s="27"/>
      <c r="M32" s="43"/>
      <c r="N32" s="35"/>
      <c r="O32" s="36"/>
      <c r="P32" s="36"/>
      <c r="Q32" s="37"/>
      <c r="R32" s="33"/>
      <c r="S32" s="37"/>
      <c r="T32" s="37"/>
      <c r="U32" s="37"/>
      <c r="V32" s="37"/>
      <c r="W32" s="32"/>
      <c r="X32" s="37"/>
      <c r="Y32" s="37"/>
      <c r="Z32" s="37"/>
      <c r="AA32" s="37"/>
      <c r="AB32" s="32"/>
      <c r="AC32" s="49"/>
      <c r="AD32" s="50"/>
      <c r="AE32" s="50"/>
      <c r="AF32" s="49"/>
      <c r="AG32" s="50"/>
      <c r="AH32" s="52"/>
    </row>
    <row r="33" spans="1:34" ht="15" thickBot="1">
      <c r="A33" s="10"/>
      <c r="B33" s="11"/>
      <c r="C33" s="94"/>
      <c r="D33" s="23"/>
      <c r="E33" s="12"/>
      <c r="F33" s="16"/>
      <c r="G33" s="23"/>
      <c r="H33" s="23"/>
      <c r="I33" s="23"/>
      <c r="J33" s="25"/>
      <c r="K33" s="5"/>
      <c r="L33" s="27"/>
      <c r="M33" s="43"/>
      <c r="N33" s="35"/>
      <c r="O33" s="36"/>
      <c r="P33" s="36"/>
      <c r="Q33" s="37"/>
      <c r="R33" s="33"/>
      <c r="S33" s="37"/>
      <c r="T33" s="37"/>
      <c r="U33" s="37"/>
      <c r="V33" s="37"/>
      <c r="W33" s="32"/>
      <c r="X33" s="37"/>
      <c r="Y33" s="37"/>
      <c r="Z33" s="37"/>
      <c r="AA33" s="37"/>
      <c r="AB33" s="36"/>
      <c r="AC33" s="49"/>
      <c r="AD33" s="50"/>
      <c r="AE33" s="50"/>
      <c r="AF33" s="49"/>
      <c r="AG33" s="50"/>
      <c r="AH33" s="52"/>
    </row>
    <row r="34" spans="1:34" ht="15" thickBot="1">
      <c r="A34" s="10"/>
      <c r="B34" s="11"/>
      <c r="C34" s="94"/>
      <c r="D34" s="23"/>
      <c r="E34" s="12"/>
      <c r="F34" s="12"/>
      <c r="G34" s="23"/>
      <c r="H34" s="23"/>
      <c r="I34" s="23"/>
      <c r="J34" s="25"/>
      <c r="K34" s="5"/>
      <c r="L34" s="27"/>
      <c r="M34" s="43"/>
      <c r="N34" s="35"/>
      <c r="O34" s="36"/>
      <c r="P34" s="36"/>
      <c r="Q34" s="37"/>
      <c r="R34" s="33"/>
      <c r="S34" s="37"/>
      <c r="T34" s="37"/>
      <c r="U34" s="37"/>
      <c r="V34" s="37"/>
      <c r="W34" s="32"/>
      <c r="X34" s="37"/>
      <c r="Y34" s="37"/>
      <c r="Z34" s="37"/>
      <c r="AA34" s="37"/>
      <c r="AB34" s="32"/>
      <c r="AC34" s="49"/>
      <c r="AD34" s="50"/>
      <c r="AE34" s="50"/>
      <c r="AF34" s="49"/>
      <c r="AG34" s="50"/>
      <c r="AH34" s="52"/>
    </row>
    <row r="35" spans="1:34" ht="15" thickBot="1">
      <c r="A35" s="10"/>
      <c r="B35" s="11"/>
      <c r="C35" s="94"/>
      <c r="D35" s="23"/>
      <c r="E35" s="12"/>
      <c r="F35" s="12"/>
      <c r="G35" s="23"/>
      <c r="H35" s="23"/>
      <c r="I35" s="23"/>
      <c r="J35" s="25"/>
      <c r="K35" s="5"/>
      <c r="L35" s="27"/>
      <c r="M35" s="43"/>
      <c r="N35" s="35"/>
      <c r="O35" s="36"/>
      <c r="P35" s="36"/>
      <c r="Q35" s="37"/>
      <c r="R35" s="33"/>
      <c r="S35" s="37"/>
      <c r="T35" s="37"/>
      <c r="U35" s="37"/>
      <c r="V35" s="37"/>
      <c r="W35" s="32"/>
      <c r="X35" s="37"/>
      <c r="Y35" s="37"/>
      <c r="Z35" s="37"/>
      <c r="AA35" s="37"/>
      <c r="AB35" s="36"/>
      <c r="AC35" s="49"/>
      <c r="AD35" s="50"/>
      <c r="AE35" s="50"/>
      <c r="AF35" s="49"/>
      <c r="AG35" s="50"/>
      <c r="AH35" s="52"/>
    </row>
    <row r="36" spans="1:34" ht="15" thickBot="1">
      <c r="A36" s="10"/>
      <c r="B36" s="11"/>
      <c r="C36" s="94"/>
      <c r="D36" s="23"/>
      <c r="E36" s="16"/>
      <c r="F36" s="16"/>
      <c r="G36" s="23"/>
      <c r="H36" s="23"/>
      <c r="I36" s="23"/>
      <c r="J36" s="25"/>
      <c r="K36" s="9"/>
      <c r="L36" s="27"/>
      <c r="M36" s="43"/>
      <c r="N36" s="35"/>
      <c r="O36" s="36"/>
      <c r="P36" s="36"/>
      <c r="Q36" s="37"/>
      <c r="R36" s="37"/>
      <c r="S36" s="37"/>
      <c r="T36" s="37"/>
      <c r="U36" s="37"/>
      <c r="V36" s="37"/>
      <c r="W36" s="36"/>
      <c r="X36" s="37"/>
      <c r="Y36" s="37"/>
      <c r="Z36" s="37"/>
      <c r="AA36" s="37"/>
      <c r="AB36" s="36"/>
      <c r="AC36" s="49"/>
      <c r="AD36" s="50"/>
      <c r="AE36" s="50"/>
      <c r="AF36" s="49"/>
      <c r="AG36" s="50"/>
      <c r="AH36" s="53"/>
    </row>
    <row r="37" spans="1:34" ht="15" thickBot="1">
      <c r="A37" s="10"/>
      <c r="B37" s="11"/>
      <c r="C37" s="94"/>
      <c r="D37" s="23"/>
      <c r="E37" s="16"/>
      <c r="F37" s="12"/>
      <c r="G37" s="23"/>
      <c r="H37" s="23"/>
      <c r="I37" s="23"/>
      <c r="J37" s="25"/>
      <c r="K37" s="9"/>
      <c r="L37" s="27"/>
      <c r="M37" s="43"/>
      <c r="N37" s="35"/>
      <c r="O37" s="36"/>
      <c r="P37" s="36"/>
      <c r="Q37" s="37"/>
      <c r="R37" s="37"/>
      <c r="S37" s="37"/>
      <c r="T37" s="37"/>
      <c r="U37" s="37"/>
      <c r="V37" s="37"/>
      <c r="W37" s="36"/>
      <c r="X37" s="37"/>
      <c r="Y37" s="37"/>
      <c r="Z37" s="37"/>
      <c r="AA37" s="37"/>
      <c r="AB37" s="36"/>
      <c r="AC37" s="49"/>
      <c r="AD37" s="50"/>
      <c r="AE37" s="50"/>
      <c r="AF37" s="49"/>
      <c r="AG37" s="50"/>
      <c r="AH37" s="53"/>
    </row>
    <row r="38" spans="1:34" ht="15" thickBot="1">
      <c r="A38" s="10"/>
      <c r="B38" s="11"/>
      <c r="C38" s="94"/>
      <c r="D38" s="23"/>
      <c r="E38" s="16"/>
      <c r="F38" s="16"/>
      <c r="G38" s="23"/>
      <c r="H38" s="23"/>
      <c r="I38" s="23"/>
      <c r="J38" s="25"/>
      <c r="K38" s="9"/>
      <c r="L38" s="27"/>
      <c r="M38" s="43"/>
      <c r="N38" s="35"/>
      <c r="O38" s="36"/>
      <c r="P38" s="36"/>
      <c r="Q38" s="37"/>
      <c r="R38" s="37"/>
      <c r="S38" s="37"/>
      <c r="T38" s="37"/>
      <c r="U38" s="37"/>
      <c r="V38" s="37"/>
      <c r="W38" s="36"/>
      <c r="X38" s="37"/>
      <c r="Y38" s="37"/>
      <c r="Z38" s="37"/>
      <c r="AA38" s="37"/>
      <c r="AB38" s="36"/>
      <c r="AC38" s="49"/>
      <c r="AD38" s="50"/>
      <c r="AE38" s="50"/>
      <c r="AF38" s="49"/>
      <c r="AG38" s="50"/>
      <c r="AH38" s="53"/>
    </row>
    <row r="39" spans="1:34" ht="15" thickBot="1">
      <c r="A39" s="10"/>
      <c r="B39" s="11"/>
      <c r="C39" s="94"/>
      <c r="D39" s="23"/>
      <c r="E39" s="16"/>
      <c r="F39" s="12"/>
      <c r="G39" s="23"/>
      <c r="H39" s="23"/>
      <c r="I39" s="23"/>
      <c r="J39" s="25"/>
      <c r="K39" s="9"/>
      <c r="L39" s="27"/>
      <c r="M39" s="43"/>
      <c r="N39" s="35"/>
      <c r="O39" s="36"/>
      <c r="P39" s="36"/>
      <c r="Q39" s="37"/>
      <c r="R39" s="37"/>
      <c r="S39" s="37"/>
      <c r="T39" s="37"/>
      <c r="U39" s="37"/>
      <c r="V39" s="37"/>
      <c r="W39" s="36"/>
      <c r="X39" s="37"/>
      <c r="Y39" s="37"/>
      <c r="Z39" s="37"/>
      <c r="AA39" s="37"/>
      <c r="AB39" s="36"/>
      <c r="AC39" s="49"/>
      <c r="AD39" s="50"/>
      <c r="AE39" s="50"/>
      <c r="AF39" s="49"/>
      <c r="AG39" s="50"/>
      <c r="AH39" s="53"/>
    </row>
    <row r="40" spans="1:34" ht="15" thickBot="1">
      <c r="A40" s="10"/>
      <c r="B40" s="11"/>
      <c r="C40" s="94"/>
      <c r="D40" s="23"/>
      <c r="E40" s="16"/>
      <c r="F40" s="16"/>
      <c r="G40" s="23"/>
      <c r="H40" s="23"/>
      <c r="I40" s="23"/>
      <c r="J40" s="25"/>
      <c r="K40" s="9"/>
      <c r="L40" s="27"/>
      <c r="M40" s="43"/>
      <c r="N40" s="35"/>
      <c r="O40" s="36"/>
      <c r="P40" s="36"/>
      <c r="Q40" s="37"/>
      <c r="R40" s="37"/>
      <c r="S40" s="37"/>
      <c r="T40" s="37"/>
      <c r="U40" s="37"/>
      <c r="V40" s="37"/>
      <c r="W40" s="36"/>
      <c r="X40" s="37"/>
      <c r="Y40" s="37"/>
      <c r="Z40" s="37"/>
      <c r="AA40" s="37"/>
      <c r="AB40" s="36"/>
      <c r="AC40" s="49"/>
      <c r="AD40" s="50"/>
      <c r="AE40" s="50"/>
      <c r="AF40" s="49"/>
      <c r="AG40" s="50"/>
      <c r="AH40" s="53"/>
    </row>
    <row r="41" spans="1:34" ht="15" thickBot="1">
      <c r="A41" s="10"/>
      <c r="B41" s="11"/>
      <c r="C41" s="94"/>
      <c r="D41" s="23"/>
      <c r="E41" s="16"/>
      <c r="F41" s="20"/>
      <c r="G41" s="23"/>
      <c r="H41" s="23"/>
      <c r="I41" s="23"/>
      <c r="J41" s="25"/>
      <c r="K41" s="9"/>
      <c r="L41" s="27"/>
      <c r="M41" s="44"/>
      <c r="N41" s="39"/>
      <c r="O41" s="40"/>
      <c r="P41" s="40"/>
      <c r="Q41" s="41"/>
      <c r="R41" s="41"/>
      <c r="S41" s="41"/>
      <c r="T41" s="41"/>
      <c r="U41" s="41"/>
      <c r="V41" s="41"/>
      <c r="W41" s="40"/>
      <c r="X41" s="41"/>
      <c r="Y41" s="41"/>
      <c r="Z41" s="41"/>
      <c r="AA41" s="41"/>
      <c r="AB41" s="40"/>
      <c r="AC41" s="54"/>
      <c r="AD41" s="55"/>
      <c r="AE41" s="55"/>
      <c r="AF41" s="54"/>
      <c r="AG41" s="55"/>
      <c r="AH41" s="56"/>
    </row>
    <row r="42" spans="1:34" ht="15" thickBot="1">
      <c r="A42" s="10"/>
      <c r="B42" s="11"/>
      <c r="C42" s="94"/>
      <c r="D42" s="23"/>
      <c r="E42" s="16"/>
      <c r="F42" s="12"/>
      <c r="G42" s="23"/>
      <c r="H42" s="23"/>
      <c r="I42" s="23"/>
      <c r="J42" s="25"/>
      <c r="K42" s="9"/>
      <c r="L42" s="27"/>
      <c r="M42" s="44"/>
      <c r="N42" s="61"/>
      <c r="O42" s="62"/>
      <c r="P42" s="62"/>
      <c r="Q42" s="63"/>
      <c r="R42" s="63"/>
      <c r="S42" s="63"/>
      <c r="T42" s="63"/>
      <c r="U42" s="63"/>
      <c r="V42" s="63"/>
      <c r="W42" s="62"/>
      <c r="X42" s="63"/>
      <c r="Y42" s="63"/>
      <c r="Z42" s="63"/>
      <c r="AA42" s="63"/>
      <c r="AB42" s="62"/>
      <c r="AC42" s="57"/>
      <c r="AD42" s="58"/>
      <c r="AE42" s="58"/>
      <c r="AF42" s="57"/>
      <c r="AG42" s="58"/>
      <c r="AH42" s="59"/>
    </row>
    <row r="43" spans="1:34">
      <c r="A43" s="14"/>
      <c r="B43" s="15"/>
      <c r="C43" s="15"/>
      <c r="D43" s="16"/>
      <c r="E43" s="16"/>
      <c r="F43" s="16"/>
      <c r="G43" s="16"/>
      <c r="H43" s="16"/>
      <c r="I43" s="17"/>
      <c r="J43" s="8"/>
      <c r="K43" s="9"/>
      <c r="L43" s="6"/>
      <c r="M43" s="43"/>
      <c r="N43" s="35"/>
      <c r="O43" s="36"/>
      <c r="P43" s="36"/>
      <c r="Q43" s="37"/>
      <c r="R43" s="37"/>
      <c r="S43" s="37"/>
      <c r="T43" s="37"/>
      <c r="U43" s="37"/>
      <c r="V43" s="37"/>
      <c r="W43" s="36"/>
      <c r="X43" s="37"/>
      <c r="Y43" s="37"/>
      <c r="Z43" s="37"/>
      <c r="AA43" s="37"/>
      <c r="AB43" s="36"/>
      <c r="AC43" s="49"/>
      <c r="AD43" s="50"/>
      <c r="AE43" s="50"/>
      <c r="AF43" s="49"/>
      <c r="AG43" s="50"/>
      <c r="AH43" s="53"/>
    </row>
    <row r="44" spans="1:34">
      <c r="A44" s="14"/>
      <c r="B44" s="15"/>
      <c r="C44" s="15"/>
      <c r="D44" s="16"/>
      <c r="E44" s="16"/>
      <c r="F44" s="16"/>
      <c r="G44" s="16"/>
      <c r="H44" s="16"/>
      <c r="I44" s="17"/>
      <c r="J44" s="8"/>
      <c r="K44" s="9"/>
      <c r="L44" s="6"/>
      <c r="M44" s="43"/>
      <c r="N44" s="35"/>
      <c r="O44" s="36"/>
      <c r="P44" s="36"/>
      <c r="Q44" s="37"/>
      <c r="R44" s="37"/>
      <c r="S44" s="37"/>
      <c r="T44" s="37"/>
      <c r="U44" s="37"/>
      <c r="V44" s="37"/>
      <c r="W44" s="36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>
      <c r="A45" s="14"/>
      <c r="B45" s="15"/>
      <c r="C45" s="15"/>
      <c r="D45" s="16"/>
      <c r="E45" s="16"/>
      <c r="F45" s="16"/>
      <c r="G45" s="16"/>
      <c r="H45" s="16"/>
      <c r="I45" s="17"/>
      <c r="J45" s="8"/>
      <c r="K45" s="9"/>
      <c r="L45" s="6"/>
      <c r="M45" s="43"/>
      <c r="N45" s="35"/>
      <c r="O45" s="36"/>
      <c r="P45" s="36"/>
      <c r="Q45" s="37"/>
      <c r="R45" s="37"/>
      <c r="S45" s="37"/>
      <c r="T45" s="37"/>
      <c r="U45" s="37"/>
      <c r="V45" s="37"/>
      <c r="W45" s="36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>
      <c r="A46" s="14"/>
      <c r="B46" s="15"/>
      <c r="C46" s="15"/>
      <c r="D46" s="16"/>
      <c r="E46" s="16"/>
      <c r="F46" s="16"/>
      <c r="G46" s="16"/>
      <c r="H46" s="16"/>
      <c r="I46" s="17"/>
      <c r="J46" s="8"/>
      <c r="K46" s="9"/>
      <c r="L46" s="6"/>
      <c r="M46" s="43"/>
      <c r="N46" s="35"/>
      <c r="O46" s="36"/>
      <c r="P46" s="36"/>
      <c r="Q46" s="37"/>
      <c r="R46" s="37"/>
      <c r="S46" s="37"/>
      <c r="T46" s="37"/>
      <c r="U46" s="37"/>
      <c r="V46" s="37"/>
      <c r="W46" s="36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>
      <c r="A47" s="14"/>
      <c r="B47" s="15"/>
      <c r="C47" s="15"/>
      <c r="D47" s="16"/>
      <c r="E47" s="16"/>
      <c r="F47" s="16"/>
      <c r="G47" s="16"/>
      <c r="H47" s="16"/>
      <c r="I47" s="17"/>
      <c r="J47" s="8"/>
      <c r="K47" s="9"/>
      <c r="L47" s="6"/>
      <c r="M47" s="43"/>
      <c r="N47" s="35"/>
      <c r="O47" s="36"/>
      <c r="P47" s="36"/>
      <c r="Q47" s="37"/>
      <c r="R47" s="37"/>
      <c r="S47" s="37"/>
      <c r="T47" s="37"/>
      <c r="U47" s="37"/>
      <c r="V47" s="37"/>
      <c r="W47" s="36"/>
      <c r="X47" s="37"/>
      <c r="Y47" s="37"/>
      <c r="Z47" s="37"/>
      <c r="AA47" s="37"/>
      <c r="AB47" s="36"/>
      <c r="AC47" s="49"/>
      <c r="AD47" s="50"/>
      <c r="AE47" s="50"/>
      <c r="AF47" s="49"/>
      <c r="AG47" s="50"/>
      <c r="AH47" s="53"/>
    </row>
    <row r="48" spans="1:34">
      <c r="A48" s="14"/>
      <c r="B48" s="15"/>
      <c r="C48" s="15"/>
      <c r="D48" s="16"/>
      <c r="E48" s="16"/>
      <c r="F48" s="16"/>
      <c r="G48" s="16"/>
      <c r="H48" s="16"/>
      <c r="I48" s="17"/>
      <c r="J48" s="8"/>
      <c r="K48" s="9"/>
      <c r="L48" s="6"/>
      <c r="M48" s="43"/>
      <c r="N48" s="35"/>
      <c r="O48" s="36"/>
      <c r="P48" s="36"/>
      <c r="Q48" s="37"/>
      <c r="R48" s="37"/>
      <c r="S48" s="37"/>
      <c r="T48" s="37"/>
      <c r="U48" s="37"/>
      <c r="V48" s="37"/>
      <c r="W48" s="36"/>
      <c r="X48" s="37"/>
      <c r="Y48" s="37"/>
      <c r="Z48" s="37"/>
      <c r="AA48" s="37"/>
      <c r="AB48" s="36"/>
      <c r="AC48" s="49"/>
      <c r="AD48" s="50"/>
      <c r="AE48" s="50"/>
      <c r="AF48" s="49"/>
      <c r="AG48" s="50"/>
      <c r="AH48" s="53"/>
    </row>
    <row r="49" spans="1:34" ht="15" thickBot="1">
      <c r="A49" s="18"/>
      <c r="B49" s="19"/>
      <c r="C49" s="19"/>
      <c r="D49" s="20"/>
      <c r="E49" s="20"/>
      <c r="F49" s="20"/>
      <c r="G49" s="20"/>
      <c r="H49" s="20"/>
      <c r="I49" s="21"/>
      <c r="J49" s="67"/>
      <c r="K49" s="68"/>
      <c r="L49" s="7"/>
      <c r="M49" s="44"/>
      <c r="N49" s="39"/>
      <c r="O49" s="40"/>
      <c r="P49" s="40"/>
      <c r="Q49" s="41"/>
      <c r="R49" s="41"/>
      <c r="S49" s="41"/>
      <c r="T49" s="41"/>
      <c r="U49" s="41"/>
      <c r="V49" s="41"/>
      <c r="W49" s="40"/>
      <c r="X49" s="41"/>
      <c r="Y49" s="41"/>
      <c r="Z49" s="41"/>
      <c r="AA49" s="41"/>
      <c r="AB49" s="40"/>
      <c r="AC49" s="54"/>
      <c r="AD49" s="55"/>
      <c r="AE49" s="55"/>
      <c r="AF49" s="54"/>
      <c r="AG49" s="55"/>
      <c r="AH49" s="56"/>
    </row>
    <row r="50" spans="1:34" ht="15" thickBot="1"/>
    <row r="51" spans="1:34" ht="15" thickBot="1">
      <c r="B51" s="69" t="s">
        <v>33</v>
      </c>
      <c r="C51" s="70"/>
      <c r="D51" s="205" t="s">
        <v>34</v>
      </c>
      <c r="E51" s="206"/>
      <c r="F51" s="206"/>
      <c r="G51" s="206"/>
      <c r="H51" s="206"/>
      <c r="I51" s="206"/>
      <c r="J51" s="206"/>
      <c r="K51" s="206"/>
      <c r="N51" s="207"/>
      <c r="O51" s="207"/>
      <c r="P51" s="207"/>
      <c r="Q51" s="207"/>
      <c r="R51" s="207"/>
      <c r="S51" s="207"/>
      <c r="T51" s="207"/>
      <c r="U51" s="207"/>
      <c r="V51" s="207"/>
      <c r="W51" s="207"/>
    </row>
    <row r="52" spans="1:34" ht="15" thickBot="1">
      <c r="B52" s="2"/>
    </row>
    <row r="53" spans="1:34" ht="15" thickBot="1">
      <c r="B53" s="2"/>
      <c r="C53" s="71"/>
      <c r="D53" s="205" t="s">
        <v>35</v>
      </c>
      <c r="E53" s="206"/>
      <c r="F53" s="206"/>
      <c r="G53" s="206"/>
      <c r="H53" s="206"/>
      <c r="I53" s="206"/>
      <c r="J53" s="206"/>
      <c r="K53" s="206"/>
      <c r="N53" s="207"/>
      <c r="O53" s="207"/>
      <c r="P53" s="207"/>
      <c r="Q53" s="207"/>
      <c r="R53" s="207"/>
      <c r="S53" s="207"/>
      <c r="T53" s="207"/>
      <c r="U53" s="207"/>
      <c r="V53" s="207"/>
      <c r="W53" s="207"/>
    </row>
    <row r="54" spans="1:34" ht="15" thickBot="1">
      <c r="B54" s="2"/>
      <c r="C54" s="1"/>
      <c r="D54" s="73"/>
      <c r="E54" s="73"/>
      <c r="F54" s="73"/>
      <c r="G54" s="73"/>
      <c r="H54" s="73"/>
      <c r="I54" s="73"/>
      <c r="J54" s="73"/>
      <c r="K54" s="73"/>
    </row>
    <row r="55" spans="1:34" ht="15" thickBot="1">
      <c r="B55" s="2"/>
      <c r="C55" s="72"/>
      <c r="D55" s="205" t="s">
        <v>37</v>
      </c>
      <c r="E55" s="206"/>
      <c r="F55" s="206"/>
      <c r="G55" s="206"/>
      <c r="H55" s="206"/>
      <c r="I55" s="206"/>
      <c r="J55" s="206"/>
      <c r="K55" s="206"/>
      <c r="N55" s="207"/>
      <c r="O55" s="207"/>
      <c r="P55" s="207"/>
      <c r="Q55" s="207"/>
      <c r="R55" s="207"/>
      <c r="S55" s="207"/>
      <c r="T55" s="207"/>
      <c r="U55" s="207"/>
      <c r="V55" s="207"/>
      <c r="W55" s="207"/>
    </row>
    <row r="56" spans="1:34" ht="15" thickBot="1">
      <c r="B56" s="2"/>
    </row>
    <row r="57" spans="1:34" ht="15" thickBot="1">
      <c r="B57" s="2"/>
      <c r="C57" s="30"/>
      <c r="D57" s="205" t="s">
        <v>39</v>
      </c>
      <c r="E57" s="206"/>
      <c r="F57" s="206"/>
      <c r="G57" s="206"/>
      <c r="H57" s="206"/>
      <c r="I57" s="206"/>
      <c r="J57" s="206"/>
      <c r="K57" s="206"/>
      <c r="N57" s="207"/>
      <c r="O57" s="207"/>
      <c r="P57" s="207"/>
      <c r="Q57" s="207"/>
      <c r="R57" s="207"/>
      <c r="S57" s="207"/>
      <c r="T57" s="207"/>
      <c r="U57" s="207"/>
      <c r="V57" s="207"/>
      <c r="W57" s="207"/>
    </row>
    <row r="58" spans="1:34" ht="15" thickBot="1">
      <c r="B58" s="2"/>
    </row>
    <row r="59" spans="1:34" ht="15" thickBot="1">
      <c r="B59" s="2"/>
      <c r="C59" s="45"/>
      <c r="D59" s="205" t="s">
        <v>38</v>
      </c>
      <c r="E59" s="206"/>
      <c r="F59" s="206"/>
      <c r="G59" s="206"/>
      <c r="H59" s="206"/>
      <c r="I59" s="206"/>
      <c r="J59" s="206"/>
      <c r="K59" s="206"/>
      <c r="N59" s="207"/>
      <c r="O59" s="207"/>
      <c r="P59" s="207"/>
      <c r="Q59" s="207"/>
      <c r="R59" s="207"/>
      <c r="S59" s="207"/>
      <c r="T59" s="207"/>
      <c r="U59" s="207"/>
      <c r="V59" s="207"/>
      <c r="W59" s="207"/>
    </row>
  </sheetData>
  <mergeCells count="10">
    <mergeCell ref="D57:K57"/>
    <mergeCell ref="N57:W57"/>
    <mergeCell ref="D59:K59"/>
    <mergeCell ref="N59:W59"/>
    <mergeCell ref="D51:K51"/>
    <mergeCell ref="N51:W51"/>
    <mergeCell ref="D53:K53"/>
    <mergeCell ref="N53:W53"/>
    <mergeCell ref="D55:K55"/>
    <mergeCell ref="N55:W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H47"/>
  <sheetViews>
    <sheetView topLeftCell="W25" workbookViewId="0">
      <selection sqref="A1:AH43"/>
    </sheetView>
  </sheetViews>
  <sheetFormatPr defaultRowHeight="14.5"/>
  <cols>
    <col min="1" max="1" width="7.453125" bestFit="1" customWidth="1"/>
    <col min="2" max="2" width="16.6328125" bestFit="1" customWidth="1"/>
    <col min="3" max="3" width="26.54296875" customWidth="1"/>
    <col min="4" max="4" width="16.08984375" bestFit="1" customWidth="1"/>
    <col min="5" max="5" width="20.54296875" customWidth="1"/>
    <col min="6" max="6" width="6.6328125" bestFit="1" customWidth="1"/>
    <col min="7" max="7" width="7.6328125" bestFit="1" customWidth="1"/>
    <col min="8" max="8" width="14.36328125" bestFit="1" customWidth="1"/>
    <col min="9" max="9" width="17.08984375" customWidth="1"/>
    <col min="10" max="10" width="20.6328125" bestFit="1" customWidth="1"/>
    <col min="11" max="12" width="10.6328125" bestFit="1" customWidth="1"/>
    <col min="13" max="13" width="60.08984375" customWidth="1"/>
    <col min="14" max="14" width="51.08984375" customWidth="1"/>
    <col min="15" max="15" width="3.54296875" bestFit="1" customWidth="1"/>
    <col min="16" max="16" width="10.08984375" bestFit="1" customWidth="1"/>
    <col min="17" max="17" width="7.453125" bestFit="1" customWidth="1"/>
    <col min="18" max="18" width="11.08984375" bestFit="1" customWidth="1"/>
    <col min="19" max="19" width="10.08984375" bestFit="1" customWidth="1"/>
    <col min="20" max="20" width="5.36328125" bestFit="1" customWidth="1"/>
    <col min="21" max="21" width="16.08984375" bestFit="1" customWidth="1"/>
    <col min="22" max="22" width="12.54296875" bestFit="1" customWidth="1"/>
    <col min="23" max="23" width="12.6328125" bestFit="1" customWidth="1"/>
    <col min="24" max="24" width="7.90625" bestFit="1" customWidth="1"/>
    <col min="25" max="25" width="26.36328125" bestFit="1" customWidth="1"/>
    <col min="26" max="26" width="33.36328125" bestFit="1" customWidth="1"/>
    <col min="27" max="27" width="17.6328125" bestFit="1" customWidth="1"/>
    <col min="28" max="28" width="15.6328125" bestFit="1" customWidth="1"/>
    <col min="29" max="29" width="7.90625" bestFit="1" customWidth="1"/>
    <col min="30" max="30" width="15.36328125" bestFit="1" customWidth="1"/>
    <col min="31" max="32" width="12.08984375" bestFit="1" customWidth="1"/>
    <col min="33" max="34" width="11.36328125" bestFit="1" customWidth="1"/>
  </cols>
  <sheetData>
    <row r="1" spans="1:34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34" ht="15" thickBot="1">
      <c r="A2" s="106" t="s">
        <v>42</v>
      </c>
      <c r="B2" s="107" t="s">
        <v>336</v>
      </c>
      <c r="C2" s="107" t="s">
        <v>337</v>
      </c>
      <c r="D2" s="108" t="s">
        <v>43</v>
      </c>
      <c r="E2" s="109" t="s">
        <v>31</v>
      </c>
      <c r="F2" s="109">
        <v>5</v>
      </c>
      <c r="G2" s="108" t="s">
        <v>44</v>
      </c>
      <c r="H2" s="108" t="s">
        <v>195</v>
      </c>
      <c r="I2" s="108" t="s">
        <v>338</v>
      </c>
      <c r="J2" s="110">
        <v>137075</v>
      </c>
      <c r="K2" s="111" t="s">
        <v>339</v>
      </c>
      <c r="L2" s="112" t="s">
        <v>190</v>
      </c>
      <c r="M2" s="113" t="s">
        <v>340</v>
      </c>
      <c r="N2" s="114"/>
      <c r="O2" s="115"/>
      <c r="P2" s="115"/>
      <c r="Q2" s="116"/>
      <c r="R2" s="116" t="s">
        <v>341</v>
      </c>
      <c r="S2" s="116"/>
      <c r="T2" s="116"/>
      <c r="U2" s="116"/>
      <c r="V2" s="116"/>
      <c r="W2" s="115" t="s">
        <v>243</v>
      </c>
      <c r="X2" s="117"/>
      <c r="Y2" s="117"/>
      <c r="Z2" s="117"/>
      <c r="AA2" s="116"/>
      <c r="AB2" s="115" t="s">
        <v>29</v>
      </c>
      <c r="AC2" s="118"/>
      <c r="AD2" s="119"/>
      <c r="AE2" s="119"/>
      <c r="AF2" s="118"/>
      <c r="AG2" s="119"/>
      <c r="AH2" s="120"/>
    </row>
    <row r="3" spans="1:34" ht="15" thickBot="1">
      <c r="A3" s="106" t="s">
        <v>42</v>
      </c>
      <c r="B3" s="107" t="s">
        <v>336</v>
      </c>
      <c r="C3" s="107" t="s">
        <v>342</v>
      </c>
      <c r="D3" s="108" t="s">
        <v>343</v>
      </c>
      <c r="E3" s="109" t="s">
        <v>344</v>
      </c>
      <c r="F3" s="109">
        <v>5</v>
      </c>
      <c r="G3" s="108" t="s">
        <v>345</v>
      </c>
      <c r="H3" s="108" t="s">
        <v>251</v>
      </c>
      <c r="I3" s="108" t="s">
        <v>346</v>
      </c>
      <c r="J3" s="110">
        <v>192395.24</v>
      </c>
      <c r="K3" s="111">
        <v>43374</v>
      </c>
      <c r="L3" s="112" t="s">
        <v>276</v>
      </c>
      <c r="M3" s="113" t="s">
        <v>347</v>
      </c>
      <c r="N3" s="114"/>
      <c r="O3" s="115"/>
      <c r="P3" s="115"/>
      <c r="Q3" s="116"/>
      <c r="R3" s="116" t="s">
        <v>341</v>
      </c>
      <c r="S3" s="116"/>
      <c r="T3" s="116"/>
      <c r="U3" s="116"/>
      <c r="V3" s="116"/>
      <c r="W3" s="115" t="s">
        <v>243</v>
      </c>
      <c r="X3" s="117"/>
      <c r="Y3" s="117"/>
      <c r="Z3" s="117"/>
      <c r="AA3" s="116"/>
      <c r="AB3" s="115" t="s">
        <v>29</v>
      </c>
      <c r="AC3" s="118"/>
      <c r="AD3" s="119"/>
      <c r="AE3" s="119"/>
      <c r="AF3" s="118"/>
      <c r="AG3" s="119"/>
      <c r="AH3" s="120"/>
    </row>
    <row r="4" spans="1:34" ht="15" thickBot="1">
      <c r="A4" s="106" t="s">
        <v>42</v>
      </c>
      <c r="B4" s="107" t="s">
        <v>336</v>
      </c>
      <c r="C4" s="107" t="s">
        <v>348</v>
      </c>
      <c r="D4" s="108" t="s">
        <v>43</v>
      </c>
      <c r="E4" s="109" t="s">
        <v>31</v>
      </c>
      <c r="F4" s="109">
        <v>5</v>
      </c>
      <c r="G4" s="108" t="s">
        <v>44</v>
      </c>
      <c r="H4" s="108" t="s">
        <v>195</v>
      </c>
      <c r="I4" s="108" t="s">
        <v>338</v>
      </c>
      <c r="J4" s="110">
        <v>172842.86</v>
      </c>
      <c r="K4" s="111">
        <v>43374</v>
      </c>
      <c r="L4" s="112" t="s">
        <v>190</v>
      </c>
      <c r="M4" s="113" t="s">
        <v>349</v>
      </c>
      <c r="N4" s="114"/>
      <c r="O4" s="115"/>
      <c r="P4" s="115"/>
      <c r="Q4" s="116"/>
      <c r="R4" s="116" t="s">
        <v>341</v>
      </c>
      <c r="S4" s="116"/>
      <c r="T4" s="116"/>
      <c r="U4" s="116"/>
      <c r="V4" s="116"/>
      <c r="W4" s="115" t="s">
        <v>243</v>
      </c>
      <c r="X4" s="117"/>
      <c r="Y4" s="117"/>
      <c r="Z4" s="117"/>
      <c r="AA4" s="116"/>
      <c r="AB4" s="115" t="s">
        <v>29</v>
      </c>
      <c r="AC4" s="118"/>
      <c r="AD4" s="119"/>
      <c r="AE4" s="119"/>
      <c r="AF4" s="118"/>
      <c r="AG4" s="119"/>
      <c r="AH4" s="120"/>
    </row>
    <row r="5" spans="1:34" s="138" customFormat="1" ht="15" thickBot="1">
      <c r="A5" s="106" t="s">
        <v>42</v>
      </c>
      <c r="B5" s="107" t="s">
        <v>336</v>
      </c>
      <c r="C5" s="107" t="s">
        <v>337</v>
      </c>
      <c r="D5" s="108" t="s">
        <v>43</v>
      </c>
      <c r="E5" s="109" t="s">
        <v>31</v>
      </c>
      <c r="F5" s="130">
        <v>5</v>
      </c>
      <c r="G5" s="108" t="s">
        <v>44</v>
      </c>
      <c r="H5" s="108" t="s">
        <v>195</v>
      </c>
      <c r="I5" s="108" t="s">
        <v>338</v>
      </c>
      <c r="J5" s="110">
        <v>130075</v>
      </c>
      <c r="K5" s="111" t="s">
        <v>401</v>
      </c>
      <c r="L5" s="112" t="s">
        <v>190</v>
      </c>
      <c r="M5" s="113" t="s">
        <v>340</v>
      </c>
      <c r="N5" s="131"/>
      <c r="O5" s="132"/>
      <c r="P5" s="132"/>
      <c r="Q5" s="133"/>
      <c r="R5" s="116" t="s">
        <v>341</v>
      </c>
      <c r="S5" s="133"/>
      <c r="T5" s="133"/>
      <c r="U5" s="133"/>
      <c r="V5" s="133"/>
      <c r="W5" s="115" t="s">
        <v>243</v>
      </c>
      <c r="X5" s="134"/>
      <c r="Y5" s="134"/>
      <c r="Z5" s="134"/>
      <c r="AA5" s="133"/>
      <c r="AB5" s="132" t="s">
        <v>29</v>
      </c>
      <c r="AC5" s="135"/>
      <c r="AD5" s="136"/>
      <c r="AE5" s="136"/>
      <c r="AF5" s="135"/>
      <c r="AG5" s="136"/>
      <c r="AH5" s="137"/>
    </row>
    <row r="6" spans="1:34" ht="15" thickBot="1">
      <c r="A6" s="106" t="s">
        <v>42</v>
      </c>
      <c r="B6" s="107" t="s">
        <v>336</v>
      </c>
      <c r="C6" s="15" t="s">
        <v>250</v>
      </c>
      <c r="D6" s="108" t="s">
        <v>43</v>
      </c>
      <c r="E6" s="109" t="s">
        <v>31</v>
      </c>
      <c r="F6" s="130">
        <v>5</v>
      </c>
      <c r="G6" s="108" t="s">
        <v>44</v>
      </c>
      <c r="H6" s="108" t="s">
        <v>53</v>
      </c>
      <c r="I6" s="108" t="s">
        <v>47</v>
      </c>
      <c r="J6" s="142">
        <v>124075</v>
      </c>
      <c r="K6" s="85" t="s">
        <v>480</v>
      </c>
      <c r="L6" s="112" t="s">
        <v>190</v>
      </c>
      <c r="M6" s="43" t="s">
        <v>482</v>
      </c>
      <c r="N6" s="36"/>
      <c r="O6" s="36"/>
      <c r="P6" s="36"/>
      <c r="Q6" s="37"/>
      <c r="R6" s="116" t="s">
        <v>341</v>
      </c>
      <c r="S6" s="37"/>
      <c r="T6" s="37"/>
      <c r="U6" s="37"/>
      <c r="V6" s="37"/>
      <c r="W6" s="115" t="s">
        <v>66</v>
      </c>
      <c r="X6" s="37"/>
      <c r="Y6" s="37"/>
      <c r="Z6" s="37"/>
      <c r="AA6" s="37"/>
      <c r="AB6" s="115" t="s">
        <v>29</v>
      </c>
      <c r="AC6" s="49"/>
      <c r="AD6" s="50"/>
      <c r="AE6" s="50"/>
      <c r="AF6" s="49"/>
      <c r="AG6" s="50"/>
      <c r="AH6" s="51"/>
    </row>
    <row r="7" spans="1:34" ht="15" thickBot="1">
      <c r="A7" s="106" t="s">
        <v>42</v>
      </c>
      <c r="B7" s="107" t="s">
        <v>336</v>
      </c>
      <c r="C7" s="15" t="s">
        <v>250</v>
      </c>
      <c r="D7" s="108" t="s">
        <v>43</v>
      </c>
      <c r="E7" s="109" t="s">
        <v>31</v>
      </c>
      <c r="F7" s="130">
        <v>5</v>
      </c>
      <c r="G7" s="108" t="s">
        <v>45</v>
      </c>
      <c r="H7" s="108" t="s">
        <v>46</v>
      </c>
      <c r="I7" s="108" t="s">
        <v>54</v>
      </c>
      <c r="J7" s="142">
        <v>137930</v>
      </c>
      <c r="K7" s="85" t="s">
        <v>480</v>
      </c>
      <c r="L7" s="112" t="s">
        <v>481</v>
      </c>
      <c r="M7" s="43" t="s">
        <v>483</v>
      </c>
      <c r="N7" s="36"/>
      <c r="O7" s="36"/>
      <c r="P7" s="36"/>
      <c r="Q7" s="37"/>
      <c r="R7" s="116" t="s">
        <v>341</v>
      </c>
      <c r="S7" s="37"/>
      <c r="T7" s="37"/>
      <c r="U7" s="37"/>
      <c r="V7" s="37"/>
      <c r="W7" s="115" t="s">
        <v>66</v>
      </c>
      <c r="X7" s="37"/>
      <c r="Y7" s="37"/>
      <c r="Z7" s="37"/>
      <c r="AA7" s="37"/>
      <c r="AB7" s="132" t="s">
        <v>29</v>
      </c>
      <c r="AC7" s="49"/>
      <c r="AD7" s="50"/>
      <c r="AE7" s="50"/>
      <c r="AF7" s="49"/>
      <c r="AG7" s="50"/>
      <c r="AH7" s="53"/>
    </row>
    <row r="8" spans="1:34" ht="15" thickBot="1">
      <c r="A8" s="106" t="s">
        <v>42</v>
      </c>
      <c r="B8" s="107" t="s">
        <v>336</v>
      </c>
      <c r="C8" s="15" t="s">
        <v>253</v>
      </c>
      <c r="D8" s="108" t="s">
        <v>43</v>
      </c>
      <c r="E8" s="109" t="s">
        <v>31</v>
      </c>
      <c r="F8" s="109">
        <v>5</v>
      </c>
      <c r="G8" s="108" t="s">
        <v>44</v>
      </c>
      <c r="H8" s="108" t="s">
        <v>53</v>
      </c>
      <c r="I8" s="108" t="s">
        <v>47</v>
      </c>
      <c r="J8" s="142">
        <v>137075</v>
      </c>
      <c r="K8" s="85" t="s">
        <v>480</v>
      </c>
      <c r="L8" s="112" t="s">
        <v>190</v>
      </c>
      <c r="M8" s="43" t="s">
        <v>485</v>
      </c>
      <c r="N8" s="36"/>
      <c r="O8" s="36"/>
      <c r="P8" s="36"/>
      <c r="Q8" s="37"/>
      <c r="R8" s="116" t="s">
        <v>341</v>
      </c>
      <c r="S8" s="37"/>
      <c r="T8" s="37"/>
      <c r="U8" s="37"/>
      <c r="V8" s="37"/>
      <c r="W8" s="115" t="s">
        <v>66</v>
      </c>
      <c r="X8" s="37"/>
      <c r="Y8" s="37"/>
      <c r="Z8" s="37"/>
      <c r="AA8" s="37"/>
      <c r="AB8" s="115" t="s">
        <v>29</v>
      </c>
      <c r="AC8" s="49"/>
      <c r="AD8" s="50"/>
      <c r="AE8" s="50"/>
      <c r="AF8" s="49"/>
      <c r="AG8" s="50"/>
      <c r="AH8" s="53"/>
    </row>
    <row r="9" spans="1:34" ht="15" thickBot="1">
      <c r="A9" s="106" t="s">
        <v>42</v>
      </c>
      <c r="B9" s="107" t="s">
        <v>336</v>
      </c>
      <c r="C9" s="15" t="s">
        <v>253</v>
      </c>
      <c r="D9" s="108" t="s">
        <v>43</v>
      </c>
      <c r="E9" s="109" t="s">
        <v>31</v>
      </c>
      <c r="F9" s="109">
        <v>5</v>
      </c>
      <c r="G9" s="108" t="s">
        <v>44</v>
      </c>
      <c r="H9" s="108" t="s">
        <v>53</v>
      </c>
      <c r="I9" s="108" t="s">
        <v>48</v>
      </c>
      <c r="J9" s="142">
        <v>145075</v>
      </c>
      <c r="K9" s="85" t="s">
        <v>480</v>
      </c>
      <c r="L9" s="112" t="s">
        <v>190</v>
      </c>
      <c r="M9" s="43" t="s">
        <v>486</v>
      </c>
      <c r="N9" s="75"/>
      <c r="O9" s="75"/>
      <c r="P9" s="75"/>
      <c r="Q9" s="76"/>
      <c r="R9" s="116" t="s">
        <v>341</v>
      </c>
      <c r="S9" s="76"/>
      <c r="T9" s="76"/>
      <c r="U9" s="76"/>
      <c r="V9" s="76"/>
      <c r="W9" s="115" t="s">
        <v>66</v>
      </c>
      <c r="X9" s="76"/>
      <c r="Y9" s="76"/>
      <c r="Z9" s="76"/>
      <c r="AA9" s="76"/>
      <c r="AB9" s="132" t="s">
        <v>29</v>
      </c>
      <c r="AC9" s="77"/>
      <c r="AD9" s="78"/>
      <c r="AE9" s="78"/>
      <c r="AF9" s="77"/>
      <c r="AG9" s="78"/>
      <c r="AH9" s="79"/>
    </row>
    <row r="10" spans="1:34" ht="15" thickBot="1">
      <c r="A10" s="106" t="s">
        <v>42</v>
      </c>
      <c r="B10" s="107" t="s">
        <v>336</v>
      </c>
      <c r="C10" s="15" t="s">
        <v>253</v>
      </c>
      <c r="D10" s="108" t="s">
        <v>343</v>
      </c>
      <c r="E10" s="109" t="s">
        <v>344</v>
      </c>
      <c r="F10" s="109">
        <v>5</v>
      </c>
      <c r="G10" s="108" t="s">
        <v>44</v>
      </c>
      <c r="H10" s="108" t="s">
        <v>53</v>
      </c>
      <c r="I10" s="108" t="s">
        <v>48</v>
      </c>
      <c r="J10" s="142">
        <v>157398.06</v>
      </c>
      <c r="K10" s="85" t="s">
        <v>480</v>
      </c>
      <c r="L10" s="112" t="s">
        <v>484</v>
      </c>
      <c r="M10" s="43" t="s">
        <v>487</v>
      </c>
      <c r="N10" s="36"/>
      <c r="O10" s="36"/>
      <c r="P10" s="36"/>
      <c r="Q10" s="37"/>
      <c r="R10" s="116" t="s">
        <v>341</v>
      </c>
      <c r="S10" s="37"/>
      <c r="T10" s="37"/>
      <c r="U10" s="37"/>
      <c r="V10" s="37"/>
      <c r="W10" s="115" t="s">
        <v>66</v>
      </c>
      <c r="X10" s="37"/>
      <c r="Y10" s="37"/>
      <c r="Z10" s="37"/>
      <c r="AA10" s="37"/>
      <c r="AB10" s="115" t="s">
        <v>29</v>
      </c>
      <c r="AC10" s="49"/>
      <c r="AD10" s="50"/>
      <c r="AE10" s="50"/>
      <c r="AF10" s="49"/>
      <c r="AG10" s="50"/>
      <c r="AH10" s="53"/>
    </row>
    <row r="11" spans="1:34" ht="15" thickBot="1">
      <c r="A11" s="106" t="s">
        <v>42</v>
      </c>
      <c r="B11" s="107" t="s">
        <v>336</v>
      </c>
      <c r="C11" s="15" t="s">
        <v>253</v>
      </c>
      <c r="D11" s="108" t="s">
        <v>43</v>
      </c>
      <c r="E11" s="109" t="s">
        <v>31</v>
      </c>
      <c r="F11" s="130">
        <v>5</v>
      </c>
      <c r="G11" s="108" t="s">
        <v>45</v>
      </c>
      <c r="H11" s="108" t="s">
        <v>46</v>
      </c>
      <c r="I11" s="108" t="s">
        <v>54</v>
      </c>
      <c r="J11" s="142">
        <v>151873.79</v>
      </c>
      <c r="K11" s="85" t="s">
        <v>480</v>
      </c>
      <c r="L11" s="112" t="s">
        <v>481</v>
      </c>
      <c r="M11" s="43" t="s">
        <v>488</v>
      </c>
      <c r="N11" s="36"/>
      <c r="O11" s="36"/>
      <c r="P11" s="36"/>
      <c r="Q11" s="37"/>
      <c r="R11" s="116" t="s">
        <v>341</v>
      </c>
      <c r="S11" s="37"/>
      <c r="T11" s="37"/>
      <c r="U11" s="37"/>
      <c r="V11" s="37"/>
      <c r="W11" s="115" t="s">
        <v>66</v>
      </c>
      <c r="X11" s="37"/>
      <c r="Y11" s="37"/>
      <c r="Z11" s="37"/>
      <c r="AA11" s="37"/>
      <c r="AB11" s="132" t="s">
        <v>29</v>
      </c>
      <c r="AC11" s="49"/>
      <c r="AD11" s="50"/>
      <c r="AE11" s="50"/>
      <c r="AF11" s="49"/>
      <c r="AG11" s="50"/>
      <c r="AH11" s="53"/>
    </row>
    <row r="12" spans="1:34" ht="15" thickBot="1">
      <c r="A12" s="106" t="s">
        <v>42</v>
      </c>
      <c r="B12" s="107" t="s">
        <v>336</v>
      </c>
      <c r="C12" s="15" t="s">
        <v>253</v>
      </c>
      <c r="D12" s="108" t="s">
        <v>43</v>
      </c>
      <c r="E12" s="109" t="s">
        <v>31</v>
      </c>
      <c r="F12" s="130">
        <v>5</v>
      </c>
      <c r="G12" s="108" t="s">
        <v>45</v>
      </c>
      <c r="H12" s="108" t="s">
        <v>46</v>
      </c>
      <c r="I12" s="108" t="s">
        <v>55</v>
      </c>
      <c r="J12" s="142">
        <v>159300.97</v>
      </c>
      <c r="K12" s="85" t="s">
        <v>480</v>
      </c>
      <c r="L12" s="112" t="s">
        <v>201</v>
      </c>
      <c r="M12" s="43" t="s">
        <v>489</v>
      </c>
      <c r="N12" s="36"/>
      <c r="O12" s="36"/>
      <c r="P12" s="36"/>
      <c r="Q12" s="37"/>
      <c r="R12" s="116" t="s">
        <v>341</v>
      </c>
      <c r="S12" s="37"/>
      <c r="T12" s="37"/>
      <c r="U12" s="37"/>
      <c r="V12" s="37"/>
      <c r="W12" s="115" t="s">
        <v>66</v>
      </c>
      <c r="X12" s="37"/>
      <c r="Y12" s="37"/>
      <c r="Z12" s="37"/>
      <c r="AA12" s="37"/>
      <c r="AB12" s="115" t="s">
        <v>29</v>
      </c>
      <c r="AC12" s="49"/>
      <c r="AD12" s="50"/>
      <c r="AE12" s="50"/>
      <c r="AF12" s="49"/>
      <c r="AG12" s="50"/>
      <c r="AH12" s="53"/>
    </row>
    <row r="13" spans="1:34" ht="15" thickBot="1">
      <c r="A13" s="106" t="s">
        <v>42</v>
      </c>
      <c r="B13" s="107" t="s">
        <v>336</v>
      </c>
      <c r="C13" s="15" t="s">
        <v>253</v>
      </c>
      <c r="D13" s="108" t="s">
        <v>343</v>
      </c>
      <c r="E13" s="109" t="s">
        <v>344</v>
      </c>
      <c r="F13" s="130">
        <v>5</v>
      </c>
      <c r="G13" s="108" t="s">
        <v>45</v>
      </c>
      <c r="H13" s="108" t="s">
        <v>46</v>
      </c>
      <c r="I13" s="108" t="s">
        <v>55</v>
      </c>
      <c r="J13" s="142">
        <v>172917.48</v>
      </c>
      <c r="K13" s="85" t="s">
        <v>480</v>
      </c>
      <c r="L13" s="112" t="s">
        <v>276</v>
      </c>
      <c r="M13" s="43" t="s">
        <v>490</v>
      </c>
      <c r="N13" s="36"/>
      <c r="O13" s="36"/>
      <c r="P13" s="36"/>
      <c r="Q13" s="37"/>
      <c r="R13" s="116" t="s">
        <v>341</v>
      </c>
      <c r="S13" s="37"/>
      <c r="T13" s="37"/>
      <c r="U13" s="37"/>
      <c r="V13" s="37"/>
      <c r="W13" s="115" t="s">
        <v>66</v>
      </c>
      <c r="X13" s="37"/>
      <c r="Y13" s="37"/>
      <c r="Z13" s="37"/>
      <c r="AA13" s="37"/>
      <c r="AB13" s="132" t="s">
        <v>29</v>
      </c>
      <c r="AC13" s="49"/>
      <c r="AD13" s="50"/>
      <c r="AE13" s="50"/>
      <c r="AF13" s="49"/>
      <c r="AG13" s="50"/>
      <c r="AH13" s="53"/>
    </row>
    <row r="14" spans="1:34" ht="15" thickBot="1">
      <c r="A14" s="106" t="s">
        <v>42</v>
      </c>
      <c r="B14" s="107" t="s">
        <v>336</v>
      </c>
      <c r="C14" s="15" t="s">
        <v>271</v>
      </c>
      <c r="D14" s="108" t="s">
        <v>43</v>
      </c>
      <c r="E14" s="109" t="s">
        <v>31</v>
      </c>
      <c r="F14" s="109">
        <v>5</v>
      </c>
      <c r="G14" s="108" t="s">
        <v>44</v>
      </c>
      <c r="H14" s="108" t="s">
        <v>53</v>
      </c>
      <c r="I14" s="108" t="s">
        <v>47</v>
      </c>
      <c r="J14" s="142">
        <v>153956.31</v>
      </c>
      <c r="K14" s="85" t="s">
        <v>480</v>
      </c>
      <c r="L14" s="112" t="s">
        <v>190</v>
      </c>
      <c r="M14" s="43" t="s">
        <v>491</v>
      </c>
      <c r="N14" s="36"/>
      <c r="O14" s="36"/>
      <c r="P14" s="36"/>
      <c r="Q14" s="37"/>
      <c r="R14" s="116" t="s">
        <v>341</v>
      </c>
      <c r="S14" s="37"/>
      <c r="T14" s="37"/>
      <c r="U14" s="37"/>
      <c r="V14" s="37"/>
      <c r="W14" s="115" t="s">
        <v>66</v>
      </c>
      <c r="X14" s="37"/>
      <c r="Y14" s="37"/>
      <c r="Z14" s="37"/>
      <c r="AA14" s="37"/>
      <c r="AB14" s="115" t="s">
        <v>29</v>
      </c>
      <c r="AC14" s="49"/>
      <c r="AD14" s="50"/>
      <c r="AE14" s="50"/>
      <c r="AF14" s="49"/>
      <c r="AG14" s="50"/>
      <c r="AH14" s="53"/>
    </row>
    <row r="15" spans="1:34" ht="15" thickBot="1">
      <c r="A15" s="106" t="s">
        <v>42</v>
      </c>
      <c r="B15" s="107" t="s">
        <v>336</v>
      </c>
      <c r="C15" s="15" t="s">
        <v>271</v>
      </c>
      <c r="D15" s="108" t="s">
        <v>43</v>
      </c>
      <c r="E15" s="109" t="s">
        <v>31</v>
      </c>
      <c r="F15" s="109">
        <v>5</v>
      </c>
      <c r="G15" s="108" t="s">
        <v>44</v>
      </c>
      <c r="H15" s="108" t="s">
        <v>53</v>
      </c>
      <c r="I15" s="108" t="s">
        <v>48</v>
      </c>
      <c r="J15" s="142">
        <v>159781.54999999999</v>
      </c>
      <c r="K15" s="85" t="s">
        <v>480</v>
      </c>
      <c r="L15" s="112" t="s">
        <v>190</v>
      </c>
      <c r="M15" s="43" t="s">
        <v>492</v>
      </c>
      <c r="N15" s="36"/>
      <c r="O15" s="36"/>
      <c r="P15" s="36"/>
      <c r="Q15" s="37"/>
      <c r="R15" s="116" t="s">
        <v>341</v>
      </c>
      <c r="S15" s="37"/>
      <c r="T15" s="37"/>
      <c r="U15" s="37"/>
      <c r="V15" s="37"/>
      <c r="W15" s="115" t="s">
        <v>66</v>
      </c>
      <c r="X15" s="37"/>
      <c r="Y15" s="37"/>
      <c r="Z15" s="37"/>
      <c r="AA15" s="37"/>
      <c r="AB15" s="132" t="s">
        <v>29</v>
      </c>
      <c r="AC15" s="49"/>
      <c r="AD15" s="50"/>
      <c r="AE15" s="50"/>
      <c r="AF15" s="49"/>
      <c r="AG15" s="50"/>
      <c r="AH15" s="53"/>
    </row>
    <row r="16" spans="1:34" ht="15" thickBot="1">
      <c r="A16" s="106" t="s">
        <v>42</v>
      </c>
      <c r="B16" s="107" t="s">
        <v>336</v>
      </c>
      <c r="C16" s="15" t="s">
        <v>271</v>
      </c>
      <c r="D16" s="108" t="s">
        <v>343</v>
      </c>
      <c r="E16" s="109" t="s">
        <v>344</v>
      </c>
      <c r="F16" s="130">
        <v>5</v>
      </c>
      <c r="G16" s="108" t="s">
        <v>44</v>
      </c>
      <c r="H16" s="108" t="s">
        <v>53</v>
      </c>
      <c r="I16" s="108" t="s">
        <v>48</v>
      </c>
      <c r="J16" s="142">
        <v>172932.04</v>
      </c>
      <c r="K16" s="85" t="s">
        <v>480</v>
      </c>
      <c r="L16" s="112" t="s">
        <v>484</v>
      </c>
      <c r="M16" s="43" t="s">
        <v>493</v>
      </c>
      <c r="N16" s="36"/>
      <c r="O16" s="36"/>
      <c r="P16" s="36"/>
      <c r="Q16" s="37"/>
      <c r="R16" s="116" t="s">
        <v>341</v>
      </c>
      <c r="S16" s="37"/>
      <c r="T16" s="37"/>
      <c r="U16" s="37"/>
      <c r="V16" s="37"/>
      <c r="W16" s="115" t="s">
        <v>66</v>
      </c>
      <c r="X16" s="37"/>
      <c r="Y16" s="37"/>
      <c r="Z16" s="37"/>
      <c r="AA16" s="37"/>
      <c r="AB16" s="115" t="s">
        <v>29</v>
      </c>
      <c r="AC16" s="49"/>
      <c r="AD16" s="50"/>
      <c r="AE16" s="50"/>
      <c r="AF16" s="49"/>
      <c r="AG16" s="50"/>
      <c r="AH16" s="53"/>
    </row>
    <row r="17" spans="1:34" ht="15" thickBot="1">
      <c r="A17" s="106" t="s">
        <v>42</v>
      </c>
      <c r="B17" s="107" t="s">
        <v>336</v>
      </c>
      <c r="C17" s="15" t="s">
        <v>271</v>
      </c>
      <c r="D17" s="108" t="s">
        <v>43</v>
      </c>
      <c r="E17" s="109" t="s">
        <v>31</v>
      </c>
      <c r="F17" s="130">
        <v>5</v>
      </c>
      <c r="G17" s="108" t="s">
        <v>45</v>
      </c>
      <c r="H17" s="108" t="s">
        <v>46</v>
      </c>
      <c r="I17" s="108" t="s">
        <v>55</v>
      </c>
      <c r="J17" s="142">
        <v>174834.95</v>
      </c>
      <c r="K17" s="85" t="s">
        <v>480</v>
      </c>
      <c r="L17" s="112" t="s">
        <v>201</v>
      </c>
      <c r="M17" s="43" t="s">
        <v>494</v>
      </c>
      <c r="N17" s="36"/>
      <c r="O17" s="36"/>
      <c r="P17" s="36"/>
      <c r="Q17" s="37"/>
      <c r="R17" s="116" t="s">
        <v>341</v>
      </c>
      <c r="S17" s="37"/>
      <c r="T17" s="37"/>
      <c r="U17" s="37"/>
      <c r="V17" s="37"/>
      <c r="W17" s="115" t="s">
        <v>66</v>
      </c>
      <c r="X17" s="37"/>
      <c r="Y17" s="37"/>
      <c r="Z17" s="37"/>
      <c r="AA17" s="37"/>
      <c r="AB17" s="132" t="s">
        <v>29</v>
      </c>
      <c r="AC17" s="49"/>
      <c r="AD17" s="50"/>
      <c r="AE17" s="50"/>
      <c r="AF17" s="49"/>
      <c r="AG17" s="50"/>
      <c r="AH17" s="53"/>
    </row>
    <row r="18" spans="1:34" ht="15" thickBot="1">
      <c r="A18" s="106" t="s">
        <v>42</v>
      </c>
      <c r="B18" s="107" t="s">
        <v>336</v>
      </c>
      <c r="C18" s="15" t="s">
        <v>271</v>
      </c>
      <c r="D18" s="108" t="s">
        <v>343</v>
      </c>
      <c r="E18" s="109" t="s">
        <v>344</v>
      </c>
      <c r="F18" s="130">
        <v>5</v>
      </c>
      <c r="G18" s="108" t="s">
        <v>45</v>
      </c>
      <c r="H18" s="108" t="s">
        <v>46</v>
      </c>
      <c r="I18" s="108" t="s">
        <v>55</v>
      </c>
      <c r="J18" s="142">
        <v>188451.46</v>
      </c>
      <c r="K18" s="85" t="s">
        <v>480</v>
      </c>
      <c r="L18" s="112" t="s">
        <v>276</v>
      </c>
      <c r="M18" s="43" t="s">
        <v>495</v>
      </c>
      <c r="N18" s="36"/>
      <c r="O18" s="36"/>
      <c r="P18" s="36"/>
      <c r="Q18" s="37"/>
      <c r="R18" s="116" t="s">
        <v>341</v>
      </c>
      <c r="S18" s="37"/>
      <c r="T18" s="37"/>
      <c r="U18" s="37"/>
      <c r="V18" s="37"/>
      <c r="W18" s="115" t="s">
        <v>66</v>
      </c>
      <c r="X18" s="37"/>
      <c r="Y18" s="37"/>
      <c r="Z18" s="37"/>
      <c r="AA18" s="37"/>
      <c r="AB18" s="115" t="s">
        <v>29</v>
      </c>
      <c r="AC18" s="49"/>
      <c r="AD18" s="50"/>
      <c r="AE18" s="50"/>
      <c r="AF18" s="49"/>
      <c r="AG18" s="50"/>
      <c r="AH18" s="53"/>
    </row>
    <row r="19" spans="1:34" ht="15" thickBot="1">
      <c r="A19" s="106" t="s">
        <v>42</v>
      </c>
      <c r="B19" s="107" t="s">
        <v>336</v>
      </c>
      <c r="C19" s="15" t="s">
        <v>420</v>
      </c>
      <c r="D19" s="108" t="s">
        <v>43</v>
      </c>
      <c r="E19" s="109" t="s">
        <v>31</v>
      </c>
      <c r="F19" s="109">
        <v>5</v>
      </c>
      <c r="G19" s="108" t="s">
        <v>44</v>
      </c>
      <c r="H19" s="108" t="s">
        <v>53</v>
      </c>
      <c r="I19" s="108" t="s">
        <v>48</v>
      </c>
      <c r="J19" s="142">
        <v>161723.29999999999</v>
      </c>
      <c r="K19" s="85" t="s">
        <v>480</v>
      </c>
      <c r="L19" s="112" t="s">
        <v>190</v>
      </c>
      <c r="M19" s="43" t="s">
        <v>497</v>
      </c>
      <c r="N19" s="36"/>
      <c r="O19" s="36"/>
      <c r="P19" s="36"/>
      <c r="Q19" s="37"/>
      <c r="R19" s="116" t="s">
        <v>341</v>
      </c>
      <c r="S19" s="37"/>
      <c r="T19" s="37"/>
      <c r="U19" s="37"/>
      <c r="V19" s="37"/>
      <c r="W19" s="115" t="s">
        <v>66</v>
      </c>
      <c r="X19" s="37"/>
      <c r="Y19" s="37"/>
      <c r="Z19" s="37"/>
      <c r="AA19" s="37"/>
      <c r="AB19" s="132" t="s">
        <v>29</v>
      </c>
      <c r="AC19" s="49"/>
      <c r="AD19" s="50"/>
      <c r="AE19" s="50"/>
      <c r="AF19" s="49"/>
      <c r="AG19" s="50"/>
      <c r="AH19" s="53"/>
    </row>
    <row r="20" spans="1:34" ht="15" thickBot="1">
      <c r="A20" s="106" t="s">
        <v>42</v>
      </c>
      <c r="B20" s="107" t="s">
        <v>336</v>
      </c>
      <c r="C20" s="15" t="s">
        <v>420</v>
      </c>
      <c r="D20" s="108" t="s">
        <v>343</v>
      </c>
      <c r="E20" s="109" t="s">
        <v>344</v>
      </c>
      <c r="F20" s="109">
        <v>5</v>
      </c>
      <c r="G20" s="108" t="s">
        <v>44</v>
      </c>
      <c r="H20" s="108" t="s">
        <v>53</v>
      </c>
      <c r="I20" s="108" t="s">
        <v>48</v>
      </c>
      <c r="J20" s="142">
        <v>174873.79</v>
      </c>
      <c r="K20" s="85" t="s">
        <v>480</v>
      </c>
      <c r="L20" s="112" t="s">
        <v>484</v>
      </c>
      <c r="M20" s="43" t="s">
        <v>498</v>
      </c>
      <c r="N20" s="36"/>
      <c r="O20" s="36"/>
      <c r="P20" s="36"/>
      <c r="Q20" s="37"/>
      <c r="R20" s="116" t="s">
        <v>341</v>
      </c>
      <c r="S20" s="37"/>
      <c r="T20" s="37"/>
      <c r="U20" s="37"/>
      <c r="V20" s="37"/>
      <c r="W20" s="115" t="s">
        <v>66</v>
      </c>
      <c r="X20" s="37"/>
      <c r="Y20" s="37"/>
      <c r="Z20" s="37"/>
      <c r="AA20" s="37"/>
      <c r="AB20" s="115" t="s">
        <v>29</v>
      </c>
      <c r="AC20" s="49"/>
      <c r="AD20" s="50"/>
      <c r="AE20" s="50"/>
      <c r="AF20" s="49"/>
      <c r="AG20" s="50"/>
      <c r="AH20" s="53"/>
    </row>
    <row r="21" spans="1:34" ht="15" thickBot="1">
      <c r="A21" s="106" t="s">
        <v>42</v>
      </c>
      <c r="B21" s="107" t="s">
        <v>336</v>
      </c>
      <c r="C21" s="15" t="s">
        <v>420</v>
      </c>
      <c r="D21" s="108" t="s">
        <v>43</v>
      </c>
      <c r="E21" s="109" t="s">
        <v>31</v>
      </c>
      <c r="F21" s="130">
        <v>5</v>
      </c>
      <c r="G21" s="108" t="s">
        <v>45</v>
      </c>
      <c r="H21" s="108" t="s">
        <v>46</v>
      </c>
      <c r="I21" s="108" t="s">
        <v>55</v>
      </c>
      <c r="J21" s="142">
        <v>176776.7</v>
      </c>
      <c r="K21" s="85" t="s">
        <v>480</v>
      </c>
      <c r="L21" s="112" t="s">
        <v>201</v>
      </c>
      <c r="M21" s="43" t="s">
        <v>499</v>
      </c>
      <c r="N21" s="36"/>
      <c r="O21" s="36"/>
      <c r="P21" s="36"/>
      <c r="Q21" s="37"/>
      <c r="R21" s="116" t="s">
        <v>341</v>
      </c>
      <c r="S21" s="37"/>
      <c r="T21" s="37"/>
      <c r="U21" s="37"/>
      <c r="V21" s="37"/>
      <c r="W21" s="115" t="s">
        <v>66</v>
      </c>
      <c r="X21" s="37"/>
      <c r="Y21" s="37"/>
      <c r="Z21" s="37"/>
      <c r="AA21" s="37"/>
      <c r="AB21" s="132" t="s">
        <v>29</v>
      </c>
      <c r="AC21" s="49"/>
      <c r="AD21" s="50"/>
      <c r="AE21" s="50"/>
      <c r="AF21" s="49"/>
      <c r="AG21" s="50"/>
      <c r="AH21" s="53"/>
    </row>
    <row r="22" spans="1:34" ht="15" thickBot="1">
      <c r="A22" s="106" t="s">
        <v>42</v>
      </c>
      <c r="B22" s="107" t="s">
        <v>336</v>
      </c>
      <c r="C22" s="15" t="s">
        <v>420</v>
      </c>
      <c r="D22" s="108" t="s">
        <v>343</v>
      </c>
      <c r="E22" s="109" t="s">
        <v>344</v>
      </c>
      <c r="F22" s="130">
        <v>5</v>
      </c>
      <c r="G22" s="108" t="s">
        <v>45</v>
      </c>
      <c r="H22" s="108" t="s">
        <v>46</v>
      </c>
      <c r="I22" s="108" t="s">
        <v>55</v>
      </c>
      <c r="J22" s="142">
        <v>190393.2</v>
      </c>
      <c r="K22" s="85" t="s">
        <v>480</v>
      </c>
      <c r="L22" s="112" t="s">
        <v>276</v>
      </c>
      <c r="M22" s="43" t="s">
        <v>500</v>
      </c>
      <c r="N22" s="36"/>
      <c r="O22" s="36"/>
      <c r="P22" s="36"/>
      <c r="Q22" s="37"/>
      <c r="R22" s="116" t="s">
        <v>341</v>
      </c>
      <c r="S22" s="37"/>
      <c r="T22" s="37"/>
      <c r="U22" s="37"/>
      <c r="V22" s="37"/>
      <c r="W22" s="115" t="s">
        <v>66</v>
      </c>
      <c r="X22" s="37"/>
      <c r="Y22" s="37"/>
      <c r="Z22" s="37"/>
      <c r="AA22" s="37"/>
      <c r="AB22" s="115" t="s">
        <v>29</v>
      </c>
      <c r="AC22" s="49"/>
      <c r="AD22" s="50"/>
      <c r="AE22" s="50"/>
      <c r="AF22" s="49"/>
      <c r="AG22" s="50"/>
      <c r="AH22" s="53"/>
    </row>
    <row r="23" spans="1:34" ht="15" thickBot="1">
      <c r="A23" s="106" t="s">
        <v>42</v>
      </c>
      <c r="B23" s="107" t="s">
        <v>336</v>
      </c>
      <c r="C23" s="15" t="s">
        <v>420</v>
      </c>
      <c r="D23" s="108" t="s">
        <v>343</v>
      </c>
      <c r="E23" s="109" t="s">
        <v>344</v>
      </c>
      <c r="F23" s="130">
        <v>5</v>
      </c>
      <c r="G23" s="108" t="s">
        <v>45</v>
      </c>
      <c r="H23" s="108" t="s">
        <v>496</v>
      </c>
      <c r="I23" s="108" t="s">
        <v>107</v>
      </c>
      <c r="J23" s="142">
        <v>214671.43</v>
      </c>
      <c r="K23" s="85" t="s">
        <v>480</v>
      </c>
      <c r="L23" s="112" t="s">
        <v>428</v>
      </c>
      <c r="M23" s="43" t="s">
        <v>501</v>
      </c>
      <c r="N23" s="36"/>
      <c r="O23" s="36"/>
      <c r="P23" s="36"/>
      <c r="Q23" s="37"/>
      <c r="R23" s="116" t="s">
        <v>341</v>
      </c>
      <c r="S23" s="37"/>
      <c r="T23" s="37"/>
      <c r="U23" s="37"/>
      <c r="V23" s="37"/>
      <c r="W23" s="115" t="s">
        <v>66</v>
      </c>
      <c r="X23" s="37"/>
      <c r="Y23" s="37"/>
      <c r="Z23" s="37"/>
      <c r="AA23" s="37"/>
      <c r="AB23" s="132" t="s">
        <v>29</v>
      </c>
      <c r="AC23" s="49"/>
      <c r="AD23" s="50"/>
      <c r="AE23" s="50"/>
      <c r="AF23" s="49"/>
      <c r="AG23" s="50"/>
      <c r="AH23" s="53"/>
    </row>
    <row r="24" spans="1:34" ht="15" thickBot="1">
      <c r="A24" s="106" t="s">
        <v>42</v>
      </c>
      <c r="B24" s="107" t="s">
        <v>336</v>
      </c>
      <c r="C24" s="15" t="s">
        <v>502</v>
      </c>
      <c r="D24" s="108" t="s">
        <v>43</v>
      </c>
      <c r="E24" s="109" t="s">
        <v>31</v>
      </c>
      <c r="F24" s="109">
        <v>5</v>
      </c>
      <c r="G24" s="108" t="s">
        <v>44</v>
      </c>
      <c r="H24" s="108" t="s">
        <v>53</v>
      </c>
      <c r="I24" s="108" t="s">
        <v>48</v>
      </c>
      <c r="J24" s="142">
        <v>185995.15</v>
      </c>
      <c r="K24" s="85" t="s">
        <v>480</v>
      </c>
      <c r="L24" s="112" t="s">
        <v>190</v>
      </c>
      <c r="M24" s="43" t="s">
        <v>503</v>
      </c>
      <c r="N24" s="36"/>
      <c r="O24" s="36"/>
      <c r="P24" s="36"/>
      <c r="Q24" s="37"/>
      <c r="R24" s="116" t="s">
        <v>341</v>
      </c>
      <c r="S24" s="37"/>
      <c r="T24" s="37"/>
      <c r="U24" s="37"/>
      <c r="V24" s="37"/>
      <c r="W24" s="115" t="s">
        <v>66</v>
      </c>
      <c r="X24" s="37"/>
      <c r="Y24" s="37"/>
      <c r="Z24" s="37"/>
      <c r="AA24" s="37"/>
      <c r="AB24" s="115" t="s">
        <v>29</v>
      </c>
      <c r="AC24" s="49"/>
      <c r="AD24" s="50"/>
      <c r="AE24" s="50"/>
      <c r="AF24" s="49"/>
      <c r="AG24" s="50"/>
      <c r="AH24" s="53"/>
    </row>
    <row r="25" spans="1:34" ht="15" thickBot="1">
      <c r="A25" s="106" t="s">
        <v>42</v>
      </c>
      <c r="B25" s="107" t="s">
        <v>336</v>
      </c>
      <c r="C25" s="15" t="s">
        <v>502</v>
      </c>
      <c r="D25" s="108" t="s">
        <v>343</v>
      </c>
      <c r="E25" s="109" t="s">
        <v>344</v>
      </c>
      <c r="F25" s="109">
        <v>5</v>
      </c>
      <c r="G25" s="108" t="s">
        <v>44</v>
      </c>
      <c r="H25" s="108" t="s">
        <v>53</v>
      </c>
      <c r="I25" s="108" t="s">
        <v>48</v>
      </c>
      <c r="J25" s="142">
        <v>199145.63</v>
      </c>
      <c r="K25" s="85" t="s">
        <v>480</v>
      </c>
      <c r="L25" s="112" t="s">
        <v>484</v>
      </c>
      <c r="M25" s="43" t="s">
        <v>504</v>
      </c>
      <c r="N25" s="36"/>
      <c r="O25" s="36"/>
      <c r="P25" s="36"/>
      <c r="Q25" s="37"/>
      <c r="R25" s="116" t="s">
        <v>341</v>
      </c>
      <c r="S25" s="37"/>
      <c r="T25" s="37"/>
      <c r="U25" s="37"/>
      <c r="V25" s="37"/>
      <c r="W25" s="115" t="s">
        <v>66</v>
      </c>
      <c r="X25" s="37"/>
      <c r="Y25" s="37"/>
      <c r="Z25" s="37"/>
      <c r="AA25" s="37"/>
      <c r="AB25" s="132" t="s">
        <v>29</v>
      </c>
      <c r="AC25" s="49"/>
      <c r="AD25" s="50"/>
      <c r="AE25" s="50"/>
      <c r="AF25" s="49"/>
      <c r="AG25" s="50"/>
      <c r="AH25" s="53"/>
    </row>
    <row r="26" spans="1:34" ht="15" thickBot="1">
      <c r="A26" s="106" t="s">
        <v>42</v>
      </c>
      <c r="B26" s="107" t="s">
        <v>336</v>
      </c>
      <c r="C26" s="15" t="s">
        <v>502</v>
      </c>
      <c r="D26" s="108" t="s">
        <v>43</v>
      </c>
      <c r="E26" s="109" t="s">
        <v>31</v>
      </c>
      <c r="F26" s="130">
        <v>5</v>
      </c>
      <c r="G26" s="108" t="s">
        <v>45</v>
      </c>
      <c r="H26" s="108" t="s">
        <v>46</v>
      </c>
      <c r="I26" s="108" t="s">
        <v>55</v>
      </c>
      <c r="J26" s="142">
        <v>201028.57</v>
      </c>
      <c r="K26" s="85" t="s">
        <v>480</v>
      </c>
      <c r="L26" s="112" t="s">
        <v>201</v>
      </c>
      <c r="M26" s="43" t="s">
        <v>505</v>
      </c>
      <c r="N26" s="36"/>
      <c r="O26" s="36"/>
      <c r="P26" s="36"/>
      <c r="Q26" s="37"/>
      <c r="R26" s="116" t="s">
        <v>341</v>
      </c>
      <c r="S26" s="37"/>
      <c r="T26" s="37"/>
      <c r="U26" s="37"/>
      <c r="V26" s="37"/>
      <c r="W26" s="115" t="s">
        <v>66</v>
      </c>
      <c r="X26" s="37"/>
      <c r="Y26" s="37"/>
      <c r="Z26" s="37"/>
      <c r="AA26" s="37"/>
      <c r="AB26" s="115" t="s">
        <v>29</v>
      </c>
      <c r="AC26" s="49"/>
      <c r="AD26" s="50"/>
      <c r="AE26" s="50"/>
      <c r="AF26" s="49"/>
      <c r="AG26" s="50"/>
      <c r="AH26" s="53"/>
    </row>
    <row r="27" spans="1:34" ht="15" thickBot="1">
      <c r="A27" s="106" t="s">
        <v>42</v>
      </c>
      <c r="B27" s="107" t="s">
        <v>336</v>
      </c>
      <c r="C27" s="15" t="s">
        <v>502</v>
      </c>
      <c r="D27" s="108" t="s">
        <v>343</v>
      </c>
      <c r="E27" s="109" t="s">
        <v>344</v>
      </c>
      <c r="F27" s="130">
        <v>5</v>
      </c>
      <c r="G27" s="108" t="s">
        <v>45</v>
      </c>
      <c r="H27" s="108" t="s">
        <v>46</v>
      </c>
      <c r="I27" s="108" t="s">
        <v>55</v>
      </c>
      <c r="J27" s="142">
        <v>215338.1</v>
      </c>
      <c r="K27" s="85" t="s">
        <v>480</v>
      </c>
      <c r="L27" s="112" t="s">
        <v>276</v>
      </c>
      <c r="M27" s="43" t="s">
        <v>506</v>
      </c>
      <c r="N27" s="36"/>
      <c r="O27" s="36"/>
      <c r="P27" s="36"/>
      <c r="Q27" s="37"/>
      <c r="R27" s="116" t="s">
        <v>341</v>
      </c>
      <c r="S27" s="37"/>
      <c r="T27" s="37"/>
      <c r="U27" s="37"/>
      <c r="V27" s="37"/>
      <c r="W27" s="115" t="s">
        <v>66</v>
      </c>
      <c r="X27" s="37"/>
      <c r="Y27" s="37"/>
      <c r="Z27" s="37"/>
      <c r="AA27" s="37"/>
      <c r="AB27" s="132" t="s">
        <v>29</v>
      </c>
      <c r="AC27" s="49"/>
      <c r="AD27" s="50"/>
      <c r="AE27" s="50"/>
      <c r="AF27" s="49"/>
      <c r="AG27" s="50"/>
      <c r="AH27" s="53"/>
    </row>
    <row r="28" spans="1:34" ht="15" thickBot="1">
      <c r="A28" s="106" t="s">
        <v>42</v>
      </c>
      <c r="B28" s="107" t="s">
        <v>336</v>
      </c>
      <c r="C28" s="15" t="s">
        <v>502</v>
      </c>
      <c r="D28" s="108" t="s">
        <v>343</v>
      </c>
      <c r="E28" s="109" t="s">
        <v>344</v>
      </c>
      <c r="F28" s="130">
        <v>5</v>
      </c>
      <c r="G28" s="108" t="s">
        <v>45</v>
      </c>
      <c r="H28" s="108" t="s">
        <v>496</v>
      </c>
      <c r="I28" s="108" t="s">
        <v>107</v>
      </c>
      <c r="J28" s="142">
        <v>239433.33</v>
      </c>
      <c r="K28" s="85" t="s">
        <v>480</v>
      </c>
      <c r="L28" s="112" t="s">
        <v>428</v>
      </c>
      <c r="M28" s="43" t="s">
        <v>507</v>
      </c>
      <c r="N28" s="36"/>
      <c r="O28" s="36"/>
      <c r="P28" s="36"/>
      <c r="Q28" s="37"/>
      <c r="R28" s="116" t="s">
        <v>341</v>
      </c>
      <c r="S28" s="37"/>
      <c r="T28" s="37"/>
      <c r="U28" s="37"/>
      <c r="V28" s="37"/>
      <c r="W28" s="115" t="s">
        <v>66</v>
      </c>
      <c r="X28" s="37"/>
      <c r="Y28" s="37"/>
      <c r="Z28" s="37"/>
      <c r="AA28" s="37"/>
      <c r="AB28" s="115" t="s">
        <v>29</v>
      </c>
      <c r="AC28" s="49"/>
      <c r="AD28" s="50"/>
      <c r="AE28" s="50"/>
      <c r="AF28" s="49"/>
      <c r="AG28" s="50"/>
      <c r="AH28" s="53"/>
    </row>
    <row r="29" spans="1:34" ht="15" thickBot="1">
      <c r="A29" s="106" t="s">
        <v>42</v>
      </c>
      <c r="B29" s="107" t="s">
        <v>336</v>
      </c>
      <c r="C29" s="15" t="s">
        <v>508</v>
      </c>
      <c r="D29" s="108" t="s">
        <v>43</v>
      </c>
      <c r="E29" s="109" t="s">
        <v>31</v>
      </c>
      <c r="F29" s="130">
        <v>5</v>
      </c>
      <c r="G29" s="108" t="s">
        <v>44</v>
      </c>
      <c r="H29" s="108" t="s">
        <v>53</v>
      </c>
      <c r="I29" s="108" t="s">
        <v>48</v>
      </c>
      <c r="J29" s="142">
        <v>176286.41</v>
      </c>
      <c r="K29" s="85" t="s">
        <v>480</v>
      </c>
      <c r="L29" s="112" t="s">
        <v>190</v>
      </c>
      <c r="M29" s="43" t="s">
        <v>511</v>
      </c>
      <c r="N29" s="36"/>
      <c r="O29" s="36"/>
      <c r="P29" s="36"/>
      <c r="Q29" s="37"/>
      <c r="R29" s="116" t="s">
        <v>341</v>
      </c>
      <c r="S29" s="37"/>
      <c r="T29" s="37"/>
      <c r="U29" s="37"/>
      <c r="V29" s="37"/>
      <c r="W29" s="115" t="s">
        <v>66</v>
      </c>
      <c r="X29" s="37"/>
      <c r="Y29" s="37"/>
      <c r="Z29" s="37"/>
      <c r="AA29" s="37"/>
      <c r="AB29" s="132" t="s">
        <v>29</v>
      </c>
      <c r="AC29" s="49"/>
      <c r="AD29" s="50"/>
      <c r="AE29" s="50"/>
      <c r="AF29" s="49"/>
      <c r="AG29" s="50"/>
      <c r="AH29" s="53"/>
    </row>
    <row r="30" spans="1:34" ht="15" thickBot="1">
      <c r="A30" s="106" t="s">
        <v>42</v>
      </c>
      <c r="B30" s="107" t="s">
        <v>336</v>
      </c>
      <c r="C30" s="15" t="s">
        <v>508</v>
      </c>
      <c r="D30" s="108" t="s">
        <v>343</v>
      </c>
      <c r="E30" s="109" t="s">
        <v>344</v>
      </c>
      <c r="F30" s="130">
        <v>5</v>
      </c>
      <c r="G30" s="108" t="s">
        <v>44</v>
      </c>
      <c r="H30" s="108" t="s">
        <v>53</v>
      </c>
      <c r="I30" s="108" t="s">
        <v>48</v>
      </c>
      <c r="J30" s="142">
        <v>188466.02</v>
      </c>
      <c r="K30" s="85" t="s">
        <v>480</v>
      </c>
      <c r="L30" s="112" t="s">
        <v>484</v>
      </c>
      <c r="M30" s="43" t="s">
        <v>512</v>
      </c>
      <c r="N30" s="36"/>
      <c r="O30" s="36"/>
      <c r="P30" s="36"/>
      <c r="Q30" s="37"/>
      <c r="R30" s="116" t="s">
        <v>341</v>
      </c>
      <c r="S30" s="37"/>
      <c r="T30" s="37"/>
      <c r="U30" s="37"/>
      <c r="V30" s="37"/>
      <c r="W30" s="115" t="s">
        <v>66</v>
      </c>
      <c r="X30" s="37"/>
      <c r="Y30" s="37"/>
      <c r="Z30" s="37"/>
      <c r="AA30" s="37"/>
      <c r="AB30" s="115" t="s">
        <v>29</v>
      </c>
      <c r="AC30" s="49"/>
      <c r="AD30" s="50"/>
      <c r="AE30" s="50"/>
      <c r="AF30" s="49"/>
      <c r="AG30" s="50"/>
      <c r="AH30" s="53"/>
    </row>
    <row r="31" spans="1:34" ht="15" thickBot="1">
      <c r="A31" s="106" t="s">
        <v>42</v>
      </c>
      <c r="B31" s="107" t="s">
        <v>336</v>
      </c>
      <c r="C31" s="15" t="s">
        <v>508</v>
      </c>
      <c r="D31" s="108" t="s">
        <v>43</v>
      </c>
      <c r="E31" s="109" t="s">
        <v>31</v>
      </c>
      <c r="F31" s="109">
        <v>5</v>
      </c>
      <c r="G31" s="108" t="s">
        <v>44</v>
      </c>
      <c r="H31" s="108" t="s">
        <v>509</v>
      </c>
      <c r="I31" s="108" t="s">
        <v>107</v>
      </c>
      <c r="J31" s="142">
        <v>185796.12</v>
      </c>
      <c r="K31" s="85" t="s">
        <v>480</v>
      </c>
      <c r="L31" s="112" t="s">
        <v>510</v>
      </c>
      <c r="M31" s="43" t="s">
        <v>513</v>
      </c>
      <c r="N31" s="36"/>
      <c r="O31" s="36"/>
      <c r="P31" s="36"/>
      <c r="Q31" s="37"/>
      <c r="R31" s="116" t="s">
        <v>341</v>
      </c>
      <c r="S31" s="37"/>
      <c r="T31" s="37"/>
      <c r="U31" s="37"/>
      <c r="V31" s="37"/>
      <c r="W31" s="115" t="s">
        <v>66</v>
      </c>
      <c r="X31" s="37"/>
      <c r="Y31" s="37"/>
      <c r="Z31" s="37"/>
      <c r="AA31" s="37"/>
      <c r="AB31" s="132" t="s">
        <v>29</v>
      </c>
      <c r="AC31" s="49"/>
      <c r="AD31" s="50"/>
      <c r="AE31" s="50"/>
      <c r="AF31" s="49"/>
      <c r="AG31" s="50"/>
      <c r="AH31" s="53"/>
    </row>
    <row r="32" spans="1:34" ht="15" thickBot="1">
      <c r="A32" s="106" t="s">
        <v>42</v>
      </c>
      <c r="B32" s="107" t="s">
        <v>336</v>
      </c>
      <c r="C32" s="15" t="s">
        <v>508</v>
      </c>
      <c r="D32" s="108" t="s">
        <v>343</v>
      </c>
      <c r="E32" s="109" t="s">
        <v>344</v>
      </c>
      <c r="F32" s="109">
        <v>5</v>
      </c>
      <c r="G32" s="108" t="s">
        <v>44</v>
      </c>
      <c r="H32" s="108" t="s">
        <v>509</v>
      </c>
      <c r="I32" s="108" t="s">
        <v>107</v>
      </c>
      <c r="J32" s="142">
        <v>198029.13</v>
      </c>
      <c r="K32" s="85" t="s">
        <v>480</v>
      </c>
      <c r="L32" s="112" t="s">
        <v>79</v>
      </c>
      <c r="M32" s="43" t="s">
        <v>514</v>
      </c>
      <c r="N32" s="36"/>
      <c r="O32" s="36"/>
      <c r="P32" s="36"/>
      <c r="Q32" s="37"/>
      <c r="R32" s="116" t="s">
        <v>341</v>
      </c>
      <c r="S32" s="37"/>
      <c r="T32" s="37"/>
      <c r="U32" s="37"/>
      <c r="V32" s="37"/>
      <c r="W32" s="115" t="s">
        <v>66</v>
      </c>
      <c r="X32" s="37"/>
      <c r="Y32" s="37"/>
      <c r="Z32" s="37"/>
      <c r="AA32" s="37"/>
      <c r="AB32" s="115" t="s">
        <v>29</v>
      </c>
      <c r="AC32" s="49"/>
      <c r="AD32" s="50"/>
      <c r="AE32" s="50"/>
      <c r="AF32" s="49"/>
      <c r="AG32" s="50"/>
      <c r="AH32" s="53"/>
    </row>
    <row r="33" spans="1:34" ht="15" thickBot="1">
      <c r="A33" s="106" t="s">
        <v>42</v>
      </c>
      <c r="B33" s="107" t="s">
        <v>336</v>
      </c>
      <c r="C33" s="15" t="s">
        <v>508</v>
      </c>
      <c r="D33" s="108" t="s">
        <v>43</v>
      </c>
      <c r="E33" s="109" t="s">
        <v>31</v>
      </c>
      <c r="F33" s="130">
        <v>5</v>
      </c>
      <c r="G33" s="108" t="s">
        <v>45</v>
      </c>
      <c r="H33" s="108" t="s">
        <v>46</v>
      </c>
      <c r="I33" s="108" t="s">
        <v>55</v>
      </c>
      <c r="J33" s="142">
        <v>191339.81</v>
      </c>
      <c r="K33" s="85" t="s">
        <v>480</v>
      </c>
      <c r="L33" s="112" t="s">
        <v>201</v>
      </c>
      <c r="M33" s="43" t="s">
        <v>515</v>
      </c>
      <c r="N33" s="36"/>
      <c r="O33" s="36"/>
      <c r="P33" s="36"/>
      <c r="Q33" s="37"/>
      <c r="R33" s="116" t="s">
        <v>341</v>
      </c>
      <c r="S33" s="37"/>
      <c r="T33" s="37"/>
      <c r="U33" s="37"/>
      <c r="V33" s="37"/>
      <c r="W33" s="115" t="s">
        <v>66</v>
      </c>
      <c r="X33" s="37"/>
      <c r="Y33" s="37"/>
      <c r="Z33" s="37"/>
      <c r="AA33" s="37"/>
      <c r="AB33" s="132" t="s">
        <v>29</v>
      </c>
      <c r="AC33" s="49"/>
      <c r="AD33" s="50"/>
      <c r="AE33" s="50"/>
      <c r="AF33" s="49"/>
      <c r="AG33" s="50"/>
      <c r="AH33" s="53"/>
    </row>
    <row r="34" spans="1:34" ht="15" thickBot="1">
      <c r="A34" s="106" t="s">
        <v>42</v>
      </c>
      <c r="B34" s="107" t="s">
        <v>336</v>
      </c>
      <c r="C34" s="15" t="s">
        <v>508</v>
      </c>
      <c r="D34" s="108" t="s">
        <v>343</v>
      </c>
      <c r="E34" s="109" t="s">
        <v>344</v>
      </c>
      <c r="F34" s="130">
        <v>5</v>
      </c>
      <c r="G34" s="108" t="s">
        <v>45</v>
      </c>
      <c r="H34" s="108" t="s">
        <v>46</v>
      </c>
      <c r="I34" s="108" t="s">
        <v>55</v>
      </c>
      <c r="J34" s="142">
        <v>203909.52</v>
      </c>
      <c r="K34" s="85" t="s">
        <v>480</v>
      </c>
      <c r="L34" s="112" t="s">
        <v>276</v>
      </c>
      <c r="M34" s="43" t="s">
        <v>516</v>
      </c>
      <c r="N34" s="36"/>
      <c r="O34" s="36"/>
      <c r="P34" s="36"/>
      <c r="Q34" s="37"/>
      <c r="R34" s="116" t="s">
        <v>341</v>
      </c>
      <c r="S34" s="37"/>
      <c r="T34" s="37"/>
      <c r="U34" s="37"/>
      <c r="V34" s="37"/>
      <c r="W34" s="115" t="s">
        <v>66</v>
      </c>
      <c r="X34" s="37"/>
      <c r="Y34" s="37"/>
      <c r="Z34" s="37"/>
      <c r="AA34" s="37"/>
      <c r="AB34" s="115" t="s">
        <v>29</v>
      </c>
      <c r="AC34" s="49"/>
      <c r="AD34" s="50"/>
      <c r="AE34" s="50"/>
      <c r="AF34" s="49"/>
      <c r="AG34" s="50"/>
      <c r="AH34" s="53"/>
    </row>
    <row r="35" spans="1:34" ht="15" thickBot="1">
      <c r="A35" s="106" t="s">
        <v>42</v>
      </c>
      <c r="B35" s="107" t="s">
        <v>336</v>
      </c>
      <c r="C35" s="15" t="s">
        <v>508</v>
      </c>
      <c r="D35" s="108" t="s">
        <v>343</v>
      </c>
      <c r="E35" s="109" t="s">
        <v>344</v>
      </c>
      <c r="F35" s="130">
        <v>5</v>
      </c>
      <c r="G35" s="108" t="s">
        <v>45</v>
      </c>
      <c r="H35" s="108" t="s">
        <v>496</v>
      </c>
      <c r="I35" s="108" t="s">
        <v>107</v>
      </c>
      <c r="J35" s="142">
        <v>228957.14</v>
      </c>
      <c r="K35" s="85" t="s">
        <v>480</v>
      </c>
      <c r="L35" s="112" t="s">
        <v>428</v>
      </c>
      <c r="M35" s="43" t="s">
        <v>517</v>
      </c>
      <c r="N35" s="36"/>
      <c r="O35" s="36"/>
      <c r="P35" s="36"/>
      <c r="Q35" s="37"/>
      <c r="R35" s="116" t="s">
        <v>341</v>
      </c>
      <c r="S35" s="37"/>
      <c r="T35" s="37"/>
      <c r="U35" s="37"/>
      <c r="V35" s="37"/>
      <c r="W35" s="115" t="s">
        <v>66</v>
      </c>
      <c r="X35" s="37"/>
      <c r="Y35" s="37"/>
      <c r="Z35" s="37"/>
      <c r="AA35" s="37"/>
      <c r="AB35" s="132" t="s">
        <v>29</v>
      </c>
      <c r="AC35" s="49"/>
      <c r="AD35" s="50"/>
      <c r="AE35" s="50"/>
      <c r="AF35" s="49"/>
      <c r="AG35" s="50"/>
      <c r="AH35" s="53"/>
    </row>
    <row r="36" spans="1:34" ht="15" thickBot="1">
      <c r="A36" s="106" t="s">
        <v>42</v>
      </c>
      <c r="B36" s="107" t="s">
        <v>336</v>
      </c>
      <c r="C36" s="15" t="s">
        <v>518</v>
      </c>
      <c r="D36" s="108" t="s">
        <v>43</v>
      </c>
      <c r="E36" s="109" t="s">
        <v>31</v>
      </c>
      <c r="F36" s="130">
        <v>5</v>
      </c>
      <c r="G36" s="108" t="s">
        <v>44</v>
      </c>
      <c r="H36" s="108" t="s">
        <v>53</v>
      </c>
      <c r="I36" s="108" t="s">
        <v>48</v>
      </c>
      <c r="J36" s="142">
        <v>185024.27</v>
      </c>
      <c r="K36" s="85" t="s">
        <v>480</v>
      </c>
      <c r="L36" s="112" t="s">
        <v>190</v>
      </c>
      <c r="M36" s="43" t="s">
        <v>519</v>
      </c>
      <c r="N36" s="36"/>
      <c r="O36" s="36"/>
      <c r="P36" s="36"/>
      <c r="Q36" s="37"/>
      <c r="R36" s="116" t="s">
        <v>341</v>
      </c>
      <c r="S36" s="37"/>
      <c r="T36" s="37"/>
      <c r="U36" s="37"/>
      <c r="V36" s="37"/>
      <c r="W36" s="115" t="s">
        <v>66</v>
      </c>
      <c r="X36" s="37"/>
      <c r="Y36" s="37"/>
      <c r="Z36" s="37"/>
      <c r="AA36" s="37"/>
      <c r="AB36" s="115" t="s">
        <v>29</v>
      </c>
      <c r="AC36" s="49"/>
      <c r="AD36" s="50"/>
      <c r="AE36" s="50"/>
      <c r="AF36" s="49"/>
      <c r="AG36" s="50"/>
      <c r="AH36" s="53"/>
    </row>
    <row r="37" spans="1:34" ht="15" thickBot="1">
      <c r="A37" s="106" t="s">
        <v>42</v>
      </c>
      <c r="B37" s="107" t="s">
        <v>336</v>
      </c>
      <c r="C37" s="15" t="s">
        <v>518</v>
      </c>
      <c r="D37" s="108" t="s">
        <v>343</v>
      </c>
      <c r="E37" s="109" t="s">
        <v>344</v>
      </c>
      <c r="F37" s="130">
        <v>5</v>
      </c>
      <c r="G37" s="108" t="s">
        <v>44</v>
      </c>
      <c r="H37" s="108" t="s">
        <v>53</v>
      </c>
      <c r="I37" s="108" t="s">
        <v>48</v>
      </c>
      <c r="J37" s="142">
        <v>197203.88</v>
      </c>
      <c r="K37" s="85" t="s">
        <v>480</v>
      </c>
      <c r="L37" s="112" t="s">
        <v>484</v>
      </c>
      <c r="M37" s="43" t="s">
        <v>520</v>
      </c>
      <c r="N37" s="36"/>
      <c r="O37" s="36"/>
      <c r="P37" s="36"/>
      <c r="Q37" s="37"/>
      <c r="R37" s="116" t="s">
        <v>341</v>
      </c>
      <c r="S37" s="37"/>
      <c r="T37" s="37"/>
      <c r="U37" s="37"/>
      <c r="V37" s="37"/>
      <c r="W37" s="115" t="s">
        <v>66</v>
      </c>
      <c r="X37" s="37"/>
      <c r="Y37" s="37"/>
      <c r="Z37" s="37"/>
      <c r="AA37" s="37"/>
      <c r="AB37" s="132" t="s">
        <v>29</v>
      </c>
      <c r="AC37" s="49"/>
      <c r="AD37" s="50"/>
      <c r="AE37" s="50"/>
      <c r="AF37" s="49"/>
      <c r="AG37" s="50"/>
      <c r="AH37" s="53"/>
    </row>
    <row r="38" spans="1:34" ht="15" thickBot="1">
      <c r="A38" s="106" t="s">
        <v>42</v>
      </c>
      <c r="B38" s="107" t="s">
        <v>336</v>
      </c>
      <c r="C38" s="15" t="s">
        <v>518</v>
      </c>
      <c r="D38" s="108" t="s">
        <v>43</v>
      </c>
      <c r="E38" s="109" t="s">
        <v>31</v>
      </c>
      <c r="F38" s="130">
        <v>5</v>
      </c>
      <c r="G38" s="108" t="s">
        <v>44</v>
      </c>
      <c r="H38" s="108" t="s">
        <v>509</v>
      </c>
      <c r="I38" s="108" t="s">
        <v>107</v>
      </c>
      <c r="J38" s="142">
        <v>193563.11</v>
      </c>
      <c r="K38" s="85" t="s">
        <v>480</v>
      </c>
      <c r="L38" s="112" t="s">
        <v>510</v>
      </c>
      <c r="M38" s="43" t="s">
        <v>521</v>
      </c>
      <c r="N38" s="36"/>
      <c r="O38" s="36"/>
      <c r="P38" s="36"/>
      <c r="Q38" s="37"/>
      <c r="R38" s="116" t="s">
        <v>341</v>
      </c>
      <c r="S38" s="37"/>
      <c r="T38" s="37"/>
      <c r="U38" s="37"/>
      <c r="V38" s="37"/>
      <c r="W38" s="115" t="s">
        <v>66</v>
      </c>
      <c r="X38" s="37"/>
      <c r="Y38" s="37"/>
      <c r="Z38" s="37"/>
      <c r="AA38" s="37"/>
      <c r="AB38" s="115" t="s">
        <v>29</v>
      </c>
      <c r="AC38" s="49"/>
      <c r="AD38" s="50"/>
      <c r="AE38" s="50"/>
      <c r="AF38" s="49"/>
      <c r="AG38" s="50"/>
      <c r="AH38" s="53"/>
    </row>
    <row r="39" spans="1:34" ht="15" thickBot="1">
      <c r="A39" s="106" t="s">
        <v>42</v>
      </c>
      <c r="B39" s="107" t="s">
        <v>336</v>
      </c>
      <c r="C39" s="15" t="s">
        <v>518</v>
      </c>
      <c r="D39" s="108" t="s">
        <v>343</v>
      </c>
      <c r="E39" s="109" t="s">
        <v>344</v>
      </c>
      <c r="F39" s="130">
        <v>5</v>
      </c>
      <c r="G39" s="108" t="s">
        <v>44</v>
      </c>
      <c r="H39" s="108" t="s">
        <v>509</v>
      </c>
      <c r="I39" s="108" t="s">
        <v>107</v>
      </c>
      <c r="J39" s="142">
        <v>207590.48</v>
      </c>
      <c r="K39" s="85" t="s">
        <v>480</v>
      </c>
      <c r="L39" s="112" t="s">
        <v>79</v>
      </c>
      <c r="M39" s="43" t="s">
        <v>522</v>
      </c>
      <c r="N39" s="36"/>
      <c r="O39" s="36"/>
      <c r="P39" s="36"/>
      <c r="Q39" s="37"/>
      <c r="R39" s="116" t="s">
        <v>341</v>
      </c>
      <c r="S39" s="37"/>
      <c r="T39" s="37"/>
      <c r="U39" s="37"/>
      <c r="V39" s="37"/>
      <c r="W39" s="115" t="s">
        <v>66</v>
      </c>
      <c r="X39" s="37"/>
      <c r="Y39" s="37"/>
      <c r="Z39" s="37"/>
      <c r="AA39" s="37"/>
      <c r="AB39" s="132" t="s">
        <v>29</v>
      </c>
      <c r="AC39" s="49"/>
      <c r="AD39" s="50"/>
      <c r="AE39" s="50"/>
      <c r="AF39" s="49"/>
      <c r="AG39" s="50"/>
      <c r="AH39" s="53"/>
    </row>
    <row r="40" spans="1:34" ht="15" thickBot="1">
      <c r="A40" s="106" t="s">
        <v>42</v>
      </c>
      <c r="B40" s="107" t="s">
        <v>336</v>
      </c>
      <c r="C40" s="15" t="s">
        <v>518</v>
      </c>
      <c r="D40" s="108" t="s">
        <v>43</v>
      </c>
      <c r="E40" s="109" t="s">
        <v>31</v>
      </c>
      <c r="F40" s="130">
        <v>5</v>
      </c>
      <c r="G40" s="108" t="s">
        <v>45</v>
      </c>
      <c r="H40" s="108" t="s">
        <v>46</v>
      </c>
      <c r="I40" s="108" t="s">
        <v>55</v>
      </c>
      <c r="J40" s="142">
        <v>199106.8</v>
      </c>
      <c r="K40" s="85" t="s">
        <v>480</v>
      </c>
      <c r="L40" s="112" t="s">
        <v>201</v>
      </c>
      <c r="M40" s="43" t="s">
        <v>523</v>
      </c>
      <c r="N40" s="36"/>
      <c r="O40" s="36"/>
      <c r="P40" s="36"/>
      <c r="Q40" s="37"/>
      <c r="R40" s="116" t="s">
        <v>341</v>
      </c>
      <c r="S40" s="37"/>
      <c r="T40" s="37"/>
      <c r="U40" s="37"/>
      <c r="V40" s="37"/>
      <c r="W40" s="115" t="s">
        <v>66</v>
      </c>
      <c r="X40" s="37"/>
      <c r="Y40" s="37"/>
      <c r="Z40" s="37"/>
      <c r="AA40" s="37"/>
      <c r="AB40" s="115" t="s">
        <v>29</v>
      </c>
      <c r="AC40" s="49"/>
      <c r="AD40" s="50"/>
      <c r="AE40" s="50"/>
      <c r="AF40" s="49"/>
      <c r="AG40" s="50"/>
      <c r="AH40" s="53"/>
    </row>
    <row r="41" spans="1:34" ht="15" thickBot="1">
      <c r="A41" s="106" t="s">
        <v>42</v>
      </c>
      <c r="B41" s="107" t="s">
        <v>336</v>
      </c>
      <c r="C41" s="15" t="s">
        <v>518</v>
      </c>
      <c r="D41" s="108" t="s">
        <v>343</v>
      </c>
      <c r="E41" s="109" t="s">
        <v>344</v>
      </c>
      <c r="F41" s="130">
        <v>5</v>
      </c>
      <c r="G41" s="108" t="s">
        <v>45</v>
      </c>
      <c r="H41" s="108" t="s">
        <v>46</v>
      </c>
      <c r="I41" s="108" t="s">
        <v>55</v>
      </c>
      <c r="J41" s="142">
        <v>212480.95</v>
      </c>
      <c r="K41" s="85" t="s">
        <v>480</v>
      </c>
      <c r="L41" s="112" t="s">
        <v>276</v>
      </c>
      <c r="M41" s="43" t="s">
        <v>524</v>
      </c>
      <c r="N41" s="36"/>
      <c r="O41" s="36"/>
      <c r="P41" s="36"/>
      <c r="Q41" s="37"/>
      <c r="R41" s="116" t="s">
        <v>341</v>
      </c>
      <c r="S41" s="37"/>
      <c r="T41" s="37"/>
      <c r="U41" s="37"/>
      <c r="V41" s="37"/>
      <c r="W41" s="115" t="s">
        <v>66</v>
      </c>
      <c r="X41" s="37"/>
      <c r="Y41" s="37"/>
      <c r="Z41" s="37"/>
      <c r="AA41" s="37"/>
      <c r="AB41" s="132" t="s">
        <v>29</v>
      </c>
      <c r="AC41" s="49"/>
      <c r="AD41" s="50"/>
      <c r="AE41" s="50"/>
      <c r="AF41" s="49"/>
      <c r="AG41" s="50"/>
      <c r="AH41" s="53"/>
    </row>
    <row r="42" spans="1:34" ht="15" thickBot="1">
      <c r="A42" s="106" t="s">
        <v>42</v>
      </c>
      <c r="B42" s="107" t="s">
        <v>336</v>
      </c>
      <c r="C42" s="15" t="s">
        <v>518</v>
      </c>
      <c r="D42" s="108" t="s">
        <v>43</v>
      </c>
      <c r="E42" s="109" t="s">
        <v>31</v>
      </c>
      <c r="F42" s="130">
        <v>5</v>
      </c>
      <c r="G42" s="108" t="s">
        <v>45</v>
      </c>
      <c r="H42" s="108" t="s">
        <v>496</v>
      </c>
      <c r="I42" s="108" t="s">
        <v>107</v>
      </c>
      <c r="J42" s="142">
        <v>223242.86</v>
      </c>
      <c r="K42" s="85" t="s">
        <v>480</v>
      </c>
      <c r="L42" s="112" t="s">
        <v>428</v>
      </c>
      <c r="M42" s="43" t="s">
        <v>525</v>
      </c>
      <c r="N42" s="36"/>
      <c r="O42" s="36"/>
      <c r="P42" s="36"/>
      <c r="Q42" s="37"/>
      <c r="R42" s="116" t="s">
        <v>341</v>
      </c>
      <c r="S42" s="37"/>
      <c r="T42" s="37"/>
      <c r="U42" s="37"/>
      <c r="V42" s="37"/>
      <c r="W42" s="115" t="s">
        <v>66</v>
      </c>
      <c r="X42" s="37"/>
      <c r="Y42" s="37"/>
      <c r="Z42" s="37"/>
      <c r="AA42" s="37"/>
      <c r="AB42" s="115" t="s">
        <v>29</v>
      </c>
      <c r="AC42" s="49"/>
      <c r="AD42" s="50"/>
      <c r="AE42" s="50"/>
      <c r="AF42" s="49"/>
      <c r="AG42" s="50"/>
      <c r="AH42" s="53"/>
    </row>
    <row r="43" spans="1:34" ht="15" thickBot="1">
      <c r="A43" s="106" t="s">
        <v>42</v>
      </c>
      <c r="B43" s="107" t="s">
        <v>336</v>
      </c>
      <c r="C43" s="15" t="s">
        <v>518</v>
      </c>
      <c r="D43" s="108" t="s">
        <v>343</v>
      </c>
      <c r="E43" s="109" t="s">
        <v>344</v>
      </c>
      <c r="F43" s="130">
        <v>5</v>
      </c>
      <c r="G43" s="108" t="s">
        <v>45</v>
      </c>
      <c r="H43" s="108" t="s">
        <v>496</v>
      </c>
      <c r="I43" s="108" t="s">
        <v>107</v>
      </c>
      <c r="J43" s="142">
        <v>237528.57</v>
      </c>
      <c r="K43" s="85" t="s">
        <v>480</v>
      </c>
      <c r="L43" s="112" t="s">
        <v>428</v>
      </c>
      <c r="M43" s="43" t="s">
        <v>526</v>
      </c>
      <c r="N43" s="36"/>
      <c r="O43" s="36"/>
      <c r="P43" s="36"/>
      <c r="Q43" s="37"/>
      <c r="R43" s="116" t="s">
        <v>341</v>
      </c>
      <c r="S43" s="37"/>
      <c r="T43" s="37"/>
      <c r="U43" s="37"/>
      <c r="V43" s="37"/>
      <c r="W43" s="115" t="s">
        <v>66</v>
      </c>
      <c r="X43" s="37"/>
      <c r="Y43" s="37"/>
      <c r="Z43" s="37"/>
      <c r="AA43" s="37"/>
      <c r="AB43" s="132" t="s">
        <v>29</v>
      </c>
      <c r="AC43" s="49"/>
      <c r="AD43" s="50"/>
      <c r="AE43" s="50"/>
      <c r="AF43" s="49"/>
      <c r="AG43" s="50"/>
      <c r="AH43" s="53"/>
    </row>
    <row r="44" spans="1:34" ht="15" thickBot="1">
      <c r="A44" s="106"/>
      <c r="B44" s="107"/>
      <c r="C44" s="15"/>
      <c r="D44" s="16"/>
      <c r="E44" s="16"/>
      <c r="F44" s="16"/>
      <c r="G44" s="16"/>
      <c r="H44" s="16"/>
      <c r="I44" s="16"/>
      <c r="J44" s="122"/>
      <c r="K44" s="9"/>
      <c r="L44" s="123"/>
      <c r="M44" s="43"/>
      <c r="N44" s="36"/>
      <c r="O44" s="36"/>
      <c r="P44" s="36"/>
      <c r="Q44" s="37"/>
      <c r="R44" s="37"/>
      <c r="S44" s="37"/>
      <c r="T44" s="37"/>
      <c r="U44" s="37"/>
      <c r="V44" s="37"/>
      <c r="W44" s="36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>
      <c r="A45" s="106"/>
      <c r="B45" s="107"/>
      <c r="C45" s="15"/>
      <c r="D45" s="16"/>
      <c r="E45" s="16"/>
      <c r="F45" s="16"/>
      <c r="G45" s="16"/>
      <c r="H45" s="16"/>
      <c r="I45" s="16"/>
      <c r="J45" s="122"/>
      <c r="K45" s="9"/>
      <c r="L45" s="123"/>
      <c r="M45" s="43"/>
      <c r="N45" s="36"/>
      <c r="O45" s="36"/>
      <c r="P45" s="36"/>
      <c r="Q45" s="37"/>
      <c r="R45" s="37"/>
      <c r="S45" s="37"/>
      <c r="T45" s="37"/>
      <c r="U45" s="37"/>
      <c r="V45" s="37"/>
      <c r="W45" s="36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>
      <c r="A46" s="14"/>
      <c r="B46" s="15"/>
      <c r="C46" s="15"/>
      <c r="D46" s="16"/>
      <c r="E46" s="16"/>
      <c r="F46" s="16"/>
      <c r="G46" s="16"/>
      <c r="H46" s="16"/>
      <c r="I46" s="16"/>
      <c r="J46" s="122"/>
      <c r="K46" s="9"/>
      <c r="L46" s="123"/>
      <c r="M46" s="43"/>
      <c r="N46" s="36"/>
      <c r="O46" s="36"/>
      <c r="P46" s="36"/>
      <c r="Q46" s="37"/>
      <c r="R46" s="37"/>
      <c r="S46" s="37"/>
      <c r="T46" s="37"/>
      <c r="U46" s="37"/>
      <c r="V46" s="37"/>
      <c r="W46" s="36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 ht="15" thickBot="1">
      <c r="A47" s="18"/>
      <c r="B47" s="19"/>
      <c r="C47" s="19"/>
      <c r="D47" s="20"/>
      <c r="E47" s="20"/>
      <c r="F47" s="20"/>
      <c r="G47" s="20"/>
      <c r="H47" s="20"/>
      <c r="I47" s="21"/>
      <c r="J47" s="67"/>
      <c r="K47" s="68"/>
      <c r="L47" s="7"/>
      <c r="M47" s="44"/>
      <c r="N47" s="39"/>
      <c r="O47" s="40"/>
      <c r="P47" s="40"/>
      <c r="Q47" s="41"/>
      <c r="R47" s="41"/>
      <c r="S47" s="41"/>
      <c r="T47" s="41"/>
      <c r="U47" s="41"/>
      <c r="V47" s="41"/>
      <c r="W47" s="40"/>
      <c r="X47" s="41"/>
      <c r="Y47" s="41"/>
      <c r="Z47" s="41"/>
      <c r="AA47" s="41"/>
      <c r="AB47" s="40"/>
      <c r="AC47" s="54"/>
      <c r="AD47" s="55"/>
      <c r="AE47" s="55"/>
      <c r="AF47" s="54"/>
      <c r="AG47" s="55"/>
      <c r="AH47" s="56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H59"/>
  <sheetViews>
    <sheetView workbookViewId="0">
      <selection activeCell="H19" sqref="A1:AH42"/>
    </sheetView>
  </sheetViews>
  <sheetFormatPr defaultRowHeight="14.5"/>
  <cols>
    <col min="1" max="1" width="16.6328125" customWidth="1"/>
    <col min="2" max="2" width="21.90625" customWidth="1"/>
    <col min="3" max="3" width="19.54296875" customWidth="1"/>
    <col min="4" max="4" width="16.90625" style="1" customWidth="1"/>
    <col min="5" max="5" width="35.08984375" customWidth="1"/>
    <col min="6" max="7" width="9.08984375" customWidth="1"/>
    <col min="8" max="8" width="16" customWidth="1"/>
    <col min="9" max="9" width="13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50</v>
      </c>
      <c r="C2" s="11" t="s">
        <v>51</v>
      </c>
      <c r="D2" s="23" t="s">
        <v>43</v>
      </c>
      <c r="E2" s="12" t="s">
        <v>31</v>
      </c>
      <c r="F2" s="12">
        <v>5</v>
      </c>
      <c r="G2" s="23" t="s">
        <v>44</v>
      </c>
      <c r="H2" s="23" t="s">
        <v>53</v>
      </c>
      <c r="I2" s="24" t="s">
        <v>47</v>
      </c>
      <c r="J2" s="25">
        <v>131170</v>
      </c>
      <c r="K2" s="5" t="s">
        <v>49</v>
      </c>
      <c r="L2" s="27" t="s">
        <v>56</v>
      </c>
      <c r="M2" s="43" t="s">
        <v>60</v>
      </c>
      <c r="N2" s="31"/>
      <c r="O2" s="32"/>
      <c r="P2" s="32"/>
      <c r="Q2" s="33"/>
      <c r="R2" s="33" t="s">
        <v>65</v>
      </c>
      <c r="S2" s="33"/>
      <c r="T2" s="33"/>
      <c r="U2" s="33"/>
      <c r="V2" s="32"/>
      <c r="W2" s="32" t="s">
        <v>66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50</v>
      </c>
      <c r="C3" s="11" t="s">
        <v>51</v>
      </c>
      <c r="D3" s="23" t="s">
        <v>43</v>
      </c>
      <c r="E3" s="12" t="s">
        <v>31</v>
      </c>
      <c r="F3" s="12">
        <v>5</v>
      </c>
      <c r="G3" s="23" t="s">
        <v>44</v>
      </c>
      <c r="H3" s="23" t="s">
        <v>53</v>
      </c>
      <c r="I3" s="24" t="s">
        <v>48</v>
      </c>
      <c r="J3" s="25">
        <v>136270</v>
      </c>
      <c r="K3" s="5" t="s">
        <v>49</v>
      </c>
      <c r="L3" s="27" t="s">
        <v>57</v>
      </c>
      <c r="M3" s="43" t="s">
        <v>61</v>
      </c>
      <c r="N3" s="35"/>
      <c r="O3" s="36"/>
      <c r="P3" s="36"/>
      <c r="Q3" s="37"/>
      <c r="R3" s="33" t="s">
        <v>65</v>
      </c>
      <c r="S3" s="37"/>
      <c r="T3" s="37"/>
      <c r="U3" s="37"/>
      <c r="V3" s="37"/>
      <c r="W3" s="32" t="s">
        <v>66</v>
      </c>
      <c r="X3" s="38"/>
      <c r="Y3" s="38"/>
      <c r="Z3" s="38"/>
      <c r="AA3" s="37"/>
      <c r="AB3" s="36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50</v>
      </c>
      <c r="C4" s="11" t="s">
        <v>51</v>
      </c>
      <c r="D4" s="23" t="s">
        <v>43</v>
      </c>
      <c r="E4" s="12" t="s">
        <v>31</v>
      </c>
      <c r="F4" s="12">
        <v>5</v>
      </c>
      <c r="G4" s="23" t="s">
        <v>45</v>
      </c>
      <c r="H4" s="23" t="s">
        <v>46</v>
      </c>
      <c r="I4" s="24" t="s">
        <v>54</v>
      </c>
      <c r="J4" s="25">
        <v>147105</v>
      </c>
      <c r="K4" s="5" t="s">
        <v>49</v>
      </c>
      <c r="L4" s="27" t="s">
        <v>58</v>
      </c>
      <c r="M4" s="43" t="s">
        <v>62</v>
      </c>
      <c r="N4" s="35"/>
      <c r="O4" s="36"/>
      <c r="P4" s="36"/>
      <c r="Q4" s="37"/>
      <c r="R4" s="33" t="s">
        <v>65</v>
      </c>
      <c r="S4" s="37"/>
      <c r="T4" s="37"/>
      <c r="U4" s="37"/>
      <c r="V4" s="37"/>
      <c r="W4" s="32" t="s">
        <v>66</v>
      </c>
      <c r="X4" s="37"/>
      <c r="Y4" s="37"/>
      <c r="Z4" s="37"/>
      <c r="AA4" s="37"/>
      <c r="AB4" s="36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50</v>
      </c>
      <c r="C5" s="11" t="s">
        <v>51</v>
      </c>
      <c r="D5" s="23" t="s">
        <v>43</v>
      </c>
      <c r="E5" s="12" t="s">
        <v>31</v>
      </c>
      <c r="F5" s="12">
        <v>5</v>
      </c>
      <c r="G5" s="23" t="s">
        <v>45</v>
      </c>
      <c r="H5" s="23" t="s">
        <v>46</v>
      </c>
      <c r="I5" s="24" t="s">
        <v>55</v>
      </c>
      <c r="J5" s="25">
        <v>153910</v>
      </c>
      <c r="K5" s="5" t="s">
        <v>49</v>
      </c>
      <c r="L5" s="27" t="s">
        <v>58</v>
      </c>
      <c r="M5" s="43" t="s">
        <v>63</v>
      </c>
      <c r="N5" s="35"/>
      <c r="O5" s="36"/>
      <c r="P5" s="36"/>
      <c r="Q5" s="37"/>
      <c r="R5" s="33" t="s">
        <v>65</v>
      </c>
      <c r="S5" s="37"/>
      <c r="T5" s="37"/>
      <c r="U5" s="37"/>
      <c r="V5" s="37"/>
      <c r="W5" s="32" t="s">
        <v>66</v>
      </c>
      <c r="X5" s="37"/>
      <c r="Y5" s="37"/>
      <c r="Z5" s="37"/>
      <c r="AA5" s="37"/>
      <c r="AB5" s="36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50</v>
      </c>
      <c r="C6" s="11" t="s">
        <v>51</v>
      </c>
      <c r="D6" s="23" t="s">
        <v>52</v>
      </c>
      <c r="E6" s="12" t="s">
        <v>31</v>
      </c>
      <c r="F6" s="12">
        <v>5</v>
      </c>
      <c r="G6" s="23" t="s">
        <v>45</v>
      </c>
      <c r="H6" s="23" t="s">
        <v>46</v>
      </c>
      <c r="I6" s="24" t="s">
        <v>55</v>
      </c>
      <c r="J6" s="25">
        <v>167386</v>
      </c>
      <c r="K6" s="5" t="s">
        <v>49</v>
      </c>
      <c r="L6" s="27" t="s">
        <v>59</v>
      </c>
      <c r="M6" s="43" t="s">
        <v>64</v>
      </c>
      <c r="N6" s="35"/>
      <c r="O6" s="36"/>
      <c r="P6" s="36"/>
      <c r="Q6" s="37"/>
      <c r="R6" s="33" t="s">
        <v>65</v>
      </c>
      <c r="S6" s="37"/>
      <c r="T6" s="37"/>
      <c r="U6" s="37"/>
      <c r="V6" s="37"/>
      <c r="W6" s="32" t="s">
        <v>66</v>
      </c>
      <c r="X6" s="37"/>
      <c r="Y6" s="37"/>
      <c r="Z6" s="37"/>
      <c r="AA6" s="37"/>
      <c r="AB6" s="36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50</v>
      </c>
      <c r="C7" s="15" t="s">
        <v>67</v>
      </c>
      <c r="D7" s="23" t="s">
        <v>43</v>
      </c>
      <c r="E7" s="12" t="s">
        <v>31</v>
      </c>
      <c r="F7" s="12">
        <v>5</v>
      </c>
      <c r="G7" s="23" t="s">
        <v>44</v>
      </c>
      <c r="H7" s="23" t="s">
        <v>53</v>
      </c>
      <c r="I7" s="24" t="s">
        <v>47</v>
      </c>
      <c r="J7" s="25">
        <v>144170</v>
      </c>
      <c r="K7" s="5" t="s">
        <v>49</v>
      </c>
      <c r="L7" s="27" t="s">
        <v>56</v>
      </c>
      <c r="M7" s="43" t="s">
        <v>68</v>
      </c>
      <c r="N7" s="35"/>
      <c r="O7" s="36"/>
      <c r="P7" s="36"/>
      <c r="Q7" s="37"/>
      <c r="R7" s="33" t="s">
        <v>65</v>
      </c>
      <c r="S7" s="37"/>
      <c r="T7" s="37"/>
      <c r="U7" s="37"/>
      <c r="V7" s="37"/>
      <c r="W7" s="32" t="s">
        <v>66</v>
      </c>
      <c r="X7" s="37"/>
      <c r="Y7" s="37"/>
      <c r="Z7" s="37"/>
      <c r="AA7" s="37"/>
      <c r="AB7" s="36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50</v>
      </c>
      <c r="C8" s="15" t="s">
        <v>67</v>
      </c>
      <c r="D8" s="23" t="s">
        <v>43</v>
      </c>
      <c r="E8" s="12" t="s">
        <v>31</v>
      </c>
      <c r="F8" s="12">
        <v>5</v>
      </c>
      <c r="G8" s="23" t="s">
        <v>44</v>
      </c>
      <c r="H8" s="23" t="s">
        <v>53</v>
      </c>
      <c r="I8" s="24" t="s">
        <v>48</v>
      </c>
      <c r="J8" s="25">
        <v>151210</v>
      </c>
      <c r="K8" s="5" t="s">
        <v>49</v>
      </c>
      <c r="L8" s="27" t="s">
        <v>57</v>
      </c>
      <c r="M8" s="43" t="s">
        <v>69</v>
      </c>
      <c r="N8" s="35"/>
      <c r="O8" s="36"/>
      <c r="P8" s="36"/>
      <c r="Q8" s="37"/>
      <c r="R8" s="33" t="s">
        <v>65</v>
      </c>
      <c r="S8" s="37"/>
      <c r="T8" s="37"/>
      <c r="U8" s="37"/>
      <c r="V8" s="37"/>
      <c r="W8" s="32" t="s">
        <v>66</v>
      </c>
      <c r="X8" s="37"/>
      <c r="Y8" s="37"/>
      <c r="Z8" s="37"/>
      <c r="AA8" s="37"/>
      <c r="AB8" s="36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50</v>
      </c>
      <c r="C9" s="15" t="s">
        <v>67</v>
      </c>
      <c r="D9" s="23" t="s">
        <v>43</v>
      </c>
      <c r="E9" s="12" t="s">
        <v>31</v>
      </c>
      <c r="F9" s="12">
        <v>5</v>
      </c>
      <c r="G9" s="23" t="s">
        <v>45</v>
      </c>
      <c r="H9" s="23" t="s">
        <v>46</v>
      </c>
      <c r="I9" s="24" t="s">
        <v>54</v>
      </c>
      <c r="J9" s="25">
        <v>161529</v>
      </c>
      <c r="K9" s="5" t="s">
        <v>49</v>
      </c>
      <c r="L9" s="27" t="s">
        <v>58</v>
      </c>
      <c r="M9" s="43" t="s">
        <v>70</v>
      </c>
      <c r="N9" s="35"/>
      <c r="O9" s="36"/>
      <c r="P9" s="36"/>
      <c r="Q9" s="37"/>
      <c r="R9" s="33" t="s">
        <v>65</v>
      </c>
      <c r="S9" s="37"/>
      <c r="T9" s="37"/>
      <c r="U9" s="37"/>
      <c r="V9" s="37"/>
      <c r="W9" s="32" t="s">
        <v>66</v>
      </c>
      <c r="X9" s="37"/>
      <c r="Y9" s="37"/>
      <c r="Z9" s="37"/>
      <c r="AA9" s="37"/>
      <c r="AB9" s="36" t="s">
        <v>29</v>
      </c>
      <c r="AC9" s="49"/>
      <c r="AD9" s="50"/>
      <c r="AE9" s="50"/>
      <c r="AF9" s="49"/>
      <c r="AG9" s="50"/>
      <c r="AH9" s="53"/>
    </row>
    <row r="10" spans="1:60" ht="15" thickBot="1">
      <c r="A10" s="10" t="s">
        <v>42</v>
      </c>
      <c r="B10" s="11" t="s">
        <v>50</v>
      </c>
      <c r="C10" s="15" t="s">
        <v>67</v>
      </c>
      <c r="D10" s="23" t="s">
        <v>43</v>
      </c>
      <c r="E10" s="12" t="s">
        <v>31</v>
      </c>
      <c r="F10" s="12">
        <v>5</v>
      </c>
      <c r="G10" s="23" t="s">
        <v>45</v>
      </c>
      <c r="H10" s="23" t="s">
        <v>46</v>
      </c>
      <c r="I10" s="24" t="s">
        <v>55</v>
      </c>
      <c r="J10" s="25">
        <v>168195</v>
      </c>
      <c r="K10" s="5" t="s">
        <v>49</v>
      </c>
      <c r="L10" s="27" t="s">
        <v>58</v>
      </c>
      <c r="M10" s="43" t="s">
        <v>71</v>
      </c>
      <c r="N10" s="35"/>
      <c r="O10" s="36"/>
      <c r="P10" s="36"/>
      <c r="Q10" s="37"/>
      <c r="R10" s="33" t="s">
        <v>65</v>
      </c>
      <c r="S10" s="37"/>
      <c r="T10" s="37"/>
      <c r="U10" s="37"/>
      <c r="V10" s="37"/>
      <c r="W10" s="32" t="s">
        <v>66</v>
      </c>
      <c r="X10" s="37"/>
      <c r="Y10" s="37"/>
      <c r="Z10" s="37"/>
      <c r="AA10" s="37"/>
      <c r="AB10" s="36" t="s">
        <v>29</v>
      </c>
      <c r="AC10" s="49"/>
      <c r="AD10" s="50"/>
      <c r="AE10" s="50"/>
      <c r="AF10" s="49"/>
      <c r="AG10" s="50"/>
      <c r="AH10" s="53"/>
    </row>
    <row r="11" spans="1:60" s="80" customFormat="1" ht="15" thickBot="1">
      <c r="A11" s="10" t="s">
        <v>42</v>
      </c>
      <c r="B11" s="11" t="s">
        <v>50</v>
      </c>
      <c r="C11" s="15" t="s">
        <v>67</v>
      </c>
      <c r="D11" s="23" t="s">
        <v>52</v>
      </c>
      <c r="E11" s="12" t="s">
        <v>31</v>
      </c>
      <c r="F11" s="12">
        <v>5</v>
      </c>
      <c r="G11" s="23" t="s">
        <v>45</v>
      </c>
      <c r="H11" s="23" t="s">
        <v>46</v>
      </c>
      <c r="I11" s="24" t="s">
        <v>55</v>
      </c>
      <c r="J11" s="25">
        <v>181671</v>
      </c>
      <c r="K11" s="5" t="s">
        <v>49</v>
      </c>
      <c r="L11" s="27" t="s">
        <v>59</v>
      </c>
      <c r="M11" s="43" t="s">
        <v>72</v>
      </c>
      <c r="N11" s="74"/>
      <c r="O11" s="75"/>
      <c r="P11" s="75"/>
      <c r="Q11" s="76"/>
      <c r="R11" s="33" t="s">
        <v>65</v>
      </c>
      <c r="S11" s="76"/>
      <c r="T11" s="76"/>
      <c r="U11" s="76"/>
      <c r="V11" s="76"/>
      <c r="W11" s="32" t="s">
        <v>66</v>
      </c>
      <c r="X11" s="76"/>
      <c r="Y11" s="76"/>
      <c r="Z11" s="76"/>
      <c r="AA11" s="76"/>
      <c r="AB11" s="36" t="s">
        <v>29</v>
      </c>
      <c r="AC11" s="77"/>
      <c r="AD11" s="78"/>
      <c r="AE11" s="78"/>
      <c r="AF11" s="77"/>
      <c r="AG11" s="78"/>
      <c r="AH11" s="79"/>
    </row>
    <row r="12" spans="1:60" ht="15" thickBot="1">
      <c r="A12" s="10" t="s">
        <v>42</v>
      </c>
      <c r="B12" s="11" t="s">
        <v>50</v>
      </c>
      <c r="C12" s="15" t="s">
        <v>73</v>
      </c>
      <c r="D12" s="23" t="s">
        <v>43</v>
      </c>
      <c r="E12" s="12" t="s">
        <v>31</v>
      </c>
      <c r="F12" s="12">
        <v>5</v>
      </c>
      <c r="G12" s="23" t="s">
        <v>44</v>
      </c>
      <c r="H12" s="23" t="s">
        <v>53</v>
      </c>
      <c r="I12" s="24" t="s">
        <v>48</v>
      </c>
      <c r="J12" s="25">
        <v>160733</v>
      </c>
      <c r="K12" s="5" t="s">
        <v>49</v>
      </c>
      <c r="L12" s="27" t="s">
        <v>57</v>
      </c>
      <c r="M12" s="43" t="s">
        <v>74</v>
      </c>
      <c r="N12" s="35"/>
      <c r="O12" s="36"/>
      <c r="P12" s="36"/>
      <c r="Q12" s="37"/>
      <c r="R12" s="33" t="s">
        <v>65</v>
      </c>
      <c r="S12" s="37"/>
      <c r="T12" s="37"/>
      <c r="U12" s="37"/>
      <c r="V12" s="37"/>
      <c r="W12" s="32" t="s">
        <v>66</v>
      </c>
      <c r="X12" s="37"/>
      <c r="Y12" s="37"/>
      <c r="Z12" s="37"/>
      <c r="AA12" s="37"/>
      <c r="AB12" s="36" t="s">
        <v>29</v>
      </c>
      <c r="AC12" s="49"/>
      <c r="AD12" s="50"/>
      <c r="AE12" s="50"/>
      <c r="AF12" s="49"/>
      <c r="AG12" s="50"/>
      <c r="AH12" s="53"/>
    </row>
    <row r="13" spans="1:60" s="4" customFormat="1" ht="15" thickBot="1">
      <c r="A13" s="10" t="s">
        <v>42</v>
      </c>
      <c r="B13" s="11" t="s">
        <v>50</v>
      </c>
      <c r="C13" s="15" t="s">
        <v>73</v>
      </c>
      <c r="D13" s="23" t="s">
        <v>43</v>
      </c>
      <c r="E13" s="12" t="s">
        <v>31</v>
      </c>
      <c r="F13" s="12">
        <v>5</v>
      </c>
      <c r="G13" s="23" t="s">
        <v>45</v>
      </c>
      <c r="H13" s="23" t="s">
        <v>46</v>
      </c>
      <c r="I13" s="24" t="s">
        <v>54</v>
      </c>
      <c r="J13" s="25">
        <v>172005</v>
      </c>
      <c r="K13" s="5" t="s">
        <v>49</v>
      </c>
      <c r="L13" s="27" t="s">
        <v>58</v>
      </c>
      <c r="M13" s="43" t="s">
        <v>75</v>
      </c>
      <c r="N13" s="39"/>
      <c r="O13" s="40"/>
      <c r="P13" s="40"/>
      <c r="Q13" s="41"/>
      <c r="R13" s="33" t="s">
        <v>65</v>
      </c>
      <c r="S13" s="41"/>
      <c r="T13" s="41"/>
      <c r="U13" s="41"/>
      <c r="V13" s="41"/>
      <c r="W13" s="32" t="s">
        <v>66</v>
      </c>
      <c r="X13" s="41"/>
      <c r="Y13" s="41"/>
      <c r="Z13" s="41"/>
      <c r="AA13" s="41"/>
      <c r="AB13" s="40" t="s">
        <v>29</v>
      </c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 t="s">
        <v>42</v>
      </c>
      <c r="B14" s="11" t="s">
        <v>50</v>
      </c>
      <c r="C14" s="15" t="s">
        <v>73</v>
      </c>
      <c r="D14" s="23" t="s">
        <v>43</v>
      </c>
      <c r="E14" s="12" t="s">
        <v>31</v>
      </c>
      <c r="F14" s="12">
        <v>5</v>
      </c>
      <c r="G14" s="23" t="s">
        <v>45</v>
      </c>
      <c r="H14" s="23" t="s">
        <v>46</v>
      </c>
      <c r="I14" s="24" t="s">
        <v>55</v>
      </c>
      <c r="J14" s="25">
        <v>178671</v>
      </c>
      <c r="K14" s="5" t="s">
        <v>49</v>
      </c>
      <c r="L14" s="27" t="s">
        <v>58</v>
      </c>
      <c r="M14" s="43" t="s">
        <v>76</v>
      </c>
      <c r="N14" s="61"/>
      <c r="O14" s="62"/>
      <c r="P14" s="62"/>
      <c r="Q14" s="63"/>
      <c r="R14" s="33" t="s">
        <v>65</v>
      </c>
      <c r="S14" s="63"/>
      <c r="T14" s="63"/>
      <c r="U14" s="63"/>
      <c r="V14" s="63"/>
      <c r="W14" s="32" t="s">
        <v>66</v>
      </c>
      <c r="X14" s="63"/>
      <c r="Y14" s="63"/>
      <c r="Z14" s="63"/>
      <c r="AA14" s="63"/>
      <c r="AB14" s="62" t="s">
        <v>29</v>
      </c>
      <c r="AC14" s="57"/>
      <c r="AD14" s="58"/>
      <c r="AE14" s="58"/>
      <c r="AF14" s="57"/>
      <c r="AG14" s="58"/>
      <c r="AH14" s="59"/>
    </row>
    <row r="15" spans="1:60" ht="15" thickBot="1">
      <c r="A15" s="10" t="s">
        <v>42</v>
      </c>
      <c r="B15" s="11" t="s">
        <v>50</v>
      </c>
      <c r="C15" s="15" t="s">
        <v>73</v>
      </c>
      <c r="D15" s="23" t="s">
        <v>52</v>
      </c>
      <c r="E15" s="12" t="s">
        <v>31</v>
      </c>
      <c r="F15" s="12">
        <v>5</v>
      </c>
      <c r="G15" s="23" t="s">
        <v>45</v>
      </c>
      <c r="H15" s="23" t="s">
        <v>46</v>
      </c>
      <c r="I15" s="24" t="s">
        <v>55</v>
      </c>
      <c r="J15" s="25">
        <v>193100</v>
      </c>
      <c r="K15" s="5" t="s">
        <v>49</v>
      </c>
      <c r="L15" s="27" t="s">
        <v>59</v>
      </c>
      <c r="M15" s="43" t="s">
        <v>77</v>
      </c>
      <c r="N15" s="35"/>
      <c r="O15" s="36"/>
      <c r="P15" s="36"/>
      <c r="Q15" s="37"/>
      <c r="R15" s="33" t="s">
        <v>65</v>
      </c>
      <c r="S15" s="37"/>
      <c r="T15" s="37"/>
      <c r="U15" s="37"/>
      <c r="V15" s="37"/>
      <c r="W15" s="32" t="s">
        <v>66</v>
      </c>
      <c r="X15" s="37"/>
      <c r="Y15" s="37"/>
      <c r="Z15" s="37"/>
      <c r="AA15" s="37"/>
      <c r="AB15" s="36" t="s">
        <v>29</v>
      </c>
      <c r="AC15" s="49"/>
      <c r="AD15" s="50"/>
      <c r="AE15" s="50"/>
      <c r="AF15" s="49"/>
      <c r="AG15" s="50"/>
      <c r="AH15" s="53"/>
    </row>
    <row r="16" spans="1:60" ht="15" thickBot="1">
      <c r="A16" s="10" t="s">
        <v>42</v>
      </c>
      <c r="B16" s="11" t="s">
        <v>50</v>
      </c>
      <c r="C16" s="15" t="s">
        <v>78</v>
      </c>
      <c r="D16" s="23" t="s">
        <v>43</v>
      </c>
      <c r="E16" s="12" t="s">
        <v>31</v>
      </c>
      <c r="F16" s="12">
        <v>5</v>
      </c>
      <c r="G16" s="23" t="s">
        <v>44</v>
      </c>
      <c r="H16" s="23" t="s">
        <v>53</v>
      </c>
      <c r="I16" s="24" t="s">
        <v>47</v>
      </c>
      <c r="J16" s="25">
        <v>136470</v>
      </c>
      <c r="K16" s="5" t="s">
        <v>49</v>
      </c>
      <c r="L16" s="27" t="s">
        <v>79</v>
      </c>
      <c r="M16" s="44" t="s">
        <v>84</v>
      </c>
      <c r="N16" s="39"/>
      <c r="O16" s="40"/>
      <c r="P16" s="40"/>
      <c r="Q16" s="41"/>
      <c r="R16" s="33" t="s">
        <v>65</v>
      </c>
      <c r="S16" s="41"/>
      <c r="T16" s="41"/>
      <c r="U16" s="41"/>
      <c r="V16" s="41"/>
      <c r="W16" s="32" t="s">
        <v>66</v>
      </c>
      <c r="X16" s="41"/>
      <c r="Y16" s="41"/>
      <c r="Z16" s="41"/>
      <c r="AA16" s="41"/>
      <c r="AB16" s="40" t="s">
        <v>29</v>
      </c>
      <c r="AC16" s="54"/>
      <c r="AD16" s="55"/>
      <c r="AE16" s="55"/>
      <c r="AF16" s="54"/>
      <c r="AG16" s="55"/>
      <c r="AH16" s="56"/>
    </row>
    <row r="17" spans="1:34" ht="15" thickBot="1">
      <c r="A17" s="10" t="s">
        <v>42</v>
      </c>
      <c r="B17" s="11" t="s">
        <v>50</v>
      </c>
      <c r="C17" s="15" t="s">
        <v>78</v>
      </c>
      <c r="D17" s="23" t="s">
        <v>43</v>
      </c>
      <c r="E17" s="12" t="s">
        <v>31</v>
      </c>
      <c r="F17" s="12">
        <v>5</v>
      </c>
      <c r="G17" s="23" t="s">
        <v>44</v>
      </c>
      <c r="H17" s="23" t="s">
        <v>53</v>
      </c>
      <c r="I17" s="24" t="s">
        <v>48</v>
      </c>
      <c r="J17" s="25">
        <v>142020</v>
      </c>
      <c r="K17" s="5" t="s">
        <v>49</v>
      </c>
      <c r="L17" s="27" t="s">
        <v>80</v>
      </c>
      <c r="M17" s="44" t="s">
        <v>85</v>
      </c>
      <c r="N17" s="61"/>
      <c r="O17" s="62"/>
      <c r="P17" s="62"/>
      <c r="Q17" s="63"/>
      <c r="R17" s="33" t="s">
        <v>65</v>
      </c>
      <c r="S17" s="63"/>
      <c r="T17" s="63"/>
      <c r="U17" s="63"/>
      <c r="V17" s="63"/>
      <c r="W17" s="32" t="s">
        <v>66</v>
      </c>
      <c r="X17" s="63"/>
      <c r="Y17" s="63"/>
      <c r="Z17" s="63"/>
      <c r="AA17" s="63"/>
      <c r="AB17" s="62" t="s">
        <v>29</v>
      </c>
      <c r="AC17" s="57"/>
      <c r="AD17" s="58"/>
      <c r="AE17" s="58"/>
      <c r="AF17" s="57"/>
      <c r="AG17" s="58"/>
      <c r="AH17" s="59"/>
    </row>
    <row r="18" spans="1:34" ht="15" thickBot="1">
      <c r="A18" s="10" t="s">
        <v>42</v>
      </c>
      <c r="B18" s="11" t="s">
        <v>50</v>
      </c>
      <c r="C18" s="15" t="s">
        <v>78</v>
      </c>
      <c r="D18" s="23" t="s">
        <v>43</v>
      </c>
      <c r="E18" s="12" t="s">
        <v>31</v>
      </c>
      <c r="F18" s="12">
        <v>5</v>
      </c>
      <c r="G18" s="23" t="s">
        <v>45</v>
      </c>
      <c r="H18" s="23" t="s">
        <v>46</v>
      </c>
      <c r="I18" s="24" t="s">
        <v>54</v>
      </c>
      <c r="J18" s="25">
        <v>153481</v>
      </c>
      <c r="K18" s="5" t="s">
        <v>49</v>
      </c>
      <c r="L18" s="27" t="s">
        <v>81</v>
      </c>
      <c r="M18" s="44" t="s">
        <v>86</v>
      </c>
      <c r="N18" s="35"/>
      <c r="O18" s="36"/>
      <c r="P18" s="36"/>
      <c r="Q18" s="37"/>
      <c r="R18" s="33" t="s">
        <v>65</v>
      </c>
      <c r="S18" s="37"/>
      <c r="T18" s="37"/>
      <c r="U18" s="37"/>
      <c r="V18" s="37"/>
      <c r="W18" s="32" t="s">
        <v>66</v>
      </c>
      <c r="X18" s="37"/>
      <c r="Y18" s="37"/>
      <c r="Z18" s="37"/>
      <c r="AA18" s="37"/>
      <c r="AB18" s="40" t="s">
        <v>29</v>
      </c>
      <c r="AC18" s="49"/>
      <c r="AD18" s="50"/>
      <c r="AE18" s="50"/>
      <c r="AF18" s="49"/>
      <c r="AG18" s="50"/>
      <c r="AH18" s="53"/>
    </row>
    <row r="19" spans="1:34" ht="15" thickBot="1">
      <c r="A19" s="10" t="s">
        <v>42</v>
      </c>
      <c r="B19" s="11" t="s">
        <v>50</v>
      </c>
      <c r="C19" s="15" t="s">
        <v>78</v>
      </c>
      <c r="D19" s="23" t="s">
        <v>43</v>
      </c>
      <c r="E19" s="12" t="s">
        <v>31</v>
      </c>
      <c r="F19" s="12">
        <v>5</v>
      </c>
      <c r="G19" s="23" t="s">
        <v>45</v>
      </c>
      <c r="H19" s="23" t="s">
        <v>46</v>
      </c>
      <c r="I19" s="24" t="s">
        <v>55</v>
      </c>
      <c r="J19" s="25">
        <v>159719</v>
      </c>
      <c r="K19" s="5" t="s">
        <v>49</v>
      </c>
      <c r="L19" s="27" t="s">
        <v>82</v>
      </c>
      <c r="M19" s="44" t="s">
        <v>87</v>
      </c>
      <c r="N19" s="35"/>
      <c r="O19" s="36"/>
      <c r="P19" s="36"/>
      <c r="Q19" s="37"/>
      <c r="R19" s="33" t="s">
        <v>65</v>
      </c>
      <c r="S19" s="37"/>
      <c r="T19" s="37"/>
      <c r="U19" s="37"/>
      <c r="V19" s="37"/>
      <c r="W19" s="32" t="s">
        <v>66</v>
      </c>
      <c r="X19" s="37"/>
      <c r="Y19" s="37"/>
      <c r="Z19" s="37"/>
      <c r="AA19" s="37"/>
      <c r="AB19" s="62" t="s">
        <v>29</v>
      </c>
      <c r="AC19" s="49"/>
      <c r="AD19" s="50"/>
      <c r="AE19" s="50"/>
      <c r="AF19" s="49"/>
      <c r="AG19" s="50"/>
      <c r="AH19" s="53"/>
    </row>
    <row r="20" spans="1:34" ht="15" thickBot="1">
      <c r="A20" s="10" t="s">
        <v>42</v>
      </c>
      <c r="B20" s="11" t="s">
        <v>50</v>
      </c>
      <c r="C20" s="15" t="s">
        <v>78</v>
      </c>
      <c r="D20" s="23" t="s">
        <v>52</v>
      </c>
      <c r="E20" s="12" t="s">
        <v>31</v>
      </c>
      <c r="F20" s="12">
        <v>5</v>
      </c>
      <c r="G20" s="23" t="s">
        <v>45</v>
      </c>
      <c r="H20" s="23" t="s">
        <v>46</v>
      </c>
      <c r="I20" s="24" t="s">
        <v>55</v>
      </c>
      <c r="J20" s="25">
        <v>173290</v>
      </c>
      <c r="K20" s="5" t="s">
        <v>49</v>
      </c>
      <c r="L20" s="27" t="s">
        <v>83</v>
      </c>
      <c r="M20" s="44" t="s">
        <v>88</v>
      </c>
      <c r="N20" s="35"/>
      <c r="O20" s="36"/>
      <c r="P20" s="36"/>
      <c r="Q20" s="37"/>
      <c r="R20" s="33" t="s">
        <v>65</v>
      </c>
      <c r="S20" s="37"/>
      <c r="T20" s="37"/>
      <c r="U20" s="37"/>
      <c r="V20" s="37"/>
      <c r="W20" s="32" t="s">
        <v>66</v>
      </c>
      <c r="X20" s="37"/>
      <c r="Y20" s="37"/>
      <c r="Z20" s="37"/>
      <c r="AA20" s="37"/>
      <c r="AB20" s="40" t="s">
        <v>29</v>
      </c>
      <c r="AC20" s="49"/>
      <c r="AD20" s="50"/>
      <c r="AE20" s="50"/>
      <c r="AF20" s="49"/>
      <c r="AG20" s="50"/>
      <c r="AH20" s="53"/>
    </row>
    <row r="21" spans="1:34" ht="15" thickBot="1">
      <c r="A21" s="10" t="s">
        <v>42</v>
      </c>
      <c r="B21" s="11" t="s">
        <v>50</v>
      </c>
      <c r="C21" s="19" t="s">
        <v>89</v>
      </c>
      <c r="D21" s="23" t="s">
        <v>43</v>
      </c>
      <c r="E21" s="12" t="s">
        <v>31</v>
      </c>
      <c r="F21" s="12">
        <v>5</v>
      </c>
      <c r="G21" s="23" t="s">
        <v>44</v>
      </c>
      <c r="H21" s="23" t="s">
        <v>53</v>
      </c>
      <c r="I21" s="24" t="s">
        <v>47</v>
      </c>
      <c r="J21" s="25">
        <v>148470</v>
      </c>
      <c r="K21" s="5" t="s">
        <v>49</v>
      </c>
      <c r="L21" s="27" t="s">
        <v>79</v>
      </c>
      <c r="M21" s="43" t="s">
        <v>90</v>
      </c>
      <c r="N21" s="39"/>
      <c r="O21" s="40"/>
      <c r="P21" s="40"/>
      <c r="Q21" s="41"/>
      <c r="R21" s="33" t="s">
        <v>65</v>
      </c>
      <c r="S21" s="41"/>
      <c r="T21" s="41"/>
      <c r="U21" s="41"/>
      <c r="V21" s="41"/>
      <c r="W21" s="32" t="s">
        <v>66</v>
      </c>
      <c r="X21" s="41"/>
      <c r="Y21" s="41"/>
      <c r="Z21" s="41"/>
      <c r="AA21" s="41"/>
      <c r="AB21" s="62" t="s">
        <v>29</v>
      </c>
      <c r="AC21" s="54"/>
      <c r="AD21" s="55"/>
      <c r="AE21" s="55"/>
      <c r="AF21" s="54"/>
      <c r="AG21" s="55"/>
      <c r="AH21" s="56"/>
    </row>
    <row r="22" spans="1:34" ht="15" thickBot="1">
      <c r="A22" s="10" t="s">
        <v>42</v>
      </c>
      <c r="B22" s="11" t="s">
        <v>50</v>
      </c>
      <c r="C22" s="19" t="s">
        <v>89</v>
      </c>
      <c r="D22" s="23" t="s">
        <v>43</v>
      </c>
      <c r="E22" s="12" t="s">
        <v>31</v>
      </c>
      <c r="F22" s="12">
        <v>5</v>
      </c>
      <c r="G22" s="23" t="s">
        <v>44</v>
      </c>
      <c r="H22" s="23" t="s">
        <v>53</v>
      </c>
      <c r="I22" s="24" t="s">
        <v>48</v>
      </c>
      <c r="J22" s="25">
        <v>153829</v>
      </c>
      <c r="K22" s="5" t="s">
        <v>49</v>
      </c>
      <c r="L22" s="27" t="s">
        <v>80</v>
      </c>
      <c r="M22" s="43" t="s">
        <v>91</v>
      </c>
      <c r="N22" s="61"/>
      <c r="O22" s="62"/>
      <c r="P22" s="62"/>
      <c r="Q22" s="63"/>
      <c r="R22" s="33" t="s">
        <v>65</v>
      </c>
      <c r="S22" s="63"/>
      <c r="T22" s="63"/>
      <c r="U22" s="63"/>
      <c r="V22" s="63"/>
      <c r="W22" s="32" t="s">
        <v>66</v>
      </c>
      <c r="X22" s="63"/>
      <c r="Y22" s="63"/>
      <c r="Z22" s="63"/>
      <c r="AA22" s="63"/>
      <c r="AB22" s="40" t="s">
        <v>29</v>
      </c>
      <c r="AC22" s="57"/>
      <c r="AD22" s="58"/>
      <c r="AE22" s="58"/>
      <c r="AF22" s="57"/>
      <c r="AG22" s="58"/>
      <c r="AH22" s="59"/>
    </row>
    <row r="23" spans="1:34" ht="15" thickBot="1">
      <c r="A23" s="10" t="s">
        <v>42</v>
      </c>
      <c r="B23" s="11" t="s">
        <v>50</v>
      </c>
      <c r="C23" s="19" t="s">
        <v>89</v>
      </c>
      <c r="D23" s="23" t="s">
        <v>43</v>
      </c>
      <c r="E23" s="12" t="s">
        <v>31</v>
      </c>
      <c r="F23" s="12">
        <v>5</v>
      </c>
      <c r="G23" s="23" t="s">
        <v>45</v>
      </c>
      <c r="H23" s="23" t="s">
        <v>46</v>
      </c>
      <c r="I23" s="24" t="s">
        <v>54</v>
      </c>
      <c r="J23" s="25">
        <v>164910</v>
      </c>
      <c r="K23" s="5" t="s">
        <v>49</v>
      </c>
      <c r="L23" s="27" t="s">
        <v>81</v>
      </c>
      <c r="M23" s="43" t="s">
        <v>92</v>
      </c>
      <c r="N23" s="35"/>
      <c r="O23" s="36"/>
      <c r="P23" s="36"/>
      <c r="Q23" s="37"/>
      <c r="R23" s="33" t="s">
        <v>65</v>
      </c>
      <c r="S23" s="37"/>
      <c r="T23" s="37"/>
      <c r="U23" s="37"/>
      <c r="V23" s="37"/>
      <c r="W23" s="32" t="s">
        <v>66</v>
      </c>
      <c r="X23" s="37"/>
      <c r="Y23" s="37"/>
      <c r="Z23" s="37"/>
      <c r="AA23" s="37"/>
      <c r="AB23" s="62" t="s">
        <v>29</v>
      </c>
      <c r="AC23" s="49"/>
      <c r="AD23" s="50"/>
      <c r="AE23" s="50"/>
      <c r="AF23" s="49"/>
      <c r="AG23" s="50"/>
      <c r="AH23" s="53"/>
    </row>
    <row r="24" spans="1:34" ht="15" thickBot="1">
      <c r="A24" s="10" t="s">
        <v>42</v>
      </c>
      <c r="B24" s="11" t="s">
        <v>50</v>
      </c>
      <c r="C24" s="19" t="s">
        <v>89</v>
      </c>
      <c r="D24" s="23" t="s">
        <v>43</v>
      </c>
      <c r="E24" s="12" t="s">
        <v>31</v>
      </c>
      <c r="F24" s="12">
        <v>5</v>
      </c>
      <c r="G24" s="23" t="s">
        <v>45</v>
      </c>
      <c r="H24" s="23" t="s">
        <v>46</v>
      </c>
      <c r="I24" s="24" t="s">
        <v>55</v>
      </c>
      <c r="J24" s="25">
        <v>171148</v>
      </c>
      <c r="K24" s="5" t="s">
        <v>49</v>
      </c>
      <c r="L24" s="27" t="s">
        <v>82</v>
      </c>
      <c r="M24" s="43" t="s">
        <v>93</v>
      </c>
      <c r="N24" s="35"/>
      <c r="O24" s="36"/>
      <c r="P24" s="36"/>
      <c r="Q24" s="37"/>
      <c r="R24" s="33" t="s">
        <v>65</v>
      </c>
      <c r="S24" s="37"/>
      <c r="T24" s="37"/>
      <c r="U24" s="37"/>
      <c r="V24" s="37"/>
      <c r="W24" s="32" t="s">
        <v>66</v>
      </c>
      <c r="X24" s="37"/>
      <c r="Y24" s="37"/>
      <c r="Z24" s="37"/>
      <c r="AA24" s="37"/>
      <c r="AB24" s="40" t="s">
        <v>29</v>
      </c>
      <c r="AC24" s="49"/>
      <c r="AD24" s="50"/>
      <c r="AE24" s="50"/>
      <c r="AF24" s="49"/>
      <c r="AG24" s="50"/>
      <c r="AH24" s="53"/>
    </row>
    <row r="25" spans="1:34" ht="15" thickBot="1">
      <c r="A25" s="10" t="s">
        <v>42</v>
      </c>
      <c r="B25" s="11" t="s">
        <v>50</v>
      </c>
      <c r="C25" s="19" t="s">
        <v>89</v>
      </c>
      <c r="D25" s="23" t="s">
        <v>52</v>
      </c>
      <c r="E25" s="12" t="s">
        <v>31</v>
      </c>
      <c r="F25" s="12">
        <v>5</v>
      </c>
      <c r="G25" s="23" t="s">
        <v>45</v>
      </c>
      <c r="H25" s="23" t="s">
        <v>46</v>
      </c>
      <c r="I25" s="24" t="s">
        <v>55</v>
      </c>
      <c r="J25" s="25">
        <v>184719</v>
      </c>
      <c r="K25" s="5" t="s">
        <v>49</v>
      </c>
      <c r="L25" s="27" t="s">
        <v>83</v>
      </c>
      <c r="M25" s="43" t="s">
        <v>94</v>
      </c>
      <c r="N25" s="35"/>
      <c r="O25" s="36"/>
      <c r="P25" s="36"/>
      <c r="Q25" s="37"/>
      <c r="R25" s="33" t="s">
        <v>65</v>
      </c>
      <c r="S25" s="37"/>
      <c r="T25" s="37"/>
      <c r="U25" s="37"/>
      <c r="V25" s="37"/>
      <c r="W25" s="32" t="s">
        <v>66</v>
      </c>
      <c r="X25" s="37"/>
      <c r="Y25" s="37"/>
      <c r="Z25" s="37"/>
      <c r="AA25" s="37"/>
      <c r="AB25" s="62" t="s">
        <v>29</v>
      </c>
      <c r="AC25" s="49"/>
      <c r="AD25" s="50"/>
      <c r="AE25" s="50"/>
      <c r="AF25" s="49"/>
      <c r="AG25" s="50"/>
      <c r="AH25" s="53"/>
    </row>
    <row r="26" spans="1:34" ht="15" thickBot="1">
      <c r="A26" s="10" t="s">
        <v>42</v>
      </c>
      <c r="B26" s="11" t="s">
        <v>50</v>
      </c>
      <c r="C26" s="15" t="s">
        <v>95</v>
      </c>
      <c r="D26" s="23" t="s">
        <v>43</v>
      </c>
      <c r="E26" s="12" t="s">
        <v>31</v>
      </c>
      <c r="F26" s="12">
        <v>5</v>
      </c>
      <c r="G26" s="23" t="s">
        <v>44</v>
      </c>
      <c r="H26" s="23" t="s">
        <v>53</v>
      </c>
      <c r="I26" s="24" t="s">
        <v>48</v>
      </c>
      <c r="J26" s="25">
        <v>162400</v>
      </c>
      <c r="K26" s="5" t="s">
        <v>49</v>
      </c>
      <c r="L26" s="27" t="s">
        <v>80</v>
      </c>
      <c r="M26" s="64" t="s">
        <v>96</v>
      </c>
      <c r="N26" s="35"/>
      <c r="O26" s="36"/>
      <c r="P26" s="36"/>
      <c r="Q26" s="37"/>
      <c r="R26" s="33" t="s">
        <v>65</v>
      </c>
      <c r="S26" s="37"/>
      <c r="T26" s="37"/>
      <c r="U26" s="37"/>
      <c r="V26" s="37"/>
      <c r="W26" s="32" t="s">
        <v>66</v>
      </c>
      <c r="X26" s="37"/>
      <c r="Y26" s="37"/>
      <c r="Z26" s="37"/>
      <c r="AA26" s="37"/>
      <c r="AB26" s="40" t="s">
        <v>29</v>
      </c>
      <c r="AC26" s="49"/>
      <c r="AD26" s="50"/>
      <c r="AE26" s="50"/>
      <c r="AF26" s="49"/>
      <c r="AG26" s="50"/>
      <c r="AH26" s="53"/>
    </row>
    <row r="27" spans="1:34" ht="15" thickBot="1">
      <c r="A27" s="10" t="s">
        <v>42</v>
      </c>
      <c r="B27" s="11" t="s">
        <v>50</v>
      </c>
      <c r="C27" s="15" t="s">
        <v>95</v>
      </c>
      <c r="D27" s="23" t="s">
        <v>43</v>
      </c>
      <c r="E27" s="12" t="s">
        <v>31</v>
      </c>
      <c r="F27" s="12">
        <v>5</v>
      </c>
      <c r="G27" s="23" t="s">
        <v>45</v>
      </c>
      <c r="H27" s="23" t="s">
        <v>46</v>
      </c>
      <c r="I27" s="24" t="s">
        <v>54</v>
      </c>
      <c r="J27" s="25">
        <v>173481</v>
      </c>
      <c r="K27" s="5" t="s">
        <v>49</v>
      </c>
      <c r="L27" s="27" t="s">
        <v>81</v>
      </c>
      <c r="M27" s="64" t="s">
        <v>97</v>
      </c>
      <c r="N27" s="35"/>
      <c r="O27" s="36"/>
      <c r="P27" s="36"/>
      <c r="Q27" s="37"/>
      <c r="R27" s="33" t="s">
        <v>65</v>
      </c>
      <c r="S27" s="37"/>
      <c r="T27" s="37"/>
      <c r="U27" s="37"/>
      <c r="V27" s="37"/>
      <c r="W27" s="32" t="s">
        <v>66</v>
      </c>
      <c r="X27" s="37"/>
      <c r="Y27" s="37"/>
      <c r="Z27" s="37"/>
      <c r="AA27" s="37"/>
      <c r="AB27" s="62" t="s">
        <v>29</v>
      </c>
      <c r="AC27" s="49"/>
      <c r="AD27" s="50"/>
      <c r="AE27" s="50"/>
      <c r="AF27" s="49"/>
      <c r="AG27" s="50"/>
      <c r="AH27" s="53"/>
    </row>
    <row r="28" spans="1:34" ht="15" thickBot="1">
      <c r="A28" s="10" t="s">
        <v>42</v>
      </c>
      <c r="B28" s="11" t="s">
        <v>50</v>
      </c>
      <c r="C28" s="15" t="s">
        <v>95</v>
      </c>
      <c r="D28" s="23" t="s">
        <v>43</v>
      </c>
      <c r="E28" s="12" t="s">
        <v>31</v>
      </c>
      <c r="F28" s="12">
        <v>5</v>
      </c>
      <c r="G28" s="23" t="s">
        <v>45</v>
      </c>
      <c r="H28" s="23" t="s">
        <v>46</v>
      </c>
      <c r="I28" s="24" t="s">
        <v>55</v>
      </c>
      <c r="J28" s="25">
        <v>179719</v>
      </c>
      <c r="K28" s="5" t="s">
        <v>49</v>
      </c>
      <c r="L28" s="27" t="s">
        <v>82</v>
      </c>
      <c r="M28" s="64" t="s">
        <v>98</v>
      </c>
      <c r="N28" s="35"/>
      <c r="O28" s="36"/>
      <c r="P28" s="36"/>
      <c r="Q28" s="37"/>
      <c r="R28" s="33" t="s">
        <v>65</v>
      </c>
      <c r="S28" s="37"/>
      <c r="T28" s="37"/>
      <c r="U28" s="37"/>
      <c r="V28" s="37"/>
      <c r="W28" s="32" t="s">
        <v>66</v>
      </c>
      <c r="X28" s="37"/>
      <c r="Y28" s="37"/>
      <c r="Z28" s="37"/>
      <c r="AA28" s="37"/>
      <c r="AB28" s="40" t="s">
        <v>29</v>
      </c>
      <c r="AC28" s="49"/>
      <c r="AD28" s="50"/>
      <c r="AE28" s="50"/>
      <c r="AF28" s="49"/>
      <c r="AG28" s="50"/>
      <c r="AH28" s="53"/>
    </row>
    <row r="29" spans="1:34" ht="15" thickBot="1">
      <c r="A29" s="10" t="s">
        <v>42</v>
      </c>
      <c r="B29" s="11" t="s">
        <v>50</v>
      </c>
      <c r="C29" s="15" t="s">
        <v>95</v>
      </c>
      <c r="D29" s="23" t="s">
        <v>52</v>
      </c>
      <c r="E29" s="12" t="s">
        <v>31</v>
      </c>
      <c r="F29" s="12">
        <v>5</v>
      </c>
      <c r="G29" s="23" t="s">
        <v>45</v>
      </c>
      <c r="H29" s="23" t="s">
        <v>46</v>
      </c>
      <c r="I29" s="24" t="s">
        <v>55</v>
      </c>
      <c r="J29" s="25">
        <v>193290</v>
      </c>
      <c r="K29" s="5" t="s">
        <v>49</v>
      </c>
      <c r="L29" s="27" t="s">
        <v>83</v>
      </c>
      <c r="M29" s="64" t="s">
        <v>99</v>
      </c>
      <c r="N29" s="39"/>
      <c r="O29" s="40"/>
      <c r="P29" s="40"/>
      <c r="Q29" s="41"/>
      <c r="R29" s="33" t="s">
        <v>65</v>
      </c>
      <c r="S29" s="41"/>
      <c r="T29" s="41"/>
      <c r="U29" s="41"/>
      <c r="V29" s="41"/>
      <c r="W29" s="32" t="s">
        <v>66</v>
      </c>
      <c r="X29" s="41"/>
      <c r="Y29" s="41"/>
      <c r="Z29" s="41"/>
      <c r="AA29" s="41"/>
      <c r="AB29" s="62" t="s">
        <v>29</v>
      </c>
      <c r="AC29" s="54"/>
      <c r="AD29" s="55"/>
      <c r="AE29" s="55"/>
      <c r="AF29" s="54"/>
      <c r="AG29" s="55"/>
      <c r="AH29" s="56"/>
    </row>
    <row r="30" spans="1:34" ht="15" thickBot="1">
      <c r="A30" s="10" t="s">
        <v>42</v>
      </c>
      <c r="B30" s="11" t="s">
        <v>50</v>
      </c>
      <c r="C30" s="94" t="s">
        <v>240</v>
      </c>
      <c r="D30" s="23" t="s">
        <v>43</v>
      </c>
      <c r="E30" s="16" t="s">
        <v>31</v>
      </c>
      <c r="F30" s="12">
        <v>5</v>
      </c>
      <c r="G30" s="23" t="s">
        <v>44</v>
      </c>
      <c r="H30" s="23" t="s">
        <v>195</v>
      </c>
      <c r="I30" s="23" t="s">
        <v>47</v>
      </c>
      <c r="J30" s="25">
        <v>122170</v>
      </c>
      <c r="K30" s="5" t="s">
        <v>241</v>
      </c>
      <c r="L30" s="27" t="s">
        <v>56</v>
      </c>
      <c r="M30" s="43" t="s">
        <v>242</v>
      </c>
      <c r="N30" s="31"/>
      <c r="O30" s="32"/>
      <c r="P30" s="32"/>
      <c r="Q30" s="33"/>
      <c r="R30" s="33" t="s">
        <v>65</v>
      </c>
      <c r="S30" s="33"/>
      <c r="T30" s="33"/>
      <c r="U30" s="33"/>
      <c r="V30" s="32"/>
      <c r="W30" s="32" t="s">
        <v>243</v>
      </c>
      <c r="X30" s="33"/>
      <c r="Y30" s="33"/>
      <c r="Z30" s="33"/>
      <c r="AA30" s="34"/>
      <c r="AB30" s="32" t="s">
        <v>29</v>
      </c>
      <c r="AC30" s="46"/>
      <c r="AD30" s="47"/>
      <c r="AE30" s="47"/>
      <c r="AF30" s="46"/>
      <c r="AG30" s="47"/>
      <c r="AH30" s="48"/>
    </row>
    <row r="31" spans="1:34" ht="15" thickBot="1">
      <c r="A31" s="10" t="s">
        <v>42</v>
      </c>
      <c r="B31" s="11" t="s">
        <v>50</v>
      </c>
      <c r="C31" s="94" t="s">
        <v>244</v>
      </c>
      <c r="D31" s="23" t="s">
        <v>43</v>
      </c>
      <c r="E31" s="16" t="s">
        <v>31</v>
      </c>
      <c r="F31" s="16">
        <v>5</v>
      </c>
      <c r="G31" s="23" t="s">
        <v>44</v>
      </c>
      <c r="H31" s="23" t="s">
        <v>195</v>
      </c>
      <c r="I31" s="23" t="s">
        <v>47</v>
      </c>
      <c r="J31" s="25">
        <v>129170</v>
      </c>
      <c r="K31" s="5" t="s">
        <v>241</v>
      </c>
      <c r="L31" s="27" t="s">
        <v>56</v>
      </c>
      <c r="M31" s="43" t="s">
        <v>245</v>
      </c>
      <c r="N31" s="35"/>
      <c r="O31" s="36"/>
      <c r="P31" s="36"/>
      <c r="Q31" s="37"/>
      <c r="R31" s="33" t="s">
        <v>65</v>
      </c>
      <c r="S31" s="37"/>
      <c r="T31" s="37"/>
      <c r="U31" s="37"/>
      <c r="V31" s="37"/>
      <c r="W31" s="32" t="s">
        <v>243</v>
      </c>
      <c r="X31" s="38"/>
      <c r="Y31" s="38"/>
      <c r="Z31" s="38"/>
      <c r="AA31" s="37"/>
      <c r="AB31" s="36" t="s">
        <v>29</v>
      </c>
      <c r="AC31" s="49"/>
      <c r="AD31" s="50"/>
      <c r="AE31" s="50"/>
      <c r="AF31" s="49"/>
      <c r="AG31" s="50"/>
      <c r="AH31" s="51"/>
    </row>
    <row r="32" spans="1:34" ht="15" thickBot="1">
      <c r="A32" s="10" t="s">
        <v>42</v>
      </c>
      <c r="B32" s="11" t="s">
        <v>50</v>
      </c>
      <c r="C32" s="94" t="s">
        <v>244</v>
      </c>
      <c r="D32" s="23" t="s">
        <v>43</v>
      </c>
      <c r="E32" s="16" t="s">
        <v>31</v>
      </c>
      <c r="F32" s="12">
        <v>5</v>
      </c>
      <c r="G32" s="23" t="s">
        <v>44</v>
      </c>
      <c r="H32" s="23" t="s">
        <v>195</v>
      </c>
      <c r="I32" s="23" t="s">
        <v>48</v>
      </c>
      <c r="J32" s="25">
        <v>133270</v>
      </c>
      <c r="K32" s="5" t="s">
        <v>241</v>
      </c>
      <c r="L32" s="27" t="s">
        <v>57</v>
      </c>
      <c r="M32" s="43" t="s">
        <v>246</v>
      </c>
      <c r="N32" s="35"/>
      <c r="O32" s="36"/>
      <c r="P32" s="36"/>
      <c r="Q32" s="37"/>
      <c r="R32" s="33" t="s">
        <v>65</v>
      </c>
      <c r="S32" s="37"/>
      <c r="T32" s="37"/>
      <c r="U32" s="37"/>
      <c r="V32" s="37"/>
      <c r="W32" s="32" t="s">
        <v>243</v>
      </c>
      <c r="X32" s="37"/>
      <c r="Y32" s="37"/>
      <c r="Z32" s="37"/>
      <c r="AA32" s="37"/>
      <c r="AB32" s="32" t="s">
        <v>29</v>
      </c>
      <c r="AC32" s="49"/>
      <c r="AD32" s="50"/>
      <c r="AE32" s="50"/>
      <c r="AF32" s="49"/>
      <c r="AG32" s="50"/>
      <c r="AH32" s="52"/>
    </row>
    <row r="33" spans="1:34" ht="15" thickBot="1">
      <c r="A33" s="10" t="s">
        <v>42</v>
      </c>
      <c r="B33" s="11" t="s">
        <v>50</v>
      </c>
      <c r="C33" s="94" t="s">
        <v>244</v>
      </c>
      <c r="D33" s="23" t="s">
        <v>43</v>
      </c>
      <c r="E33" s="16" t="s">
        <v>31</v>
      </c>
      <c r="F33" s="16">
        <v>5</v>
      </c>
      <c r="G33" s="23" t="s">
        <v>45</v>
      </c>
      <c r="H33" s="23" t="s">
        <v>46</v>
      </c>
      <c r="I33" s="23" t="s">
        <v>54</v>
      </c>
      <c r="J33" s="25">
        <v>142105</v>
      </c>
      <c r="K33" s="5" t="s">
        <v>241</v>
      </c>
      <c r="L33" s="27" t="s">
        <v>58</v>
      </c>
      <c r="M33" s="43" t="s">
        <v>247</v>
      </c>
      <c r="N33" s="35"/>
      <c r="O33" s="36"/>
      <c r="P33" s="36"/>
      <c r="Q33" s="37"/>
      <c r="R33" s="33" t="s">
        <v>65</v>
      </c>
      <c r="S33" s="37"/>
      <c r="T33" s="37"/>
      <c r="U33" s="37"/>
      <c r="V33" s="37"/>
      <c r="W33" s="32" t="s">
        <v>243</v>
      </c>
      <c r="X33" s="37"/>
      <c r="Y33" s="37"/>
      <c r="Z33" s="37"/>
      <c r="AA33" s="37"/>
      <c r="AB33" s="36" t="s">
        <v>29</v>
      </c>
      <c r="AC33" s="49"/>
      <c r="AD33" s="50"/>
      <c r="AE33" s="50"/>
      <c r="AF33" s="49"/>
      <c r="AG33" s="50"/>
      <c r="AH33" s="52"/>
    </row>
    <row r="34" spans="1:34" ht="15" thickBot="1">
      <c r="A34" s="10" t="s">
        <v>42</v>
      </c>
      <c r="B34" s="11" t="s">
        <v>50</v>
      </c>
      <c r="C34" s="94" t="s">
        <v>244</v>
      </c>
      <c r="D34" s="23" t="s">
        <v>43</v>
      </c>
      <c r="E34" s="16" t="s">
        <v>31</v>
      </c>
      <c r="F34" s="12">
        <v>5</v>
      </c>
      <c r="G34" s="23" t="s">
        <v>45</v>
      </c>
      <c r="H34" s="23" t="s">
        <v>46</v>
      </c>
      <c r="I34" s="23" t="s">
        <v>55</v>
      </c>
      <c r="J34" s="25">
        <v>147105</v>
      </c>
      <c r="K34" s="5" t="s">
        <v>241</v>
      </c>
      <c r="L34" s="27" t="s">
        <v>58</v>
      </c>
      <c r="M34" s="43" t="s">
        <v>248</v>
      </c>
      <c r="N34" s="35"/>
      <c r="O34" s="36"/>
      <c r="P34" s="36"/>
      <c r="Q34" s="37"/>
      <c r="R34" s="33" t="s">
        <v>65</v>
      </c>
      <c r="S34" s="37"/>
      <c r="T34" s="37"/>
      <c r="U34" s="37"/>
      <c r="V34" s="37"/>
      <c r="W34" s="32" t="s">
        <v>243</v>
      </c>
      <c r="X34" s="37"/>
      <c r="Y34" s="37"/>
      <c r="Z34" s="37"/>
      <c r="AA34" s="37"/>
      <c r="AB34" s="32" t="s">
        <v>29</v>
      </c>
      <c r="AC34" s="49"/>
      <c r="AD34" s="50"/>
      <c r="AE34" s="50"/>
      <c r="AF34" s="49"/>
      <c r="AG34" s="50"/>
      <c r="AH34" s="52"/>
    </row>
    <row r="35" spans="1:34" ht="15" thickBot="1">
      <c r="A35" s="10" t="s">
        <v>42</v>
      </c>
      <c r="B35" s="11" t="s">
        <v>50</v>
      </c>
      <c r="C35" s="94" t="s">
        <v>240</v>
      </c>
      <c r="D35" s="23" t="s">
        <v>43</v>
      </c>
      <c r="E35" s="16" t="s">
        <v>31</v>
      </c>
      <c r="F35" s="12">
        <v>5</v>
      </c>
      <c r="G35" s="23" t="s">
        <v>44</v>
      </c>
      <c r="H35" s="23" t="s">
        <v>195</v>
      </c>
      <c r="I35" s="23" t="s">
        <v>47</v>
      </c>
      <c r="J35" s="25">
        <v>122170</v>
      </c>
      <c r="K35" s="5" t="s">
        <v>304</v>
      </c>
      <c r="L35" s="27" t="s">
        <v>56</v>
      </c>
      <c r="M35" s="43" t="s">
        <v>242</v>
      </c>
      <c r="N35" s="35"/>
      <c r="O35" s="36"/>
      <c r="P35" s="36"/>
      <c r="Q35" s="37"/>
      <c r="R35" s="33" t="s">
        <v>65</v>
      </c>
      <c r="S35" s="37"/>
      <c r="T35" s="37"/>
      <c r="U35" s="37"/>
      <c r="V35" s="37"/>
      <c r="W35" s="32" t="s">
        <v>243</v>
      </c>
      <c r="X35" s="37"/>
      <c r="Y35" s="37"/>
      <c r="Z35" s="37"/>
      <c r="AA35" s="37"/>
      <c r="AB35" s="36" t="s">
        <v>29</v>
      </c>
      <c r="AC35" s="49"/>
      <c r="AD35" s="50"/>
      <c r="AE35" s="50"/>
      <c r="AF35" s="49"/>
      <c r="AG35" s="50"/>
      <c r="AH35" s="52"/>
    </row>
    <row r="36" spans="1:34" ht="15" thickBot="1">
      <c r="A36" s="10" t="s">
        <v>42</v>
      </c>
      <c r="B36" s="11" t="s">
        <v>50</v>
      </c>
      <c r="C36" s="94" t="s">
        <v>244</v>
      </c>
      <c r="D36" s="23" t="s">
        <v>43</v>
      </c>
      <c r="E36" s="16" t="s">
        <v>31</v>
      </c>
      <c r="F36" s="16">
        <v>5</v>
      </c>
      <c r="G36" s="23" t="s">
        <v>44</v>
      </c>
      <c r="H36" s="23" t="s">
        <v>195</v>
      </c>
      <c r="I36" s="23" t="s">
        <v>47</v>
      </c>
      <c r="J36" s="25">
        <v>129170</v>
      </c>
      <c r="K36" s="9" t="s">
        <v>304</v>
      </c>
      <c r="L36" s="27" t="s">
        <v>56</v>
      </c>
      <c r="M36" s="43" t="s">
        <v>245</v>
      </c>
      <c r="N36" s="35"/>
      <c r="O36" s="36"/>
      <c r="P36" s="36"/>
      <c r="Q36" s="37"/>
      <c r="R36" s="37"/>
      <c r="S36" s="37"/>
      <c r="T36" s="37"/>
      <c r="U36" s="37"/>
      <c r="V36" s="37"/>
      <c r="W36" s="36"/>
      <c r="X36" s="37"/>
      <c r="Y36" s="37"/>
      <c r="Z36" s="37"/>
      <c r="AA36" s="37"/>
      <c r="AB36" s="36"/>
      <c r="AC36" s="49"/>
      <c r="AD36" s="50"/>
      <c r="AE36" s="50"/>
      <c r="AF36" s="49"/>
      <c r="AG36" s="50"/>
      <c r="AH36" s="53"/>
    </row>
    <row r="37" spans="1:34" ht="15" thickBot="1">
      <c r="A37" s="10" t="s">
        <v>42</v>
      </c>
      <c r="B37" s="11" t="s">
        <v>50</v>
      </c>
      <c r="C37" s="94" t="s">
        <v>244</v>
      </c>
      <c r="D37" s="23" t="s">
        <v>43</v>
      </c>
      <c r="E37" s="16" t="s">
        <v>31</v>
      </c>
      <c r="F37" s="12">
        <v>5</v>
      </c>
      <c r="G37" s="23" t="s">
        <v>44</v>
      </c>
      <c r="H37" s="23" t="s">
        <v>195</v>
      </c>
      <c r="I37" s="23" t="s">
        <v>48</v>
      </c>
      <c r="J37" s="25">
        <v>133270</v>
      </c>
      <c r="K37" s="9" t="s">
        <v>304</v>
      </c>
      <c r="L37" s="27" t="s">
        <v>57</v>
      </c>
      <c r="M37" s="43" t="s">
        <v>246</v>
      </c>
      <c r="N37" s="35"/>
      <c r="O37" s="36"/>
      <c r="P37" s="36"/>
      <c r="Q37" s="37"/>
      <c r="R37" s="37"/>
      <c r="S37" s="37"/>
      <c r="T37" s="37"/>
      <c r="U37" s="37"/>
      <c r="V37" s="37"/>
      <c r="W37" s="36"/>
      <c r="X37" s="37"/>
      <c r="Y37" s="37"/>
      <c r="Z37" s="37"/>
      <c r="AA37" s="37"/>
      <c r="AB37" s="36"/>
      <c r="AC37" s="49"/>
      <c r="AD37" s="50"/>
      <c r="AE37" s="50"/>
      <c r="AF37" s="49"/>
      <c r="AG37" s="50"/>
      <c r="AH37" s="53"/>
    </row>
    <row r="38" spans="1:34" ht="15" thickBot="1">
      <c r="A38" s="10" t="s">
        <v>42</v>
      </c>
      <c r="B38" s="11" t="s">
        <v>50</v>
      </c>
      <c r="C38" s="94" t="s">
        <v>244</v>
      </c>
      <c r="D38" s="23" t="s">
        <v>43</v>
      </c>
      <c r="E38" s="16" t="s">
        <v>31</v>
      </c>
      <c r="F38" s="16">
        <v>5</v>
      </c>
      <c r="G38" s="23" t="s">
        <v>45</v>
      </c>
      <c r="H38" s="23" t="s">
        <v>46</v>
      </c>
      <c r="I38" s="23" t="s">
        <v>54</v>
      </c>
      <c r="J38" s="25">
        <v>142105</v>
      </c>
      <c r="K38" s="9" t="s">
        <v>304</v>
      </c>
      <c r="L38" s="27" t="s">
        <v>58</v>
      </c>
      <c r="M38" s="43" t="s">
        <v>247</v>
      </c>
      <c r="N38" s="35"/>
      <c r="O38" s="36"/>
      <c r="P38" s="36"/>
      <c r="Q38" s="37"/>
      <c r="R38" s="37"/>
      <c r="S38" s="37"/>
      <c r="T38" s="37"/>
      <c r="U38" s="37"/>
      <c r="V38" s="37"/>
      <c r="W38" s="36"/>
      <c r="X38" s="37"/>
      <c r="Y38" s="37"/>
      <c r="Z38" s="37"/>
      <c r="AA38" s="37"/>
      <c r="AB38" s="36"/>
      <c r="AC38" s="49"/>
      <c r="AD38" s="50"/>
      <c r="AE38" s="50"/>
      <c r="AF38" s="49"/>
      <c r="AG38" s="50"/>
      <c r="AH38" s="53"/>
    </row>
    <row r="39" spans="1:34" ht="15" thickBot="1">
      <c r="A39" s="10" t="s">
        <v>42</v>
      </c>
      <c r="B39" s="11" t="s">
        <v>50</v>
      </c>
      <c r="C39" s="94" t="s">
        <v>244</v>
      </c>
      <c r="D39" s="23" t="s">
        <v>43</v>
      </c>
      <c r="E39" s="16" t="s">
        <v>31</v>
      </c>
      <c r="F39" s="12">
        <v>5</v>
      </c>
      <c r="G39" s="23" t="s">
        <v>45</v>
      </c>
      <c r="H39" s="23" t="s">
        <v>46</v>
      </c>
      <c r="I39" s="23" t="s">
        <v>55</v>
      </c>
      <c r="J39" s="25">
        <v>147105</v>
      </c>
      <c r="K39" s="9" t="s">
        <v>304</v>
      </c>
      <c r="L39" s="27" t="s">
        <v>58</v>
      </c>
      <c r="M39" s="43" t="s">
        <v>248</v>
      </c>
      <c r="N39" s="35"/>
      <c r="O39" s="36"/>
      <c r="P39" s="36"/>
      <c r="Q39" s="37"/>
      <c r="R39" s="37"/>
      <c r="S39" s="37"/>
      <c r="T39" s="37"/>
      <c r="U39" s="37"/>
      <c r="V39" s="37"/>
      <c r="W39" s="36"/>
      <c r="X39" s="37"/>
      <c r="Y39" s="37"/>
      <c r="Z39" s="37"/>
      <c r="AA39" s="37"/>
      <c r="AB39" s="36"/>
      <c r="AC39" s="49"/>
      <c r="AD39" s="50"/>
      <c r="AE39" s="50"/>
      <c r="AF39" s="49"/>
      <c r="AG39" s="50"/>
      <c r="AH39" s="53"/>
    </row>
    <row r="40" spans="1:34" ht="15" thickBot="1">
      <c r="A40" s="10" t="s">
        <v>42</v>
      </c>
      <c r="B40" s="11" t="s">
        <v>50</v>
      </c>
      <c r="C40" s="94" t="s">
        <v>244</v>
      </c>
      <c r="D40" s="23" t="s">
        <v>52</v>
      </c>
      <c r="E40" s="16" t="s">
        <v>31</v>
      </c>
      <c r="F40" s="16">
        <v>5</v>
      </c>
      <c r="G40" s="23" t="s">
        <v>45</v>
      </c>
      <c r="H40" s="23" t="s">
        <v>46</v>
      </c>
      <c r="I40" s="23" t="s">
        <v>55</v>
      </c>
      <c r="J40" s="25">
        <v>159624</v>
      </c>
      <c r="K40" s="9" t="s">
        <v>304</v>
      </c>
      <c r="L40" s="27" t="s">
        <v>58</v>
      </c>
      <c r="M40" s="43" t="s">
        <v>305</v>
      </c>
      <c r="N40" s="35"/>
      <c r="O40" s="36"/>
      <c r="P40" s="36"/>
      <c r="Q40" s="37"/>
      <c r="R40" s="37"/>
      <c r="S40" s="37"/>
      <c r="T40" s="37"/>
      <c r="U40" s="37"/>
      <c r="V40" s="37"/>
      <c r="W40" s="36"/>
      <c r="X40" s="37"/>
      <c r="Y40" s="37"/>
      <c r="Z40" s="37"/>
      <c r="AA40" s="37"/>
      <c r="AB40" s="36"/>
      <c r="AC40" s="49"/>
      <c r="AD40" s="50"/>
      <c r="AE40" s="50"/>
      <c r="AF40" s="49"/>
      <c r="AG40" s="50"/>
      <c r="AH40" s="53"/>
    </row>
    <row r="41" spans="1:34" ht="15" thickBot="1">
      <c r="A41" s="10" t="s">
        <v>42</v>
      </c>
      <c r="B41" s="11" t="s">
        <v>50</v>
      </c>
      <c r="C41" s="94" t="s">
        <v>306</v>
      </c>
      <c r="D41" s="23" t="s">
        <v>43</v>
      </c>
      <c r="E41" s="16" t="s">
        <v>31</v>
      </c>
      <c r="F41" s="20">
        <v>5</v>
      </c>
      <c r="G41" s="23" t="s">
        <v>44</v>
      </c>
      <c r="H41" s="23" t="s">
        <v>195</v>
      </c>
      <c r="I41" s="23" t="s">
        <v>48</v>
      </c>
      <c r="J41" s="25">
        <v>139020</v>
      </c>
      <c r="K41" s="9" t="s">
        <v>304</v>
      </c>
      <c r="L41" s="27" t="s">
        <v>80</v>
      </c>
      <c r="M41" s="44" t="s">
        <v>307</v>
      </c>
      <c r="N41" s="39"/>
      <c r="O41" s="40"/>
      <c r="P41" s="40"/>
      <c r="Q41" s="41"/>
      <c r="R41" s="41"/>
      <c r="S41" s="41"/>
      <c r="T41" s="41"/>
      <c r="U41" s="41"/>
      <c r="V41" s="41"/>
      <c r="W41" s="40"/>
      <c r="X41" s="41"/>
      <c r="Y41" s="41"/>
      <c r="Z41" s="41"/>
      <c r="AA41" s="41"/>
      <c r="AB41" s="40"/>
      <c r="AC41" s="54"/>
      <c r="AD41" s="55"/>
      <c r="AE41" s="55"/>
      <c r="AF41" s="54"/>
      <c r="AG41" s="55"/>
      <c r="AH41" s="56"/>
    </row>
    <row r="42" spans="1:34" ht="15" thickBot="1">
      <c r="A42" s="10" t="s">
        <v>42</v>
      </c>
      <c r="B42" s="11" t="s">
        <v>50</v>
      </c>
      <c r="C42" s="94" t="s">
        <v>306</v>
      </c>
      <c r="D42" s="23" t="s">
        <v>43</v>
      </c>
      <c r="E42" s="16" t="s">
        <v>31</v>
      </c>
      <c r="F42" s="12">
        <v>5</v>
      </c>
      <c r="G42" s="23" t="s">
        <v>45</v>
      </c>
      <c r="H42" s="23" t="s">
        <v>46</v>
      </c>
      <c r="I42" s="23" t="s">
        <v>55</v>
      </c>
      <c r="J42" s="25">
        <v>153052</v>
      </c>
      <c r="K42" s="9" t="s">
        <v>304</v>
      </c>
      <c r="L42" s="27" t="s">
        <v>82</v>
      </c>
      <c r="M42" s="44" t="s">
        <v>308</v>
      </c>
      <c r="N42" s="61"/>
      <c r="O42" s="62"/>
      <c r="P42" s="62"/>
      <c r="Q42" s="63"/>
      <c r="R42" s="63"/>
      <c r="S42" s="63"/>
      <c r="T42" s="63"/>
      <c r="U42" s="63"/>
      <c r="V42" s="63"/>
      <c r="W42" s="62"/>
      <c r="X42" s="63"/>
      <c r="Y42" s="63"/>
      <c r="Z42" s="63"/>
      <c r="AA42" s="63"/>
      <c r="AB42" s="62"/>
      <c r="AC42" s="57"/>
      <c r="AD42" s="58"/>
      <c r="AE42" s="58"/>
      <c r="AF42" s="57"/>
      <c r="AG42" s="58"/>
      <c r="AH42" s="59"/>
    </row>
    <row r="43" spans="1:34">
      <c r="A43" s="14"/>
      <c r="B43" s="15"/>
      <c r="C43" s="15"/>
      <c r="D43" s="16"/>
      <c r="E43" s="16"/>
      <c r="F43" s="16"/>
      <c r="G43" s="16"/>
      <c r="H43" s="16"/>
      <c r="I43" s="17"/>
      <c r="J43" s="8"/>
      <c r="K43" s="9"/>
      <c r="L43" s="6"/>
      <c r="M43" s="43"/>
      <c r="N43" s="35"/>
      <c r="O43" s="36"/>
      <c r="P43" s="36"/>
      <c r="Q43" s="37"/>
      <c r="R43" s="37"/>
      <c r="S43" s="37"/>
      <c r="T43" s="37"/>
      <c r="U43" s="37"/>
      <c r="V43" s="37"/>
      <c r="W43" s="36"/>
      <c r="X43" s="37"/>
      <c r="Y43" s="37"/>
      <c r="Z43" s="37"/>
      <c r="AA43" s="37"/>
      <c r="AB43" s="36"/>
      <c r="AC43" s="49"/>
      <c r="AD43" s="50"/>
      <c r="AE43" s="50"/>
      <c r="AF43" s="49"/>
      <c r="AG43" s="50"/>
      <c r="AH43" s="53"/>
    </row>
    <row r="44" spans="1:34">
      <c r="A44" s="14"/>
      <c r="B44" s="15"/>
      <c r="C44" s="15"/>
      <c r="D44" s="16"/>
      <c r="E44" s="16"/>
      <c r="F44" s="16"/>
      <c r="G44" s="16"/>
      <c r="H44" s="16"/>
      <c r="I44" s="17"/>
      <c r="J44" s="8"/>
      <c r="K44" s="9"/>
      <c r="L44" s="6"/>
      <c r="M44" s="43"/>
      <c r="N44" s="35"/>
      <c r="O44" s="36"/>
      <c r="P44" s="36"/>
      <c r="Q44" s="37"/>
      <c r="R44" s="37"/>
      <c r="S44" s="37"/>
      <c r="T44" s="37"/>
      <c r="U44" s="37"/>
      <c r="V44" s="37"/>
      <c r="W44" s="36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>
      <c r="A45" s="14"/>
      <c r="B45" s="15"/>
      <c r="C45" s="15"/>
      <c r="D45" s="16"/>
      <c r="E45" s="16"/>
      <c r="F45" s="16"/>
      <c r="G45" s="16"/>
      <c r="H45" s="16"/>
      <c r="I45" s="17"/>
      <c r="J45" s="8"/>
      <c r="K45" s="9"/>
      <c r="L45" s="6"/>
      <c r="M45" s="43"/>
      <c r="N45" s="35"/>
      <c r="O45" s="36"/>
      <c r="P45" s="36"/>
      <c r="Q45" s="37"/>
      <c r="R45" s="37"/>
      <c r="S45" s="37"/>
      <c r="T45" s="37"/>
      <c r="U45" s="37"/>
      <c r="V45" s="37"/>
      <c r="W45" s="36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>
      <c r="A46" s="14"/>
      <c r="B46" s="15"/>
      <c r="C46" s="15"/>
      <c r="D46" s="16"/>
      <c r="E46" s="16"/>
      <c r="F46" s="16"/>
      <c r="G46" s="16"/>
      <c r="H46" s="16"/>
      <c r="I46" s="17"/>
      <c r="J46" s="8"/>
      <c r="K46" s="9"/>
      <c r="L46" s="6"/>
      <c r="M46" s="43"/>
      <c r="N46" s="35"/>
      <c r="O46" s="36"/>
      <c r="P46" s="36"/>
      <c r="Q46" s="37"/>
      <c r="R46" s="37"/>
      <c r="S46" s="37"/>
      <c r="T46" s="37"/>
      <c r="U46" s="37"/>
      <c r="V46" s="37"/>
      <c r="W46" s="36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>
      <c r="A47" s="14"/>
      <c r="B47" s="15"/>
      <c r="C47" s="15"/>
      <c r="D47" s="16"/>
      <c r="E47" s="16"/>
      <c r="F47" s="16"/>
      <c r="G47" s="16"/>
      <c r="H47" s="16"/>
      <c r="I47" s="17"/>
      <c r="J47" s="8"/>
      <c r="K47" s="9"/>
      <c r="L47" s="6"/>
      <c r="M47" s="43"/>
      <c r="N47" s="35"/>
      <c r="O47" s="36"/>
      <c r="P47" s="36"/>
      <c r="Q47" s="37"/>
      <c r="R47" s="37"/>
      <c r="S47" s="37"/>
      <c r="T47" s="37"/>
      <c r="U47" s="37"/>
      <c r="V47" s="37"/>
      <c r="W47" s="36"/>
      <c r="X47" s="37"/>
      <c r="Y47" s="37"/>
      <c r="Z47" s="37"/>
      <c r="AA47" s="37"/>
      <c r="AB47" s="36"/>
      <c r="AC47" s="49"/>
      <c r="AD47" s="50"/>
      <c r="AE47" s="50"/>
      <c r="AF47" s="49"/>
      <c r="AG47" s="50"/>
      <c r="AH47" s="53"/>
    </row>
    <row r="48" spans="1:34">
      <c r="A48" s="14"/>
      <c r="B48" s="15"/>
      <c r="C48" s="15"/>
      <c r="D48" s="16"/>
      <c r="E48" s="16"/>
      <c r="F48" s="16"/>
      <c r="G48" s="16"/>
      <c r="H48" s="16"/>
      <c r="I48" s="17"/>
      <c r="J48" s="8"/>
      <c r="K48" s="9"/>
      <c r="L48" s="6"/>
      <c r="M48" s="43"/>
      <c r="N48" s="35"/>
      <c r="O48" s="36"/>
      <c r="P48" s="36"/>
      <c r="Q48" s="37"/>
      <c r="R48" s="37"/>
      <c r="S48" s="37"/>
      <c r="T48" s="37"/>
      <c r="U48" s="37"/>
      <c r="V48" s="37"/>
      <c r="W48" s="36"/>
      <c r="X48" s="37"/>
      <c r="Y48" s="37"/>
      <c r="Z48" s="37"/>
      <c r="AA48" s="37"/>
      <c r="AB48" s="36"/>
      <c r="AC48" s="49"/>
      <c r="AD48" s="50"/>
      <c r="AE48" s="50"/>
      <c r="AF48" s="49"/>
      <c r="AG48" s="50"/>
      <c r="AH48" s="53"/>
    </row>
    <row r="49" spans="1:34" ht="15" thickBot="1">
      <c r="A49" s="18"/>
      <c r="B49" s="19"/>
      <c r="C49" s="19"/>
      <c r="D49" s="20"/>
      <c r="E49" s="20"/>
      <c r="F49" s="20"/>
      <c r="G49" s="20"/>
      <c r="H49" s="20"/>
      <c r="I49" s="21"/>
      <c r="J49" s="67"/>
      <c r="K49" s="68"/>
      <c r="L49" s="7"/>
      <c r="M49" s="44"/>
      <c r="N49" s="39"/>
      <c r="O49" s="40"/>
      <c r="P49" s="40"/>
      <c r="Q49" s="41"/>
      <c r="R49" s="41"/>
      <c r="S49" s="41"/>
      <c r="T49" s="41"/>
      <c r="U49" s="41"/>
      <c r="V49" s="41"/>
      <c r="W49" s="40"/>
      <c r="X49" s="41"/>
      <c r="Y49" s="41"/>
      <c r="Z49" s="41"/>
      <c r="AA49" s="41"/>
      <c r="AB49" s="40"/>
      <c r="AC49" s="54"/>
      <c r="AD49" s="55"/>
      <c r="AE49" s="55"/>
      <c r="AF49" s="54"/>
      <c r="AG49" s="55"/>
      <c r="AH49" s="56"/>
    </row>
    <row r="50" spans="1:34" ht="15" thickBot="1"/>
    <row r="51" spans="1:34" ht="15" thickBot="1">
      <c r="B51" s="69" t="s">
        <v>33</v>
      </c>
      <c r="C51" s="70"/>
      <c r="D51" s="205" t="s">
        <v>34</v>
      </c>
      <c r="E51" s="206"/>
      <c r="F51" s="206"/>
      <c r="G51" s="206"/>
      <c r="H51" s="206"/>
      <c r="I51" s="206"/>
      <c r="J51" s="206"/>
      <c r="K51" s="206"/>
      <c r="N51" s="207"/>
      <c r="O51" s="207"/>
      <c r="P51" s="207"/>
      <c r="Q51" s="207"/>
      <c r="R51" s="207"/>
      <c r="S51" s="207"/>
      <c r="T51" s="207"/>
      <c r="U51" s="207"/>
      <c r="V51" s="207"/>
      <c r="W51" s="207"/>
    </row>
    <row r="52" spans="1:34" ht="15" thickBot="1">
      <c r="B52" s="2"/>
    </row>
    <row r="53" spans="1:34" ht="15" thickBot="1">
      <c r="B53" s="2"/>
      <c r="C53" s="71"/>
      <c r="D53" s="205" t="s">
        <v>35</v>
      </c>
      <c r="E53" s="206"/>
      <c r="F53" s="206"/>
      <c r="G53" s="206"/>
      <c r="H53" s="206"/>
      <c r="I53" s="206"/>
      <c r="J53" s="206"/>
      <c r="K53" s="206"/>
      <c r="N53" s="207"/>
      <c r="O53" s="207"/>
      <c r="P53" s="207"/>
      <c r="Q53" s="207"/>
      <c r="R53" s="207"/>
      <c r="S53" s="207"/>
      <c r="T53" s="207"/>
      <c r="U53" s="207"/>
      <c r="V53" s="207"/>
      <c r="W53" s="207"/>
    </row>
    <row r="54" spans="1:34" ht="15" thickBot="1">
      <c r="B54" s="2"/>
      <c r="C54" s="1"/>
      <c r="D54" s="73"/>
      <c r="E54" s="73"/>
      <c r="F54" s="73"/>
      <c r="G54" s="73"/>
      <c r="H54" s="73"/>
      <c r="I54" s="73"/>
      <c r="J54" s="73"/>
      <c r="K54" s="73"/>
    </row>
    <row r="55" spans="1:34" ht="15" thickBot="1">
      <c r="B55" s="2"/>
      <c r="C55" s="72"/>
      <c r="D55" s="205" t="s">
        <v>37</v>
      </c>
      <c r="E55" s="206"/>
      <c r="F55" s="206"/>
      <c r="G55" s="206"/>
      <c r="H55" s="206"/>
      <c r="I55" s="206"/>
      <c r="J55" s="206"/>
      <c r="K55" s="206"/>
      <c r="N55" s="207"/>
      <c r="O55" s="207"/>
      <c r="P55" s="207"/>
      <c r="Q55" s="207"/>
      <c r="R55" s="207"/>
      <c r="S55" s="207"/>
      <c r="T55" s="207"/>
      <c r="U55" s="207"/>
      <c r="V55" s="207"/>
      <c r="W55" s="207"/>
    </row>
    <row r="56" spans="1:34" ht="15" thickBot="1">
      <c r="B56" s="2"/>
    </row>
    <row r="57" spans="1:34" ht="15" thickBot="1">
      <c r="B57" s="2"/>
      <c r="C57" s="30"/>
      <c r="D57" s="205" t="s">
        <v>39</v>
      </c>
      <c r="E57" s="206"/>
      <c r="F57" s="206"/>
      <c r="G57" s="206"/>
      <c r="H57" s="206"/>
      <c r="I57" s="206"/>
      <c r="J57" s="206"/>
      <c r="K57" s="206"/>
      <c r="N57" s="207"/>
      <c r="O57" s="207"/>
      <c r="P57" s="207"/>
      <c r="Q57" s="207"/>
      <c r="R57" s="207"/>
      <c r="S57" s="207"/>
      <c r="T57" s="207"/>
      <c r="U57" s="207"/>
      <c r="V57" s="207"/>
      <c r="W57" s="207"/>
    </row>
    <row r="58" spans="1:34" ht="15" thickBot="1">
      <c r="B58" s="2"/>
    </row>
    <row r="59" spans="1:34" ht="15" thickBot="1">
      <c r="B59" s="2"/>
      <c r="C59" s="45"/>
      <c r="D59" s="205" t="s">
        <v>38</v>
      </c>
      <c r="E59" s="206"/>
      <c r="F59" s="206"/>
      <c r="G59" s="206"/>
      <c r="H59" s="206"/>
      <c r="I59" s="206"/>
      <c r="J59" s="206"/>
      <c r="K59" s="206"/>
      <c r="N59" s="207"/>
      <c r="O59" s="207"/>
      <c r="P59" s="207"/>
      <c r="Q59" s="207"/>
      <c r="R59" s="207"/>
      <c r="S59" s="207"/>
      <c r="T59" s="207"/>
      <c r="U59" s="207"/>
      <c r="V59" s="207"/>
      <c r="W59" s="207"/>
    </row>
  </sheetData>
  <mergeCells count="10">
    <mergeCell ref="N51:W51"/>
    <mergeCell ref="N53:W53"/>
    <mergeCell ref="N57:W57"/>
    <mergeCell ref="N55:W55"/>
    <mergeCell ref="N59:W59"/>
    <mergeCell ref="D55:K55"/>
    <mergeCell ref="D59:K59"/>
    <mergeCell ref="D57:K57"/>
    <mergeCell ref="D53:K53"/>
    <mergeCell ref="D51:K5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BH82"/>
  <sheetViews>
    <sheetView topLeftCell="Y1" workbookViewId="0">
      <selection activeCell="A2" sqref="A1:AH69"/>
    </sheetView>
  </sheetViews>
  <sheetFormatPr defaultColWidth="9.08984375" defaultRowHeight="14.5"/>
  <cols>
    <col min="1" max="1" width="16.6328125" customWidth="1"/>
    <col min="2" max="2" width="19.6328125" customWidth="1"/>
    <col min="3" max="3" width="19.54296875" customWidth="1"/>
    <col min="4" max="4" width="16.90625" style="1" customWidth="1"/>
    <col min="5" max="5" width="35.08984375" customWidth="1"/>
    <col min="6" max="6" width="13.54296875" customWidth="1"/>
    <col min="7" max="7" width="9.08984375" customWidth="1"/>
    <col min="8" max="8" width="16" customWidth="1"/>
    <col min="9" max="9" width="16.6328125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124</v>
      </c>
      <c r="C2" s="11" t="s">
        <v>101</v>
      </c>
      <c r="D2" s="81" t="s">
        <v>43</v>
      </c>
      <c r="E2" s="12" t="s">
        <v>31</v>
      </c>
      <c r="F2" s="12">
        <v>4</v>
      </c>
      <c r="G2" s="23" t="s">
        <v>45</v>
      </c>
      <c r="H2" s="23" t="s">
        <v>106</v>
      </c>
      <c r="I2" s="23" t="s">
        <v>107</v>
      </c>
      <c r="J2" s="25">
        <v>185029</v>
      </c>
      <c r="K2" s="5" t="s">
        <v>49</v>
      </c>
      <c r="L2" s="27" t="s">
        <v>125</v>
      </c>
      <c r="M2" s="43" t="s">
        <v>126</v>
      </c>
      <c r="N2" s="31"/>
      <c r="O2" s="32"/>
      <c r="P2" s="32"/>
      <c r="Q2" s="33"/>
      <c r="R2" s="33" t="s">
        <v>127</v>
      </c>
      <c r="S2" s="33"/>
      <c r="T2" s="33"/>
      <c r="U2" s="33"/>
      <c r="V2" s="32"/>
      <c r="W2" s="32" t="s">
        <v>105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124</v>
      </c>
      <c r="C3" s="11" t="s">
        <v>101</v>
      </c>
      <c r="D3" s="81" t="s">
        <v>112</v>
      </c>
      <c r="E3" s="16" t="s">
        <v>31</v>
      </c>
      <c r="F3" s="16">
        <v>4</v>
      </c>
      <c r="G3" s="23" t="s">
        <v>45</v>
      </c>
      <c r="H3" s="23" t="s">
        <v>106</v>
      </c>
      <c r="I3" s="23" t="s">
        <v>107</v>
      </c>
      <c r="J3" s="25">
        <v>199386</v>
      </c>
      <c r="K3" s="5" t="s">
        <v>49</v>
      </c>
      <c r="L3" s="27" t="s">
        <v>128</v>
      </c>
      <c r="M3" s="43" t="s">
        <v>129</v>
      </c>
      <c r="N3" s="35"/>
      <c r="O3" s="36"/>
      <c r="P3" s="36"/>
      <c r="Q3" s="37"/>
      <c r="R3" s="33" t="s">
        <v>127</v>
      </c>
      <c r="S3" s="37"/>
      <c r="T3" s="37"/>
      <c r="U3" s="37"/>
      <c r="V3" s="37"/>
      <c r="W3" s="32" t="s">
        <v>105</v>
      </c>
      <c r="X3" s="38"/>
      <c r="Y3" s="38"/>
      <c r="Z3" s="38"/>
      <c r="AA3" s="37"/>
      <c r="AB3" s="36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124</v>
      </c>
      <c r="C4" s="11" t="s">
        <v>101</v>
      </c>
      <c r="D4" s="81" t="s">
        <v>43</v>
      </c>
      <c r="E4" s="16" t="s">
        <v>31</v>
      </c>
      <c r="F4" s="16">
        <v>4</v>
      </c>
      <c r="G4" s="23" t="s">
        <v>45</v>
      </c>
      <c r="H4" s="23" t="s">
        <v>106</v>
      </c>
      <c r="I4" s="23" t="s">
        <v>107</v>
      </c>
      <c r="J4" s="25">
        <v>208182</v>
      </c>
      <c r="K4" s="5" t="s">
        <v>49</v>
      </c>
      <c r="L4" s="27" t="s">
        <v>59</v>
      </c>
      <c r="M4" s="43" t="s">
        <v>130</v>
      </c>
      <c r="N4" s="35"/>
      <c r="O4" s="36"/>
      <c r="P4" s="36"/>
      <c r="Q4" s="37"/>
      <c r="R4" s="33" t="s">
        <v>127</v>
      </c>
      <c r="S4" s="37"/>
      <c r="T4" s="37"/>
      <c r="U4" s="37"/>
      <c r="V4" s="37"/>
      <c r="W4" s="32" t="s">
        <v>105</v>
      </c>
      <c r="X4" s="37"/>
      <c r="Y4" s="37"/>
      <c r="Z4" s="37"/>
      <c r="AA4" s="37"/>
      <c r="AB4" s="36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124</v>
      </c>
      <c r="C5" s="11" t="s">
        <v>131</v>
      </c>
      <c r="D5" s="81" t="s">
        <v>43</v>
      </c>
      <c r="E5" s="16" t="s">
        <v>31</v>
      </c>
      <c r="F5" s="16">
        <v>4</v>
      </c>
      <c r="G5" s="23" t="s">
        <v>45</v>
      </c>
      <c r="H5" s="23" t="s">
        <v>106</v>
      </c>
      <c r="I5" s="23" t="s">
        <v>107</v>
      </c>
      <c r="J5" s="25">
        <v>206804</v>
      </c>
      <c r="K5" s="5" t="s">
        <v>49</v>
      </c>
      <c r="L5" s="27" t="s">
        <v>125</v>
      </c>
      <c r="M5" s="43" t="s">
        <v>132</v>
      </c>
      <c r="N5" s="35"/>
      <c r="O5" s="36"/>
      <c r="P5" s="36"/>
      <c r="Q5" s="37"/>
      <c r="R5" s="33" t="s">
        <v>127</v>
      </c>
      <c r="S5" s="37"/>
      <c r="T5" s="37"/>
      <c r="U5" s="37"/>
      <c r="V5" s="37"/>
      <c r="W5" s="32" t="s">
        <v>105</v>
      </c>
      <c r="X5" s="37"/>
      <c r="Y5" s="37"/>
      <c r="Z5" s="37"/>
      <c r="AA5" s="37"/>
      <c r="AB5" s="36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124</v>
      </c>
      <c r="C6" s="11" t="s">
        <v>131</v>
      </c>
      <c r="D6" s="81" t="s">
        <v>112</v>
      </c>
      <c r="E6" s="16" t="s">
        <v>31</v>
      </c>
      <c r="F6" s="16">
        <v>4</v>
      </c>
      <c r="G6" s="23" t="s">
        <v>45</v>
      </c>
      <c r="H6" s="23" t="s">
        <v>106</v>
      </c>
      <c r="I6" s="23" t="s">
        <v>107</v>
      </c>
      <c r="J6" s="25">
        <v>220893</v>
      </c>
      <c r="K6" s="5" t="s">
        <v>49</v>
      </c>
      <c r="L6" s="27" t="s">
        <v>128</v>
      </c>
      <c r="M6" s="43" t="s">
        <v>133</v>
      </c>
      <c r="N6" s="35"/>
      <c r="O6" s="36"/>
      <c r="P6" s="36"/>
      <c r="Q6" s="37"/>
      <c r="R6" s="33" t="s">
        <v>127</v>
      </c>
      <c r="S6" s="37"/>
      <c r="T6" s="37"/>
      <c r="U6" s="37"/>
      <c r="V6" s="37"/>
      <c r="W6" s="32" t="s">
        <v>105</v>
      </c>
      <c r="X6" s="37"/>
      <c r="Y6" s="37"/>
      <c r="Z6" s="37"/>
      <c r="AA6" s="37"/>
      <c r="AB6" s="36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124</v>
      </c>
      <c r="C7" s="11" t="s">
        <v>131</v>
      </c>
      <c r="D7" s="81" t="s">
        <v>43</v>
      </c>
      <c r="E7" s="16" t="s">
        <v>31</v>
      </c>
      <c r="F7" s="16">
        <v>4</v>
      </c>
      <c r="G7" s="23" t="s">
        <v>45</v>
      </c>
      <c r="H7" s="23" t="s">
        <v>106</v>
      </c>
      <c r="I7" s="23" t="s">
        <v>134</v>
      </c>
      <c r="J7" s="25">
        <v>216103</v>
      </c>
      <c r="K7" s="5" t="s">
        <v>49</v>
      </c>
      <c r="L7" s="27" t="s">
        <v>102</v>
      </c>
      <c r="M7" s="43" t="s">
        <v>132</v>
      </c>
      <c r="N7" s="35"/>
      <c r="O7" s="36"/>
      <c r="P7" s="36"/>
      <c r="Q7" s="37"/>
      <c r="R7" s="33" t="s">
        <v>127</v>
      </c>
      <c r="S7" s="37"/>
      <c r="T7" s="37"/>
      <c r="U7" s="37"/>
      <c r="V7" s="37"/>
      <c r="W7" s="32" t="s">
        <v>105</v>
      </c>
      <c r="X7" s="37"/>
      <c r="Y7" s="37"/>
      <c r="Z7" s="37"/>
      <c r="AA7" s="37"/>
      <c r="AB7" s="36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124</v>
      </c>
      <c r="C8" s="11" t="s">
        <v>131</v>
      </c>
      <c r="D8" s="81" t="s">
        <v>112</v>
      </c>
      <c r="E8" s="16" t="s">
        <v>31</v>
      </c>
      <c r="F8" s="16">
        <v>4</v>
      </c>
      <c r="G8" s="23" t="s">
        <v>45</v>
      </c>
      <c r="H8" s="23" t="s">
        <v>106</v>
      </c>
      <c r="I8" s="23" t="s">
        <v>134</v>
      </c>
      <c r="J8" s="25">
        <v>230238</v>
      </c>
      <c r="K8" s="5" t="s">
        <v>49</v>
      </c>
      <c r="L8" s="27" t="s">
        <v>128</v>
      </c>
      <c r="M8" s="43" t="s">
        <v>133</v>
      </c>
      <c r="N8" s="35"/>
      <c r="O8" s="36"/>
      <c r="P8" s="36"/>
      <c r="Q8" s="37"/>
      <c r="R8" s="33" t="s">
        <v>127</v>
      </c>
      <c r="S8" s="37"/>
      <c r="T8" s="37"/>
      <c r="U8" s="37"/>
      <c r="V8" s="37"/>
      <c r="W8" s="32" t="s">
        <v>105</v>
      </c>
      <c r="X8" s="37"/>
      <c r="Y8" s="37"/>
      <c r="Z8" s="37"/>
      <c r="AA8" s="37"/>
      <c r="AB8" s="36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124</v>
      </c>
      <c r="C9" s="11" t="s">
        <v>131</v>
      </c>
      <c r="D9" s="81" t="s">
        <v>43</v>
      </c>
      <c r="E9" s="16" t="s">
        <v>31</v>
      </c>
      <c r="F9" s="16">
        <v>4</v>
      </c>
      <c r="G9" s="23" t="s">
        <v>45</v>
      </c>
      <c r="H9" s="23" t="s">
        <v>106</v>
      </c>
      <c r="I9" s="23" t="s">
        <v>107</v>
      </c>
      <c r="J9" s="25">
        <v>230612</v>
      </c>
      <c r="K9" s="5" t="s">
        <v>49</v>
      </c>
      <c r="L9" s="27" t="s">
        <v>59</v>
      </c>
      <c r="M9" s="43" t="s">
        <v>135</v>
      </c>
      <c r="N9" s="35"/>
      <c r="O9" s="36"/>
      <c r="P9" s="36"/>
      <c r="Q9" s="37"/>
      <c r="R9" s="33" t="s">
        <v>127</v>
      </c>
      <c r="S9" s="37"/>
      <c r="T9" s="37"/>
      <c r="U9" s="37"/>
      <c r="V9" s="37"/>
      <c r="W9" s="32" t="s">
        <v>105</v>
      </c>
      <c r="X9" s="37"/>
      <c r="Y9" s="37"/>
      <c r="Z9" s="37"/>
      <c r="AA9" s="37"/>
      <c r="AB9" s="36" t="s">
        <v>29</v>
      </c>
      <c r="AC9" s="49"/>
      <c r="AD9" s="50"/>
      <c r="AE9" s="50"/>
      <c r="AF9" s="49"/>
      <c r="AG9" s="50"/>
      <c r="AH9" s="53"/>
    </row>
    <row r="10" spans="1:60" ht="15" thickBot="1">
      <c r="A10" s="10" t="s">
        <v>42</v>
      </c>
      <c r="B10" s="11" t="s">
        <v>124</v>
      </c>
      <c r="C10" s="11" t="s">
        <v>131</v>
      </c>
      <c r="D10" s="81" t="s">
        <v>112</v>
      </c>
      <c r="E10" s="16" t="s">
        <v>31</v>
      </c>
      <c r="F10" s="16">
        <v>4</v>
      </c>
      <c r="G10" s="23" t="s">
        <v>45</v>
      </c>
      <c r="H10" s="23" t="s">
        <v>106</v>
      </c>
      <c r="I10" s="23" t="s">
        <v>134</v>
      </c>
      <c r="J10" s="25">
        <v>253445</v>
      </c>
      <c r="K10" s="5" t="s">
        <v>49</v>
      </c>
      <c r="L10" s="27" t="s">
        <v>80</v>
      </c>
      <c r="M10" s="43" t="s">
        <v>136</v>
      </c>
      <c r="N10" s="35"/>
      <c r="O10" s="36"/>
      <c r="P10" s="36"/>
      <c r="Q10" s="37"/>
      <c r="R10" s="33" t="s">
        <v>127</v>
      </c>
      <c r="S10" s="37"/>
      <c r="T10" s="37"/>
      <c r="U10" s="37"/>
      <c r="V10" s="37"/>
      <c r="W10" s="32" t="s">
        <v>105</v>
      </c>
      <c r="X10" s="37"/>
      <c r="Y10" s="37"/>
      <c r="Z10" s="37"/>
      <c r="AA10" s="37"/>
      <c r="AB10" s="36" t="s">
        <v>29</v>
      </c>
      <c r="AC10" s="49"/>
      <c r="AD10" s="50"/>
      <c r="AE10" s="50"/>
      <c r="AF10" s="49"/>
      <c r="AG10" s="50"/>
      <c r="AH10" s="53"/>
    </row>
    <row r="11" spans="1:60" s="80" customFormat="1" ht="15" thickBot="1">
      <c r="A11" s="10" t="s">
        <v>42</v>
      </c>
      <c r="B11" s="11" t="s">
        <v>124</v>
      </c>
      <c r="C11" s="11" t="s">
        <v>101</v>
      </c>
      <c r="D11" s="81" t="s">
        <v>43</v>
      </c>
      <c r="E11" s="16" t="s">
        <v>31</v>
      </c>
      <c r="F11" s="82">
        <v>5</v>
      </c>
      <c r="G11" s="23" t="s">
        <v>45</v>
      </c>
      <c r="H11" s="23" t="s">
        <v>106</v>
      </c>
      <c r="I11" s="23" t="s">
        <v>107</v>
      </c>
      <c r="J11" s="25">
        <v>189790</v>
      </c>
      <c r="K11" s="5" t="s">
        <v>49</v>
      </c>
      <c r="L11" s="27" t="s">
        <v>125</v>
      </c>
      <c r="M11" s="43" t="s">
        <v>137</v>
      </c>
      <c r="N11" s="74"/>
      <c r="O11" s="75"/>
      <c r="P11" s="75"/>
      <c r="Q11" s="76"/>
      <c r="R11" s="33" t="s">
        <v>127</v>
      </c>
      <c r="S11" s="76"/>
      <c r="T11" s="76"/>
      <c r="U11" s="76"/>
      <c r="V11" s="76"/>
      <c r="W11" s="32" t="s">
        <v>105</v>
      </c>
      <c r="X11" s="76"/>
      <c r="Y11" s="76"/>
      <c r="Z11" s="76"/>
      <c r="AA11" s="76"/>
      <c r="AB11" s="36" t="s">
        <v>29</v>
      </c>
      <c r="AC11" s="77"/>
      <c r="AD11" s="78"/>
      <c r="AE11" s="78"/>
      <c r="AF11" s="77"/>
      <c r="AG11" s="78"/>
      <c r="AH11" s="79"/>
    </row>
    <row r="12" spans="1:60" ht="15" thickBot="1">
      <c r="A12" s="10" t="s">
        <v>42</v>
      </c>
      <c r="B12" s="11" t="s">
        <v>124</v>
      </c>
      <c r="C12" s="11" t="s">
        <v>101</v>
      </c>
      <c r="D12" s="81" t="s">
        <v>112</v>
      </c>
      <c r="E12" s="16" t="s">
        <v>31</v>
      </c>
      <c r="F12" s="16">
        <v>5</v>
      </c>
      <c r="G12" s="23" t="s">
        <v>45</v>
      </c>
      <c r="H12" s="23" t="s">
        <v>106</v>
      </c>
      <c r="I12" s="23" t="s">
        <v>107</v>
      </c>
      <c r="J12" s="25">
        <v>204070</v>
      </c>
      <c r="K12" s="5" t="s">
        <v>49</v>
      </c>
      <c r="L12" s="27" t="s">
        <v>128</v>
      </c>
      <c r="M12" s="43" t="s">
        <v>138</v>
      </c>
      <c r="N12" s="35"/>
      <c r="O12" s="36"/>
      <c r="P12" s="36"/>
      <c r="Q12" s="37"/>
      <c r="R12" s="33" t="s">
        <v>127</v>
      </c>
      <c r="S12" s="37"/>
      <c r="T12" s="37"/>
      <c r="U12" s="37"/>
      <c r="V12" s="37"/>
      <c r="W12" s="32" t="s">
        <v>105</v>
      </c>
      <c r="X12" s="37"/>
      <c r="Y12" s="37"/>
      <c r="Z12" s="37"/>
      <c r="AA12" s="37"/>
      <c r="AB12" s="36" t="s">
        <v>29</v>
      </c>
      <c r="AC12" s="49"/>
      <c r="AD12" s="50"/>
      <c r="AE12" s="50"/>
      <c r="AF12" s="49"/>
      <c r="AG12" s="50"/>
      <c r="AH12" s="53"/>
    </row>
    <row r="13" spans="1:60" s="4" customFormat="1" ht="15" thickBot="1">
      <c r="A13" s="10" t="s">
        <v>42</v>
      </c>
      <c r="B13" s="11" t="s">
        <v>124</v>
      </c>
      <c r="C13" s="11" t="s">
        <v>101</v>
      </c>
      <c r="D13" s="81" t="s">
        <v>43</v>
      </c>
      <c r="E13" s="16" t="s">
        <v>31</v>
      </c>
      <c r="F13" s="20">
        <v>5</v>
      </c>
      <c r="G13" s="23" t="s">
        <v>45</v>
      </c>
      <c r="H13" s="23" t="s">
        <v>106</v>
      </c>
      <c r="I13" s="23" t="s">
        <v>107</v>
      </c>
      <c r="J13" s="25">
        <v>212855</v>
      </c>
      <c r="K13" s="5" t="s">
        <v>49</v>
      </c>
      <c r="L13" s="27" t="s">
        <v>59</v>
      </c>
      <c r="M13" s="43" t="s">
        <v>139</v>
      </c>
      <c r="N13" s="39"/>
      <c r="O13" s="40"/>
      <c r="P13" s="40"/>
      <c r="Q13" s="41"/>
      <c r="R13" s="33" t="s">
        <v>127</v>
      </c>
      <c r="S13" s="41"/>
      <c r="T13" s="41"/>
      <c r="U13" s="41"/>
      <c r="V13" s="41"/>
      <c r="W13" s="32" t="s">
        <v>105</v>
      </c>
      <c r="X13" s="41"/>
      <c r="Y13" s="41"/>
      <c r="Z13" s="41"/>
      <c r="AA13" s="41"/>
      <c r="AB13" s="40" t="s">
        <v>29</v>
      </c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 t="s">
        <v>42</v>
      </c>
      <c r="B14" s="11" t="s">
        <v>124</v>
      </c>
      <c r="C14" s="11" t="s">
        <v>131</v>
      </c>
      <c r="D14" s="81" t="s">
        <v>43</v>
      </c>
      <c r="E14" s="16" t="s">
        <v>31</v>
      </c>
      <c r="F14" s="16">
        <v>5</v>
      </c>
      <c r="G14" s="23" t="s">
        <v>45</v>
      </c>
      <c r="H14" s="23" t="s">
        <v>106</v>
      </c>
      <c r="I14" s="23" t="s">
        <v>107</v>
      </c>
      <c r="J14" s="25">
        <v>211477</v>
      </c>
      <c r="K14" s="5" t="s">
        <v>49</v>
      </c>
      <c r="L14" s="27" t="s">
        <v>125</v>
      </c>
      <c r="M14" s="43" t="s">
        <v>140</v>
      </c>
      <c r="N14" s="61"/>
      <c r="O14" s="62"/>
      <c r="P14" s="62"/>
      <c r="Q14" s="63"/>
      <c r="R14" s="33" t="s">
        <v>127</v>
      </c>
      <c r="S14" s="63"/>
      <c r="T14" s="63"/>
      <c r="U14" s="63"/>
      <c r="V14" s="63"/>
      <c r="W14" s="32" t="s">
        <v>105</v>
      </c>
      <c r="X14" s="63"/>
      <c r="Y14" s="63"/>
      <c r="Z14" s="63"/>
      <c r="AA14" s="63"/>
      <c r="AB14" s="62" t="s">
        <v>29</v>
      </c>
      <c r="AC14" s="57"/>
      <c r="AD14" s="58"/>
      <c r="AE14" s="58"/>
      <c r="AF14" s="57"/>
      <c r="AG14" s="58"/>
      <c r="AH14" s="59"/>
    </row>
    <row r="15" spans="1:60" ht="15" thickBot="1">
      <c r="A15" s="10" t="s">
        <v>42</v>
      </c>
      <c r="B15" s="11" t="s">
        <v>124</v>
      </c>
      <c r="C15" s="11" t="s">
        <v>131</v>
      </c>
      <c r="D15" s="81" t="s">
        <v>112</v>
      </c>
      <c r="E15" s="16" t="s">
        <v>31</v>
      </c>
      <c r="F15" s="20">
        <v>5</v>
      </c>
      <c r="G15" s="23" t="s">
        <v>45</v>
      </c>
      <c r="H15" s="23" t="s">
        <v>106</v>
      </c>
      <c r="I15" s="23" t="s">
        <v>107</v>
      </c>
      <c r="J15" s="25">
        <v>225565</v>
      </c>
      <c r="K15" s="5" t="s">
        <v>49</v>
      </c>
      <c r="L15" s="27" t="s">
        <v>128</v>
      </c>
      <c r="M15" s="43" t="s">
        <v>141</v>
      </c>
      <c r="N15" s="35"/>
      <c r="O15" s="36"/>
      <c r="P15" s="36"/>
      <c r="Q15" s="37"/>
      <c r="R15" s="33" t="s">
        <v>127</v>
      </c>
      <c r="S15" s="37"/>
      <c r="T15" s="37"/>
      <c r="U15" s="37"/>
      <c r="V15" s="37"/>
      <c r="W15" s="32" t="s">
        <v>105</v>
      </c>
      <c r="X15" s="37"/>
      <c r="Y15" s="37"/>
      <c r="Z15" s="37"/>
      <c r="AA15" s="37"/>
      <c r="AB15" s="36" t="s">
        <v>29</v>
      </c>
      <c r="AC15" s="49"/>
      <c r="AD15" s="50"/>
      <c r="AE15" s="50"/>
      <c r="AF15" s="49"/>
      <c r="AG15" s="50"/>
      <c r="AH15" s="53"/>
    </row>
    <row r="16" spans="1:60" ht="15" thickBot="1">
      <c r="A16" s="10" t="s">
        <v>42</v>
      </c>
      <c r="B16" s="11" t="s">
        <v>124</v>
      </c>
      <c r="C16" s="11" t="s">
        <v>131</v>
      </c>
      <c r="D16" s="81" t="s">
        <v>43</v>
      </c>
      <c r="E16" s="16" t="s">
        <v>31</v>
      </c>
      <c r="F16" s="16">
        <v>5</v>
      </c>
      <c r="G16" s="23" t="s">
        <v>45</v>
      </c>
      <c r="H16" s="23" t="s">
        <v>106</v>
      </c>
      <c r="I16" s="23" t="s">
        <v>134</v>
      </c>
      <c r="J16" s="25">
        <v>220776</v>
      </c>
      <c r="K16" s="5" t="s">
        <v>49</v>
      </c>
      <c r="L16" s="27" t="s">
        <v>102</v>
      </c>
      <c r="M16" s="43" t="s">
        <v>140</v>
      </c>
      <c r="N16" s="39"/>
      <c r="O16" s="40"/>
      <c r="P16" s="40"/>
      <c r="Q16" s="41"/>
      <c r="R16" s="33" t="s">
        <v>127</v>
      </c>
      <c r="S16" s="41"/>
      <c r="T16" s="41"/>
      <c r="U16" s="41"/>
      <c r="V16" s="41"/>
      <c r="W16" s="32" t="s">
        <v>105</v>
      </c>
      <c r="X16" s="41"/>
      <c r="Y16" s="41"/>
      <c r="Z16" s="41"/>
      <c r="AA16" s="41"/>
      <c r="AB16" s="40" t="s">
        <v>29</v>
      </c>
      <c r="AC16" s="54"/>
      <c r="AD16" s="55"/>
      <c r="AE16" s="55"/>
      <c r="AF16" s="54"/>
      <c r="AG16" s="55"/>
      <c r="AH16" s="56"/>
    </row>
    <row r="17" spans="1:34" ht="15" thickBot="1">
      <c r="A17" s="10" t="s">
        <v>42</v>
      </c>
      <c r="B17" s="11" t="s">
        <v>124</v>
      </c>
      <c r="C17" s="11" t="s">
        <v>131</v>
      </c>
      <c r="D17" s="81" t="s">
        <v>112</v>
      </c>
      <c r="E17" s="16" t="s">
        <v>31</v>
      </c>
      <c r="F17" s="20">
        <v>5</v>
      </c>
      <c r="G17" s="23" t="s">
        <v>45</v>
      </c>
      <c r="H17" s="23" t="s">
        <v>106</v>
      </c>
      <c r="I17" s="23" t="s">
        <v>134</v>
      </c>
      <c r="J17" s="25">
        <v>234911</v>
      </c>
      <c r="K17" s="5" t="s">
        <v>49</v>
      </c>
      <c r="L17" s="27" t="s">
        <v>128</v>
      </c>
      <c r="M17" s="43" t="s">
        <v>141</v>
      </c>
      <c r="N17" s="61"/>
      <c r="O17" s="62"/>
      <c r="P17" s="62"/>
      <c r="Q17" s="63"/>
      <c r="R17" s="33" t="s">
        <v>127</v>
      </c>
      <c r="S17" s="63"/>
      <c r="T17" s="63"/>
      <c r="U17" s="63"/>
      <c r="V17" s="63"/>
      <c r="W17" s="32" t="s">
        <v>105</v>
      </c>
      <c r="X17" s="63"/>
      <c r="Y17" s="63"/>
      <c r="Z17" s="63"/>
      <c r="AA17" s="63"/>
      <c r="AB17" s="62" t="s">
        <v>29</v>
      </c>
      <c r="AC17" s="57"/>
      <c r="AD17" s="58"/>
      <c r="AE17" s="58"/>
      <c r="AF17" s="57"/>
      <c r="AG17" s="58"/>
      <c r="AH17" s="59"/>
    </row>
    <row r="18" spans="1:34" ht="15" thickBot="1">
      <c r="A18" s="10" t="s">
        <v>42</v>
      </c>
      <c r="B18" s="11" t="s">
        <v>124</v>
      </c>
      <c r="C18" s="11" t="s">
        <v>131</v>
      </c>
      <c r="D18" s="81" t="s">
        <v>43</v>
      </c>
      <c r="E18" s="16" t="s">
        <v>31</v>
      </c>
      <c r="F18" s="16">
        <v>5</v>
      </c>
      <c r="G18" s="23" t="s">
        <v>45</v>
      </c>
      <c r="H18" s="23" t="s">
        <v>106</v>
      </c>
      <c r="I18" s="23" t="s">
        <v>107</v>
      </c>
      <c r="J18" s="25">
        <v>235285</v>
      </c>
      <c r="K18" s="5" t="s">
        <v>49</v>
      </c>
      <c r="L18" s="27" t="s">
        <v>59</v>
      </c>
      <c r="M18" s="43" t="s">
        <v>142</v>
      </c>
      <c r="N18" s="35"/>
      <c r="O18" s="36"/>
      <c r="P18" s="36"/>
      <c r="Q18" s="37"/>
      <c r="R18" s="33" t="s">
        <v>127</v>
      </c>
      <c r="S18" s="37"/>
      <c r="T18" s="37"/>
      <c r="U18" s="37"/>
      <c r="V18" s="37"/>
      <c r="W18" s="32" t="s">
        <v>105</v>
      </c>
      <c r="X18" s="37"/>
      <c r="Y18" s="37"/>
      <c r="Z18" s="37"/>
      <c r="AA18" s="37"/>
      <c r="AB18" s="40" t="s">
        <v>29</v>
      </c>
      <c r="AC18" s="49"/>
      <c r="AD18" s="50"/>
      <c r="AE18" s="50"/>
      <c r="AF18" s="49"/>
      <c r="AG18" s="50"/>
      <c r="AH18" s="53"/>
    </row>
    <row r="19" spans="1:34" ht="15" thickBot="1">
      <c r="A19" s="10" t="s">
        <v>42</v>
      </c>
      <c r="B19" s="11" t="s">
        <v>124</v>
      </c>
      <c r="C19" s="11" t="s">
        <v>131</v>
      </c>
      <c r="D19" s="81" t="s">
        <v>112</v>
      </c>
      <c r="E19" s="16" t="s">
        <v>31</v>
      </c>
      <c r="F19" s="20">
        <v>5</v>
      </c>
      <c r="G19" s="23" t="s">
        <v>45</v>
      </c>
      <c r="H19" s="23" t="s">
        <v>106</v>
      </c>
      <c r="I19" s="23" t="s">
        <v>134</v>
      </c>
      <c r="J19" s="25">
        <v>258950</v>
      </c>
      <c r="K19" s="5" t="s">
        <v>49</v>
      </c>
      <c r="L19" s="27" t="s">
        <v>80</v>
      </c>
      <c r="M19" s="43" t="s">
        <v>143</v>
      </c>
      <c r="N19" s="35"/>
      <c r="O19" s="36"/>
      <c r="P19" s="36"/>
      <c r="Q19" s="37"/>
      <c r="R19" s="33" t="s">
        <v>127</v>
      </c>
      <c r="S19" s="37"/>
      <c r="T19" s="37"/>
      <c r="U19" s="37"/>
      <c r="V19" s="37"/>
      <c r="W19" s="32" t="s">
        <v>105</v>
      </c>
      <c r="X19" s="37"/>
      <c r="Y19" s="37"/>
      <c r="Z19" s="37"/>
      <c r="AA19" s="37"/>
      <c r="AB19" s="62" t="s">
        <v>29</v>
      </c>
      <c r="AC19" s="49"/>
      <c r="AD19" s="50"/>
      <c r="AE19" s="50"/>
      <c r="AF19" s="49"/>
      <c r="AG19" s="50"/>
      <c r="AH19" s="53"/>
    </row>
    <row r="20" spans="1:34" ht="15" thickBot="1">
      <c r="A20" s="10" t="s">
        <v>42</v>
      </c>
      <c r="B20" s="11" t="s">
        <v>124</v>
      </c>
      <c r="C20" s="11" t="s">
        <v>101</v>
      </c>
      <c r="D20" s="81" t="s">
        <v>43</v>
      </c>
      <c r="E20" s="16" t="s">
        <v>31</v>
      </c>
      <c r="F20" s="16" t="s">
        <v>144</v>
      </c>
      <c r="G20" s="23" t="s">
        <v>45</v>
      </c>
      <c r="H20" s="23" t="s">
        <v>106</v>
      </c>
      <c r="I20" s="23" t="s">
        <v>107</v>
      </c>
      <c r="J20" s="25">
        <v>195005</v>
      </c>
      <c r="K20" s="5" t="s">
        <v>49</v>
      </c>
      <c r="L20" s="27" t="s">
        <v>145</v>
      </c>
      <c r="M20" s="43" t="s">
        <v>146</v>
      </c>
      <c r="N20" s="35"/>
      <c r="O20" s="36"/>
      <c r="P20" s="36"/>
      <c r="Q20" s="37"/>
      <c r="R20" s="33" t="s">
        <v>127</v>
      </c>
      <c r="S20" s="37"/>
      <c r="T20" s="37"/>
      <c r="U20" s="37"/>
      <c r="V20" s="37"/>
      <c r="W20" s="32" t="s">
        <v>105</v>
      </c>
      <c r="X20" s="37"/>
      <c r="Y20" s="37"/>
      <c r="Z20" s="37"/>
      <c r="AA20" s="37"/>
      <c r="AB20" s="40" t="s">
        <v>29</v>
      </c>
      <c r="AC20" s="49"/>
      <c r="AD20" s="50"/>
      <c r="AE20" s="50"/>
      <c r="AF20" s="49"/>
      <c r="AG20" s="50"/>
      <c r="AH20" s="53"/>
    </row>
    <row r="21" spans="1:34" ht="15" thickBot="1">
      <c r="A21" s="10" t="s">
        <v>42</v>
      </c>
      <c r="B21" s="11" t="s">
        <v>124</v>
      </c>
      <c r="C21" s="11" t="s">
        <v>101</v>
      </c>
      <c r="D21" s="81" t="s">
        <v>112</v>
      </c>
      <c r="E21" s="16" t="s">
        <v>31</v>
      </c>
      <c r="F21" s="16" t="s">
        <v>144</v>
      </c>
      <c r="G21" s="23" t="s">
        <v>45</v>
      </c>
      <c r="H21" s="23" t="s">
        <v>106</v>
      </c>
      <c r="I21" s="23" t="s">
        <v>107</v>
      </c>
      <c r="J21" s="25">
        <v>208322</v>
      </c>
      <c r="K21" s="5" t="s">
        <v>49</v>
      </c>
      <c r="L21" s="27" t="s">
        <v>147</v>
      </c>
      <c r="M21" s="43" t="s">
        <v>148</v>
      </c>
      <c r="N21" s="39"/>
      <c r="O21" s="40"/>
      <c r="P21" s="40"/>
      <c r="Q21" s="41"/>
      <c r="R21" s="33" t="s">
        <v>127</v>
      </c>
      <c r="S21" s="41"/>
      <c r="T21" s="41"/>
      <c r="U21" s="41"/>
      <c r="V21" s="41"/>
      <c r="W21" s="32" t="s">
        <v>105</v>
      </c>
      <c r="X21" s="41"/>
      <c r="Y21" s="41"/>
      <c r="Z21" s="41"/>
      <c r="AA21" s="41"/>
      <c r="AB21" s="62" t="s">
        <v>29</v>
      </c>
      <c r="AC21" s="54"/>
      <c r="AD21" s="55"/>
      <c r="AE21" s="55"/>
      <c r="AF21" s="54"/>
      <c r="AG21" s="55"/>
      <c r="AH21" s="56"/>
    </row>
    <row r="22" spans="1:34" ht="15" thickBot="1">
      <c r="A22" s="10" t="s">
        <v>42</v>
      </c>
      <c r="B22" s="11" t="s">
        <v>124</v>
      </c>
      <c r="C22" s="11" t="s">
        <v>101</v>
      </c>
      <c r="D22" s="81" t="s">
        <v>43</v>
      </c>
      <c r="E22" s="16" t="s">
        <v>31</v>
      </c>
      <c r="F22" s="16" t="s">
        <v>144</v>
      </c>
      <c r="G22" s="23" t="s">
        <v>45</v>
      </c>
      <c r="H22" s="23" t="s">
        <v>106</v>
      </c>
      <c r="I22" s="23" t="s">
        <v>107</v>
      </c>
      <c r="J22" s="25">
        <v>218042</v>
      </c>
      <c r="K22" s="5" t="s">
        <v>49</v>
      </c>
      <c r="L22" s="27" t="s">
        <v>56</v>
      </c>
      <c r="M22" s="43" t="s">
        <v>149</v>
      </c>
      <c r="N22" s="61"/>
      <c r="O22" s="62"/>
      <c r="P22" s="62"/>
      <c r="Q22" s="63"/>
      <c r="R22" s="33" t="s">
        <v>127</v>
      </c>
      <c r="S22" s="63"/>
      <c r="T22" s="63"/>
      <c r="U22" s="63"/>
      <c r="V22" s="63"/>
      <c r="W22" s="32" t="s">
        <v>105</v>
      </c>
      <c r="X22" s="63"/>
      <c r="Y22" s="63"/>
      <c r="Z22" s="63"/>
      <c r="AA22" s="63"/>
      <c r="AB22" s="40" t="s">
        <v>29</v>
      </c>
      <c r="AC22" s="57"/>
      <c r="AD22" s="58"/>
      <c r="AE22" s="58"/>
      <c r="AF22" s="57"/>
      <c r="AG22" s="58"/>
      <c r="AH22" s="59"/>
    </row>
    <row r="23" spans="1:34" ht="15" thickBot="1">
      <c r="A23" s="10" t="s">
        <v>42</v>
      </c>
      <c r="B23" s="11" t="s">
        <v>124</v>
      </c>
      <c r="C23" s="11" t="s">
        <v>131</v>
      </c>
      <c r="D23" s="81" t="s">
        <v>43</v>
      </c>
      <c r="E23" s="16" t="s">
        <v>31</v>
      </c>
      <c r="F23" s="16" t="s">
        <v>144</v>
      </c>
      <c r="G23" s="23" t="s">
        <v>45</v>
      </c>
      <c r="H23" s="23" t="s">
        <v>106</v>
      </c>
      <c r="I23" s="23" t="s">
        <v>107</v>
      </c>
      <c r="J23" s="25">
        <v>216593</v>
      </c>
      <c r="K23" s="5" t="s">
        <v>49</v>
      </c>
      <c r="L23" s="27" t="s">
        <v>145</v>
      </c>
      <c r="M23" s="44" t="s">
        <v>150</v>
      </c>
      <c r="N23" s="35"/>
      <c r="O23" s="36"/>
      <c r="P23" s="36"/>
      <c r="Q23" s="37"/>
      <c r="R23" s="33" t="s">
        <v>127</v>
      </c>
      <c r="S23" s="37"/>
      <c r="T23" s="37"/>
      <c r="U23" s="37"/>
      <c r="V23" s="37"/>
      <c r="W23" s="32" t="s">
        <v>105</v>
      </c>
      <c r="X23" s="37"/>
      <c r="Y23" s="37"/>
      <c r="Z23" s="37"/>
      <c r="AA23" s="37"/>
      <c r="AB23" s="62" t="s">
        <v>29</v>
      </c>
      <c r="AC23" s="49"/>
      <c r="AD23" s="50"/>
      <c r="AE23" s="50"/>
      <c r="AF23" s="49"/>
      <c r="AG23" s="50"/>
      <c r="AH23" s="53"/>
    </row>
    <row r="24" spans="1:34" ht="15" thickBot="1">
      <c r="A24" s="10" t="s">
        <v>42</v>
      </c>
      <c r="B24" s="11" t="s">
        <v>124</v>
      </c>
      <c r="C24" s="11" t="s">
        <v>131</v>
      </c>
      <c r="D24" s="81" t="s">
        <v>112</v>
      </c>
      <c r="E24" s="16" t="s">
        <v>31</v>
      </c>
      <c r="F24" s="16" t="s">
        <v>144</v>
      </c>
      <c r="G24" s="23" t="s">
        <v>45</v>
      </c>
      <c r="H24" s="23" t="s">
        <v>106</v>
      </c>
      <c r="I24" s="23" t="s">
        <v>107</v>
      </c>
      <c r="J24" s="25">
        <v>230752</v>
      </c>
      <c r="K24" s="5" t="s">
        <v>49</v>
      </c>
      <c r="L24" s="27" t="s">
        <v>147</v>
      </c>
      <c r="M24" s="44" t="s">
        <v>151</v>
      </c>
      <c r="N24" s="35"/>
      <c r="O24" s="36"/>
      <c r="P24" s="36"/>
      <c r="Q24" s="37"/>
      <c r="R24" s="33" t="s">
        <v>127</v>
      </c>
      <c r="S24" s="37"/>
      <c r="T24" s="37"/>
      <c r="U24" s="37"/>
      <c r="V24" s="37"/>
      <c r="W24" s="32" t="s">
        <v>105</v>
      </c>
      <c r="X24" s="37"/>
      <c r="Y24" s="37"/>
      <c r="Z24" s="37"/>
      <c r="AA24" s="37"/>
      <c r="AB24" s="40" t="s">
        <v>29</v>
      </c>
      <c r="AC24" s="49"/>
      <c r="AD24" s="50"/>
      <c r="AE24" s="50"/>
      <c r="AF24" s="49"/>
      <c r="AG24" s="50"/>
      <c r="AH24" s="53"/>
    </row>
    <row r="25" spans="1:34" ht="15" thickBot="1">
      <c r="A25" s="10" t="s">
        <v>42</v>
      </c>
      <c r="B25" s="11" t="s">
        <v>124</v>
      </c>
      <c r="C25" s="11" t="s">
        <v>131</v>
      </c>
      <c r="D25" s="81" t="s">
        <v>43</v>
      </c>
      <c r="E25" s="16" t="s">
        <v>31</v>
      </c>
      <c r="F25" s="16" t="s">
        <v>144</v>
      </c>
      <c r="G25" s="23" t="s">
        <v>45</v>
      </c>
      <c r="H25" s="23" t="s">
        <v>106</v>
      </c>
      <c r="I25" s="23" t="s">
        <v>134</v>
      </c>
      <c r="J25" s="25">
        <v>226056</v>
      </c>
      <c r="K25" s="5" t="s">
        <v>49</v>
      </c>
      <c r="L25" s="27" t="s">
        <v>152</v>
      </c>
      <c r="M25" s="44" t="s">
        <v>150</v>
      </c>
      <c r="N25" s="35"/>
      <c r="O25" s="36"/>
      <c r="P25" s="36"/>
      <c r="Q25" s="37"/>
      <c r="R25" s="33" t="s">
        <v>127</v>
      </c>
      <c r="S25" s="37"/>
      <c r="T25" s="37"/>
      <c r="U25" s="37"/>
      <c r="V25" s="37"/>
      <c r="W25" s="32" t="s">
        <v>105</v>
      </c>
      <c r="X25" s="37"/>
      <c r="Y25" s="37"/>
      <c r="Z25" s="37"/>
      <c r="AA25" s="37"/>
      <c r="AB25" s="62" t="s">
        <v>29</v>
      </c>
      <c r="AC25" s="49"/>
      <c r="AD25" s="50"/>
      <c r="AE25" s="50"/>
      <c r="AF25" s="49"/>
      <c r="AG25" s="50"/>
      <c r="AH25" s="53"/>
    </row>
    <row r="26" spans="1:34" ht="15" thickBot="1">
      <c r="A26" s="10" t="s">
        <v>42</v>
      </c>
      <c r="B26" s="11" t="s">
        <v>124</v>
      </c>
      <c r="C26" s="11" t="s">
        <v>131</v>
      </c>
      <c r="D26" s="81" t="s">
        <v>112</v>
      </c>
      <c r="E26" s="16" t="s">
        <v>31</v>
      </c>
      <c r="F26" s="16" t="s">
        <v>144</v>
      </c>
      <c r="G26" s="23" t="s">
        <v>45</v>
      </c>
      <c r="H26" s="23" t="s">
        <v>106</v>
      </c>
      <c r="I26" s="23" t="s">
        <v>134</v>
      </c>
      <c r="J26" s="25">
        <v>240098</v>
      </c>
      <c r="K26" s="5" t="s">
        <v>49</v>
      </c>
      <c r="L26" s="27" t="s">
        <v>147</v>
      </c>
      <c r="M26" s="44" t="s">
        <v>151</v>
      </c>
      <c r="N26" s="35"/>
      <c r="O26" s="36"/>
      <c r="P26" s="36"/>
      <c r="Q26" s="37"/>
      <c r="R26" s="33" t="s">
        <v>127</v>
      </c>
      <c r="S26" s="37"/>
      <c r="T26" s="37"/>
      <c r="U26" s="37"/>
      <c r="V26" s="37"/>
      <c r="W26" s="32" t="s">
        <v>105</v>
      </c>
      <c r="X26" s="37"/>
      <c r="Y26" s="37"/>
      <c r="Z26" s="37"/>
      <c r="AA26" s="37"/>
      <c r="AB26" s="40" t="s">
        <v>29</v>
      </c>
      <c r="AC26" s="49"/>
      <c r="AD26" s="50"/>
      <c r="AE26" s="50"/>
      <c r="AF26" s="49"/>
      <c r="AG26" s="50"/>
      <c r="AH26" s="53"/>
    </row>
    <row r="27" spans="1:34" ht="15" thickBot="1">
      <c r="A27" s="10" t="s">
        <v>42</v>
      </c>
      <c r="B27" s="11" t="s">
        <v>124</v>
      </c>
      <c r="C27" s="11" t="s">
        <v>131</v>
      </c>
      <c r="D27" s="81" t="s">
        <v>43</v>
      </c>
      <c r="E27" s="16" t="s">
        <v>31</v>
      </c>
      <c r="F27" s="16" t="s">
        <v>144</v>
      </c>
      <c r="G27" s="23" t="s">
        <v>45</v>
      </c>
      <c r="H27" s="23" t="s">
        <v>106</v>
      </c>
      <c r="I27" s="23" t="s">
        <v>107</v>
      </c>
      <c r="J27" s="25">
        <v>239537</v>
      </c>
      <c r="K27" s="5" t="s">
        <v>49</v>
      </c>
      <c r="L27" s="27" t="s">
        <v>56</v>
      </c>
      <c r="M27" s="44" t="s">
        <v>153</v>
      </c>
      <c r="N27" s="35"/>
      <c r="O27" s="36"/>
      <c r="P27" s="36"/>
      <c r="Q27" s="37"/>
      <c r="R27" s="33" t="s">
        <v>127</v>
      </c>
      <c r="S27" s="37"/>
      <c r="T27" s="37"/>
      <c r="U27" s="37"/>
      <c r="V27" s="37"/>
      <c r="W27" s="32" t="s">
        <v>105</v>
      </c>
      <c r="X27" s="37"/>
      <c r="Y27" s="37"/>
      <c r="Z27" s="37"/>
      <c r="AA27" s="37"/>
      <c r="AB27" s="62" t="s">
        <v>29</v>
      </c>
      <c r="AC27" s="49"/>
      <c r="AD27" s="50"/>
      <c r="AE27" s="50"/>
      <c r="AF27" s="49"/>
      <c r="AG27" s="50"/>
      <c r="AH27" s="53"/>
    </row>
    <row r="28" spans="1:34" ht="15" thickBot="1">
      <c r="A28" s="10" t="s">
        <v>42</v>
      </c>
      <c r="B28" s="11" t="s">
        <v>124</v>
      </c>
      <c r="C28" s="11" t="s">
        <v>131</v>
      </c>
      <c r="D28" s="81" t="s">
        <v>112</v>
      </c>
      <c r="E28" s="16" t="s">
        <v>31</v>
      </c>
      <c r="F28" s="16" t="s">
        <v>144</v>
      </c>
      <c r="G28" s="23" t="s">
        <v>45</v>
      </c>
      <c r="H28" s="23" t="s">
        <v>106</v>
      </c>
      <c r="I28" s="23" t="s">
        <v>134</v>
      </c>
      <c r="J28" s="25">
        <v>263124</v>
      </c>
      <c r="K28" s="5" t="s">
        <v>49</v>
      </c>
      <c r="L28" s="27" t="s">
        <v>154</v>
      </c>
      <c r="M28" s="44" t="s">
        <v>155</v>
      </c>
      <c r="N28" s="35"/>
      <c r="O28" s="36"/>
      <c r="P28" s="36"/>
      <c r="Q28" s="37"/>
      <c r="R28" s="33" t="s">
        <v>127</v>
      </c>
      <c r="S28" s="37"/>
      <c r="T28" s="37"/>
      <c r="U28" s="37"/>
      <c r="V28" s="37"/>
      <c r="W28" s="32" t="s">
        <v>105</v>
      </c>
      <c r="X28" s="37"/>
      <c r="Y28" s="37"/>
      <c r="Z28" s="37"/>
      <c r="AA28" s="37"/>
      <c r="AB28" s="40" t="s">
        <v>29</v>
      </c>
      <c r="AC28" s="49"/>
      <c r="AD28" s="50"/>
      <c r="AE28" s="50"/>
      <c r="AF28" s="49"/>
      <c r="AG28" s="50"/>
      <c r="AH28" s="53"/>
    </row>
    <row r="29" spans="1:34" ht="15" thickBot="1">
      <c r="A29" s="10" t="s">
        <v>42</v>
      </c>
      <c r="B29" s="11" t="s">
        <v>124</v>
      </c>
      <c r="C29" s="94" t="s">
        <v>256</v>
      </c>
      <c r="D29" s="23" t="s">
        <v>43</v>
      </c>
      <c r="E29" s="16" t="s">
        <v>31</v>
      </c>
      <c r="F29" s="12">
        <v>5</v>
      </c>
      <c r="G29" s="23" t="s">
        <v>45</v>
      </c>
      <c r="H29" s="23" t="s">
        <v>106</v>
      </c>
      <c r="I29" s="23" t="s">
        <v>107</v>
      </c>
      <c r="J29" s="25">
        <v>181133</v>
      </c>
      <c r="K29" s="5" t="s">
        <v>241</v>
      </c>
      <c r="L29" s="27" t="s">
        <v>125</v>
      </c>
      <c r="M29" s="43" t="s">
        <v>257</v>
      </c>
      <c r="N29" s="31"/>
      <c r="O29" s="32"/>
      <c r="P29" s="32"/>
      <c r="Q29" s="33"/>
      <c r="R29" s="33" t="s">
        <v>127</v>
      </c>
      <c r="S29" s="33"/>
      <c r="T29" s="33"/>
      <c r="U29" s="33"/>
      <c r="V29" s="32"/>
      <c r="W29" s="32" t="s">
        <v>105</v>
      </c>
      <c r="X29" s="33"/>
      <c r="Y29" s="33"/>
      <c r="Z29" s="33"/>
      <c r="AA29" s="34"/>
      <c r="AB29" s="32" t="s">
        <v>29</v>
      </c>
      <c r="AC29" s="46"/>
      <c r="AD29" s="47"/>
      <c r="AE29" s="47"/>
      <c r="AF29" s="46"/>
      <c r="AG29" s="47"/>
      <c r="AH29" s="48"/>
    </row>
    <row r="30" spans="1:34" ht="15" thickBot="1">
      <c r="A30" s="10" t="s">
        <v>42</v>
      </c>
      <c r="B30" s="11" t="s">
        <v>124</v>
      </c>
      <c r="C30" s="94" t="s">
        <v>258</v>
      </c>
      <c r="D30" s="23" t="s">
        <v>43</v>
      </c>
      <c r="E30" s="16" t="s">
        <v>31</v>
      </c>
      <c r="F30" s="16">
        <v>5</v>
      </c>
      <c r="G30" s="23" t="s">
        <v>45</v>
      </c>
      <c r="H30" s="23" t="s">
        <v>106</v>
      </c>
      <c r="I30" s="23" t="s">
        <v>107</v>
      </c>
      <c r="J30" s="25">
        <v>190657</v>
      </c>
      <c r="K30" s="5" t="s">
        <v>241</v>
      </c>
      <c r="L30" s="27" t="s">
        <v>125</v>
      </c>
      <c r="M30" s="43" t="s">
        <v>259</v>
      </c>
      <c r="N30" s="35"/>
      <c r="O30" s="36"/>
      <c r="P30" s="36"/>
      <c r="Q30" s="37"/>
      <c r="R30" s="33" t="s">
        <v>127</v>
      </c>
      <c r="S30" s="37"/>
      <c r="T30" s="37"/>
      <c r="U30" s="37"/>
      <c r="V30" s="37"/>
      <c r="W30" s="32" t="s">
        <v>105</v>
      </c>
      <c r="X30" s="38"/>
      <c r="Y30" s="38"/>
      <c r="Z30" s="38"/>
      <c r="AA30" s="37"/>
      <c r="AB30" s="36" t="s">
        <v>29</v>
      </c>
      <c r="AC30" s="49"/>
      <c r="AD30" s="50"/>
      <c r="AE30" s="50"/>
      <c r="AF30" s="49"/>
      <c r="AG30" s="50"/>
      <c r="AH30" s="51"/>
    </row>
    <row r="31" spans="1:34" ht="15" thickBot="1">
      <c r="A31" s="10" t="s">
        <v>42</v>
      </c>
      <c r="B31" s="11" t="s">
        <v>124</v>
      </c>
      <c r="C31" s="94" t="s">
        <v>260</v>
      </c>
      <c r="D31" s="23" t="s">
        <v>112</v>
      </c>
      <c r="E31" s="16" t="s">
        <v>31</v>
      </c>
      <c r="F31" s="16">
        <v>5</v>
      </c>
      <c r="G31" s="23" t="s">
        <v>45</v>
      </c>
      <c r="H31" s="23" t="s">
        <v>106</v>
      </c>
      <c r="I31" s="23" t="s">
        <v>107</v>
      </c>
      <c r="J31" s="25">
        <v>213332</v>
      </c>
      <c r="K31" s="5" t="s">
        <v>241</v>
      </c>
      <c r="L31" s="27" t="s">
        <v>128</v>
      </c>
      <c r="M31" s="43" t="s">
        <v>261</v>
      </c>
      <c r="N31" s="35"/>
      <c r="O31" s="36"/>
      <c r="P31" s="36"/>
      <c r="Q31" s="37"/>
      <c r="R31" s="33" t="s">
        <v>127</v>
      </c>
      <c r="S31" s="37"/>
      <c r="T31" s="37"/>
      <c r="U31" s="37"/>
      <c r="V31" s="37"/>
      <c r="W31" s="32" t="s">
        <v>105</v>
      </c>
      <c r="X31" s="37"/>
      <c r="Y31" s="37"/>
      <c r="Z31" s="37"/>
      <c r="AA31" s="37"/>
      <c r="AB31" s="36" t="s">
        <v>29</v>
      </c>
      <c r="AC31" s="49"/>
      <c r="AD31" s="50"/>
      <c r="AE31" s="50"/>
      <c r="AF31" s="49"/>
      <c r="AG31" s="50"/>
      <c r="AH31" s="52"/>
    </row>
    <row r="32" spans="1:34" ht="15" thickBot="1">
      <c r="A32" s="10" t="s">
        <v>42</v>
      </c>
      <c r="B32" s="11" t="s">
        <v>124</v>
      </c>
      <c r="C32" s="94" t="s">
        <v>262</v>
      </c>
      <c r="D32" s="23" t="s">
        <v>112</v>
      </c>
      <c r="E32" s="16" t="s">
        <v>31</v>
      </c>
      <c r="F32" s="16">
        <v>5</v>
      </c>
      <c r="G32" s="23" t="s">
        <v>45</v>
      </c>
      <c r="H32" s="23" t="s">
        <v>106</v>
      </c>
      <c r="I32" s="23" t="s">
        <v>107</v>
      </c>
      <c r="J32" s="25">
        <v>222678</v>
      </c>
      <c r="K32" s="5" t="s">
        <v>241</v>
      </c>
      <c r="L32" s="27" t="s">
        <v>128</v>
      </c>
      <c r="M32" s="43" t="s">
        <v>263</v>
      </c>
      <c r="N32" s="35"/>
      <c r="O32" s="36"/>
      <c r="P32" s="36"/>
      <c r="Q32" s="37"/>
      <c r="R32" s="33" t="s">
        <v>127</v>
      </c>
      <c r="S32" s="37"/>
      <c r="T32" s="37"/>
      <c r="U32" s="37"/>
      <c r="V32" s="37"/>
      <c r="W32" s="32" t="s">
        <v>105</v>
      </c>
      <c r="X32" s="37"/>
      <c r="Y32" s="37"/>
      <c r="Z32" s="37"/>
      <c r="AA32" s="37"/>
      <c r="AB32" s="36" t="s">
        <v>29</v>
      </c>
      <c r="AC32" s="49"/>
      <c r="AD32" s="50"/>
      <c r="AE32" s="50"/>
      <c r="AF32" s="49"/>
      <c r="AG32" s="50"/>
      <c r="AH32" s="52"/>
    </row>
    <row r="33" spans="1:34" ht="15" thickBot="1">
      <c r="A33" s="10" t="s">
        <v>42</v>
      </c>
      <c r="B33" s="11" t="s">
        <v>124</v>
      </c>
      <c r="C33" s="19" t="s">
        <v>101</v>
      </c>
      <c r="D33" s="81" t="s">
        <v>43</v>
      </c>
      <c r="E33" s="16" t="s">
        <v>31</v>
      </c>
      <c r="F33" s="20">
        <v>4</v>
      </c>
      <c r="G33" s="20" t="s">
        <v>44</v>
      </c>
      <c r="H33" s="23" t="s">
        <v>251</v>
      </c>
      <c r="I33" s="23" t="s">
        <v>309</v>
      </c>
      <c r="J33" s="25">
        <v>168400</v>
      </c>
      <c r="K33" s="68" t="s">
        <v>310</v>
      </c>
      <c r="L33" s="27" t="s">
        <v>311</v>
      </c>
      <c r="M33" s="43" t="s">
        <v>315</v>
      </c>
      <c r="N33" s="39"/>
      <c r="O33" s="40"/>
      <c r="P33" s="40"/>
      <c r="Q33" s="41"/>
      <c r="R33" s="33" t="s">
        <v>127</v>
      </c>
      <c r="S33" s="41"/>
      <c r="T33" s="41"/>
      <c r="U33" s="41"/>
      <c r="V33" s="41"/>
      <c r="W33" s="40" t="s">
        <v>319</v>
      </c>
      <c r="X33" s="41"/>
      <c r="Y33" s="41"/>
      <c r="Z33" s="41"/>
      <c r="AA33" s="41"/>
      <c r="AB33" s="36" t="s">
        <v>29</v>
      </c>
      <c r="AC33" s="54"/>
      <c r="AD33" s="55"/>
      <c r="AE33" s="55"/>
      <c r="AF33" s="54"/>
      <c r="AG33" s="55"/>
      <c r="AH33" s="56"/>
    </row>
    <row r="34" spans="1:34" ht="15" thickBot="1">
      <c r="A34" s="10" t="s">
        <v>42</v>
      </c>
      <c r="B34" s="11" t="s">
        <v>124</v>
      </c>
      <c r="C34" s="19" t="s">
        <v>101</v>
      </c>
      <c r="D34" s="81" t="s">
        <v>43</v>
      </c>
      <c r="E34" s="16" t="s">
        <v>31</v>
      </c>
      <c r="F34" s="12">
        <v>4</v>
      </c>
      <c r="G34" s="12" t="s">
        <v>45</v>
      </c>
      <c r="H34" s="23" t="s">
        <v>106</v>
      </c>
      <c r="I34" s="23" t="s">
        <v>107</v>
      </c>
      <c r="J34" s="25">
        <v>185576</v>
      </c>
      <c r="K34" s="66" t="s">
        <v>310</v>
      </c>
      <c r="L34" s="27" t="s">
        <v>312</v>
      </c>
      <c r="M34" s="43" t="s">
        <v>316</v>
      </c>
      <c r="N34" s="61"/>
      <c r="O34" s="62"/>
      <c r="P34" s="62"/>
      <c r="Q34" s="63"/>
      <c r="R34" s="33" t="s">
        <v>127</v>
      </c>
      <c r="S34" s="63"/>
      <c r="T34" s="63"/>
      <c r="U34" s="63"/>
      <c r="V34" s="63"/>
      <c r="W34" s="40" t="s">
        <v>319</v>
      </c>
      <c r="X34" s="63"/>
      <c r="Y34" s="63"/>
      <c r="Z34" s="63"/>
      <c r="AA34" s="63"/>
      <c r="AB34" s="36" t="s">
        <v>29</v>
      </c>
      <c r="AC34" s="57"/>
      <c r="AD34" s="58"/>
      <c r="AE34" s="58"/>
      <c r="AF34" s="57"/>
      <c r="AG34" s="58"/>
      <c r="AH34" s="59"/>
    </row>
    <row r="35" spans="1:34" ht="15" thickBot="1">
      <c r="A35" s="10" t="s">
        <v>42</v>
      </c>
      <c r="B35" s="11" t="s">
        <v>124</v>
      </c>
      <c r="C35" s="19" t="s">
        <v>101</v>
      </c>
      <c r="D35" s="81" t="s">
        <v>112</v>
      </c>
      <c r="E35" s="16" t="s">
        <v>31</v>
      </c>
      <c r="F35" s="16">
        <v>4</v>
      </c>
      <c r="G35" s="16" t="s">
        <v>45</v>
      </c>
      <c r="H35" s="23" t="s">
        <v>106</v>
      </c>
      <c r="I35" s="23" t="s">
        <v>107</v>
      </c>
      <c r="J35" s="25">
        <v>200098</v>
      </c>
      <c r="K35" s="9" t="s">
        <v>310</v>
      </c>
      <c r="L35" s="27" t="s">
        <v>313</v>
      </c>
      <c r="M35" s="43" t="s">
        <v>317</v>
      </c>
      <c r="N35" s="35"/>
      <c r="O35" s="36"/>
      <c r="P35" s="36"/>
      <c r="Q35" s="37"/>
      <c r="R35" s="33" t="s">
        <v>127</v>
      </c>
      <c r="S35" s="37"/>
      <c r="T35" s="37"/>
      <c r="U35" s="37"/>
      <c r="V35" s="37"/>
      <c r="W35" s="40" t="s">
        <v>319</v>
      </c>
      <c r="X35" s="37"/>
      <c r="Y35" s="37"/>
      <c r="Z35" s="37"/>
      <c r="AA35" s="37"/>
      <c r="AB35" s="36" t="s">
        <v>29</v>
      </c>
      <c r="AC35" s="49"/>
      <c r="AD35" s="50"/>
      <c r="AE35" s="50"/>
      <c r="AF35" s="49"/>
      <c r="AG35" s="50"/>
      <c r="AH35" s="53"/>
    </row>
    <row r="36" spans="1:34" ht="15" thickBot="1">
      <c r="A36" s="10" t="s">
        <v>42</v>
      </c>
      <c r="B36" s="11" t="s">
        <v>124</v>
      </c>
      <c r="C36" s="19" t="s">
        <v>101</v>
      </c>
      <c r="D36" s="81" t="s">
        <v>43</v>
      </c>
      <c r="E36" s="16" t="s">
        <v>31</v>
      </c>
      <c r="F36" s="16">
        <v>4</v>
      </c>
      <c r="G36" s="16" t="s">
        <v>45</v>
      </c>
      <c r="H36" s="23" t="s">
        <v>106</v>
      </c>
      <c r="I36" s="23" t="s">
        <v>107</v>
      </c>
      <c r="J36" s="25">
        <v>209678</v>
      </c>
      <c r="K36" s="9" t="s">
        <v>310</v>
      </c>
      <c r="L36" s="27" t="s">
        <v>314</v>
      </c>
      <c r="M36" s="43" t="s">
        <v>318</v>
      </c>
      <c r="N36" s="35"/>
      <c r="O36" s="36"/>
      <c r="P36" s="36"/>
      <c r="Q36" s="37"/>
      <c r="R36" s="33" t="s">
        <v>127</v>
      </c>
      <c r="S36" s="37"/>
      <c r="T36" s="37"/>
      <c r="U36" s="37"/>
      <c r="V36" s="37"/>
      <c r="W36" s="40" t="s">
        <v>319</v>
      </c>
      <c r="X36" s="37"/>
      <c r="Y36" s="37"/>
      <c r="Z36" s="37"/>
      <c r="AA36" s="37"/>
      <c r="AB36" s="36" t="s">
        <v>29</v>
      </c>
      <c r="AC36" s="49"/>
      <c r="AD36" s="50"/>
      <c r="AE36" s="50"/>
      <c r="AF36" s="49"/>
      <c r="AG36" s="50"/>
      <c r="AH36" s="53"/>
    </row>
    <row r="37" spans="1:34" ht="15" thickBot="1">
      <c r="A37" s="10" t="s">
        <v>42</v>
      </c>
      <c r="B37" s="11" t="s">
        <v>124</v>
      </c>
      <c r="C37" s="11" t="s">
        <v>131</v>
      </c>
      <c r="D37" s="81" t="s">
        <v>43</v>
      </c>
      <c r="E37" s="16" t="s">
        <v>31</v>
      </c>
      <c r="F37" s="16">
        <v>4</v>
      </c>
      <c r="G37" s="16" t="s">
        <v>45</v>
      </c>
      <c r="H37" s="23" t="s">
        <v>106</v>
      </c>
      <c r="I37" s="23" t="s">
        <v>107</v>
      </c>
      <c r="J37" s="25">
        <v>208276</v>
      </c>
      <c r="K37" s="68" t="s">
        <v>310</v>
      </c>
      <c r="L37" s="27" t="s">
        <v>312</v>
      </c>
      <c r="M37" s="43" t="s">
        <v>322</v>
      </c>
      <c r="N37" s="35"/>
      <c r="O37" s="36"/>
      <c r="P37" s="36"/>
      <c r="Q37" s="37"/>
      <c r="R37" s="33" t="s">
        <v>127</v>
      </c>
      <c r="S37" s="37"/>
      <c r="T37" s="37"/>
      <c r="U37" s="37"/>
      <c r="V37" s="37"/>
      <c r="W37" s="40" t="s">
        <v>319</v>
      </c>
      <c r="X37" s="37"/>
      <c r="Y37" s="37"/>
      <c r="Z37" s="37"/>
      <c r="AA37" s="37"/>
      <c r="AB37" s="36" t="s">
        <v>29</v>
      </c>
      <c r="AC37" s="49"/>
      <c r="AD37" s="50"/>
      <c r="AE37" s="50"/>
      <c r="AF37" s="49"/>
      <c r="AG37" s="50"/>
      <c r="AH37" s="53"/>
    </row>
    <row r="38" spans="1:34" ht="15" thickBot="1">
      <c r="A38" s="10" t="s">
        <v>42</v>
      </c>
      <c r="B38" s="11" t="s">
        <v>124</v>
      </c>
      <c r="C38" s="11" t="s">
        <v>131</v>
      </c>
      <c r="D38" s="81" t="s">
        <v>112</v>
      </c>
      <c r="E38" s="16" t="s">
        <v>31</v>
      </c>
      <c r="F38" s="16">
        <v>4</v>
      </c>
      <c r="G38" s="16" t="s">
        <v>45</v>
      </c>
      <c r="H38" s="23" t="s">
        <v>106</v>
      </c>
      <c r="I38" s="23" t="s">
        <v>107</v>
      </c>
      <c r="J38" s="25">
        <v>222528</v>
      </c>
      <c r="K38" s="66" t="s">
        <v>310</v>
      </c>
      <c r="L38" s="27" t="s">
        <v>313</v>
      </c>
      <c r="M38" s="43" t="s">
        <v>323</v>
      </c>
      <c r="N38" s="35"/>
      <c r="O38" s="36"/>
      <c r="P38" s="36"/>
      <c r="Q38" s="37"/>
      <c r="R38" s="33" t="s">
        <v>127</v>
      </c>
      <c r="S38" s="37"/>
      <c r="T38" s="37"/>
      <c r="U38" s="37"/>
      <c r="V38" s="37"/>
      <c r="W38" s="40" t="s">
        <v>319</v>
      </c>
      <c r="X38" s="37"/>
      <c r="Y38" s="37"/>
      <c r="Z38" s="37"/>
      <c r="AA38" s="37"/>
      <c r="AB38" s="36" t="s">
        <v>29</v>
      </c>
      <c r="AC38" s="49"/>
      <c r="AD38" s="50"/>
      <c r="AE38" s="50"/>
      <c r="AF38" s="49"/>
      <c r="AG38" s="50"/>
      <c r="AH38" s="53"/>
    </row>
    <row r="39" spans="1:34" ht="15" thickBot="1">
      <c r="A39" s="10" t="s">
        <v>42</v>
      </c>
      <c r="B39" s="11" t="s">
        <v>124</v>
      </c>
      <c r="C39" s="11" t="s">
        <v>131</v>
      </c>
      <c r="D39" s="81" t="s">
        <v>43</v>
      </c>
      <c r="E39" s="16" t="s">
        <v>31</v>
      </c>
      <c r="F39" s="16">
        <v>4</v>
      </c>
      <c r="G39" s="16" t="s">
        <v>45</v>
      </c>
      <c r="H39" s="23" t="s">
        <v>106</v>
      </c>
      <c r="I39" s="23" t="s">
        <v>107</v>
      </c>
      <c r="J39" s="25">
        <v>231173</v>
      </c>
      <c r="K39" s="9" t="s">
        <v>310</v>
      </c>
      <c r="L39" s="27" t="s">
        <v>314</v>
      </c>
      <c r="M39" s="43" t="s">
        <v>324</v>
      </c>
      <c r="N39" s="35"/>
      <c r="O39" s="36"/>
      <c r="P39" s="36"/>
      <c r="Q39" s="37"/>
      <c r="R39" s="33" t="s">
        <v>127</v>
      </c>
      <c r="S39" s="37"/>
      <c r="T39" s="37"/>
      <c r="U39" s="37"/>
      <c r="V39" s="37"/>
      <c r="W39" s="40" t="s">
        <v>319</v>
      </c>
      <c r="X39" s="37"/>
      <c r="Y39" s="37"/>
      <c r="Z39" s="37"/>
      <c r="AA39" s="37"/>
      <c r="AB39" s="36" t="s">
        <v>29</v>
      </c>
      <c r="AC39" s="49"/>
      <c r="AD39" s="50"/>
      <c r="AE39" s="50"/>
      <c r="AF39" s="49"/>
      <c r="AG39" s="50"/>
      <c r="AH39" s="53"/>
    </row>
    <row r="40" spans="1:34" ht="15" thickBot="1">
      <c r="A40" s="10" t="s">
        <v>42</v>
      </c>
      <c r="B40" s="11" t="s">
        <v>124</v>
      </c>
      <c r="C40" s="11" t="s">
        <v>131</v>
      </c>
      <c r="D40" s="81" t="s">
        <v>43</v>
      </c>
      <c r="E40" s="16" t="s">
        <v>31</v>
      </c>
      <c r="F40" s="16">
        <v>4</v>
      </c>
      <c r="G40" s="16" t="s">
        <v>45</v>
      </c>
      <c r="H40" s="23" t="s">
        <v>106</v>
      </c>
      <c r="I40" s="23" t="s">
        <v>134</v>
      </c>
      <c r="J40" s="25">
        <v>217341</v>
      </c>
      <c r="K40" s="9" t="s">
        <v>310</v>
      </c>
      <c r="L40" s="27" t="s">
        <v>320</v>
      </c>
      <c r="M40" s="43" t="s">
        <v>322</v>
      </c>
      <c r="N40" s="35"/>
      <c r="O40" s="36"/>
      <c r="P40" s="36"/>
      <c r="Q40" s="37"/>
      <c r="R40" s="33" t="s">
        <v>127</v>
      </c>
      <c r="S40" s="37"/>
      <c r="T40" s="37"/>
      <c r="U40" s="37"/>
      <c r="V40" s="37"/>
      <c r="W40" s="40" t="s">
        <v>319</v>
      </c>
      <c r="X40" s="37"/>
      <c r="Y40" s="37"/>
      <c r="Z40" s="37"/>
      <c r="AA40" s="37"/>
      <c r="AB40" s="36" t="s">
        <v>29</v>
      </c>
      <c r="AC40" s="49"/>
      <c r="AD40" s="50"/>
      <c r="AE40" s="50"/>
      <c r="AF40" s="49"/>
      <c r="AG40" s="50"/>
      <c r="AH40" s="53"/>
    </row>
    <row r="41" spans="1:34" ht="15" thickBot="1">
      <c r="A41" s="10" t="s">
        <v>42</v>
      </c>
      <c r="B41" s="11" t="s">
        <v>124</v>
      </c>
      <c r="C41" s="11" t="s">
        <v>131</v>
      </c>
      <c r="D41" s="81" t="s">
        <v>112</v>
      </c>
      <c r="E41" s="16" t="s">
        <v>31</v>
      </c>
      <c r="F41" s="20">
        <v>4</v>
      </c>
      <c r="G41" s="20" t="s">
        <v>45</v>
      </c>
      <c r="H41" s="23" t="s">
        <v>106</v>
      </c>
      <c r="I41" s="23" t="s">
        <v>134</v>
      </c>
      <c r="J41" s="25">
        <v>231593</v>
      </c>
      <c r="K41" s="9" t="s">
        <v>310</v>
      </c>
      <c r="L41" s="27" t="s">
        <v>154</v>
      </c>
      <c r="M41" s="43" t="s">
        <v>323</v>
      </c>
      <c r="N41" s="39"/>
      <c r="O41" s="40"/>
      <c r="P41" s="40"/>
      <c r="Q41" s="41"/>
      <c r="R41" s="33" t="s">
        <v>127</v>
      </c>
      <c r="S41" s="41"/>
      <c r="T41" s="41"/>
      <c r="U41" s="41"/>
      <c r="V41" s="41"/>
      <c r="W41" s="40" t="s">
        <v>319</v>
      </c>
      <c r="X41" s="41"/>
      <c r="Y41" s="41"/>
      <c r="Z41" s="41"/>
      <c r="AA41" s="41"/>
      <c r="AB41" s="36" t="s">
        <v>29</v>
      </c>
      <c r="AC41" s="54"/>
      <c r="AD41" s="55"/>
      <c r="AE41" s="55"/>
      <c r="AF41" s="54"/>
      <c r="AG41" s="55"/>
      <c r="AH41" s="56"/>
    </row>
    <row r="42" spans="1:34" ht="15" thickBot="1">
      <c r="A42" s="10" t="s">
        <v>42</v>
      </c>
      <c r="B42" s="11" t="s">
        <v>124</v>
      </c>
      <c r="C42" s="11" t="s">
        <v>131</v>
      </c>
      <c r="D42" s="81" t="s">
        <v>112</v>
      </c>
      <c r="E42" s="16" t="s">
        <v>31</v>
      </c>
      <c r="F42" s="12">
        <v>4</v>
      </c>
      <c r="G42" s="12" t="s">
        <v>45</v>
      </c>
      <c r="H42" s="23" t="s">
        <v>106</v>
      </c>
      <c r="I42" s="23" t="s">
        <v>134</v>
      </c>
      <c r="J42" s="25">
        <v>255142</v>
      </c>
      <c r="K42" s="9" t="s">
        <v>310</v>
      </c>
      <c r="L42" s="27" t="s">
        <v>321</v>
      </c>
      <c r="M42" s="43" t="s">
        <v>325</v>
      </c>
      <c r="N42" s="61"/>
      <c r="O42" s="62"/>
      <c r="P42" s="62"/>
      <c r="Q42" s="63"/>
      <c r="R42" s="33" t="s">
        <v>127</v>
      </c>
      <c r="S42" s="63"/>
      <c r="T42" s="63"/>
      <c r="U42" s="63"/>
      <c r="V42" s="63"/>
      <c r="W42" s="40" t="s">
        <v>319</v>
      </c>
      <c r="X42" s="63"/>
      <c r="Y42" s="63"/>
      <c r="Z42" s="63"/>
      <c r="AA42" s="63"/>
      <c r="AB42" s="36" t="s">
        <v>29</v>
      </c>
      <c r="AC42" s="57"/>
      <c r="AD42" s="58"/>
      <c r="AE42" s="58"/>
      <c r="AF42" s="57"/>
      <c r="AG42" s="58"/>
      <c r="AH42" s="59"/>
    </row>
    <row r="43" spans="1:34" ht="15" thickBot="1">
      <c r="A43" s="10" t="s">
        <v>42</v>
      </c>
      <c r="B43" s="11" t="s">
        <v>124</v>
      </c>
      <c r="C43" s="15" t="s">
        <v>326</v>
      </c>
      <c r="D43" s="81" t="s">
        <v>112</v>
      </c>
      <c r="E43" s="16" t="s">
        <v>31</v>
      </c>
      <c r="F43" s="16">
        <v>4</v>
      </c>
      <c r="G43" s="16" t="s">
        <v>327</v>
      </c>
      <c r="H43" s="23" t="s">
        <v>106</v>
      </c>
      <c r="I43" s="23" t="s">
        <v>328</v>
      </c>
      <c r="J43" s="25">
        <v>220037</v>
      </c>
      <c r="K43" s="9" t="s">
        <v>310</v>
      </c>
      <c r="L43" s="27" t="s">
        <v>329</v>
      </c>
      <c r="M43" s="43" t="s">
        <v>330</v>
      </c>
      <c r="N43" s="35"/>
      <c r="O43" s="36"/>
      <c r="P43" s="36"/>
      <c r="Q43" s="37"/>
      <c r="R43" s="33" t="s">
        <v>127</v>
      </c>
      <c r="S43" s="37"/>
      <c r="T43" s="37"/>
      <c r="U43" s="37"/>
      <c r="V43" s="37"/>
      <c r="W43" s="40" t="s">
        <v>319</v>
      </c>
      <c r="X43" s="37"/>
      <c r="Y43" s="37"/>
      <c r="Z43" s="37"/>
      <c r="AA43" s="37"/>
      <c r="AB43" s="36" t="s">
        <v>29</v>
      </c>
      <c r="AC43" s="49"/>
      <c r="AD43" s="50"/>
      <c r="AE43" s="50"/>
      <c r="AF43" s="49"/>
      <c r="AG43" s="50"/>
      <c r="AH43" s="53"/>
    </row>
    <row r="44" spans="1:34" ht="15" thickBot="1">
      <c r="A44" s="10" t="s">
        <v>42</v>
      </c>
      <c r="B44" s="11" t="s">
        <v>124</v>
      </c>
      <c r="C44" s="19" t="s">
        <v>101</v>
      </c>
      <c r="D44" s="81" t="s">
        <v>43</v>
      </c>
      <c r="E44" s="16" t="s">
        <v>31</v>
      </c>
      <c r="F44" s="16">
        <v>5</v>
      </c>
      <c r="G44" s="16" t="s">
        <v>44</v>
      </c>
      <c r="H44" s="23" t="s">
        <v>251</v>
      </c>
      <c r="I44" s="23" t="s">
        <v>309</v>
      </c>
      <c r="J44" s="25">
        <v>173162</v>
      </c>
      <c r="K44" s="9" t="s">
        <v>310</v>
      </c>
      <c r="L44" s="27" t="s">
        <v>311</v>
      </c>
      <c r="M44" s="43" t="s">
        <v>332</v>
      </c>
      <c r="N44" s="35"/>
      <c r="O44" s="36"/>
      <c r="P44" s="36"/>
      <c r="Q44" s="37"/>
      <c r="R44" s="33" t="s">
        <v>127</v>
      </c>
      <c r="S44" s="37"/>
      <c r="T44" s="37"/>
      <c r="U44" s="37"/>
      <c r="V44" s="37"/>
      <c r="W44" s="40" t="s">
        <v>319</v>
      </c>
      <c r="X44" s="37"/>
      <c r="Y44" s="37"/>
      <c r="Z44" s="37"/>
      <c r="AA44" s="37"/>
      <c r="AB44" s="36" t="s">
        <v>29</v>
      </c>
      <c r="AC44" s="49"/>
      <c r="AD44" s="50"/>
      <c r="AE44" s="50"/>
      <c r="AF44" s="49"/>
      <c r="AG44" s="50"/>
      <c r="AH44" s="53"/>
    </row>
    <row r="45" spans="1:34" ht="15" thickBot="1">
      <c r="A45" s="10" t="s">
        <v>42</v>
      </c>
      <c r="B45" s="11" t="s">
        <v>124</v>
      </c>
      <c r="C45" s="19" t="s">
        <v>101</v>
      </c>
      <c r="D45" s="81" t="s">
        <v>43</v>
      </c>
      <c r="E45" s="16" t="s">
        <v>31</v>
      </c>
      <c r="F45" s="16">
        <v>5</v>
      </c>
      <c r="G45" s="16" t="s">
        <v>45</v>
      </c>
      <c r="H45" s="23" t="s">
        <v>106</v>
      </c>
      <c r="I45" s="23" t="s">
        <v>107</v>
      </c>
      <c r="J45" s="25">
        <v>190338</v>
      </c>
      <c r="K45" s="9" t="s">
        <v>310</v>
      </c>
      <c r="L45" s="27" t="s">
        <v>312</v>
      </c>
      <c r="M45" s="43" t="s">
        <v>316</v>
      </c>
      <c r="N45" s="35"/>
      <c r="O45" s="36"/>
      <c r="P45" s="36"/>
      <c r="Q45" s="37"/>
      <c r="R45" s="33" t="s">
        <v>127</v>
      </c>
      <c r="S45" s="37"/>
      <c r="T45" s="37"/>
      <c r="U45" s="37"/>
      <c r="V45" s="37"/>
      <c r="W45" s="40" t="s">
        <v>319</v>
      </c>
      <c r="X45" s="37"/>
      <c r="Y45" s="37"/>
      <c r="Z45" s="37"/>
      <c r="AA45" s="37"/>
      <c r="AB45" s="36" t="s">
        <v>29</v>
      </c>
      <c r="AC45" s="49"/>
      <c r="AD45" s="50"/>
      <c r="AE45" s="50"/>
      <c r="AF45" s="49"/>
      <c r="AG45" s="50"/>
      <c r="AH45" s="53"/>
    </row>
    <row r="46" spans="1:34" ht="15" thickBot="1">
      <c r="A46" s="10" t="s">
        <v>42</v>
      </c>
      <c r="B46" s="11" t="s">
        <v>124</v>
      </c>
      <c r="C46" s="19" t="s">
        <v>101</v>
      </c>
      <c r="D46" s="81" t="s">
        <v>112</v>
      </c>
      <c r="E46" s="16" t="s">
        <v>31</v>
      </c>
      <c r="F46" s="16">
        <v>5</v>
      </c>
      <c r="G46" s="16" t="s">
        <v>45</v>
      </c>
      <c r="H46" s="23" t="s">
        <v>106</v>
      </c>
      <c r="I46" s="23" t="s">
        <v>107</v>
      </c>
      <c r="J46" s="25">
        <v>204537</v>
      </c>
      <c r="K46" s="9" t="s">
        <v>310</v>
      </c>
      <c r="L46" s="27" t="s">
        <v>331</v>
      </c>
      <c r="M46" s="43" t="s">
        <v>317</v>
      </c>
      <c r="N46" s="35"/>
      <c r="O46" s="36"/>
      <c r="P46" s="36"/>
      <c r="Q46" s="37"/>
      <c r="R46" s="33" t="s">
        <v>127</v>
      </c>
      <c r="S46" s="37"/>
      <c r="T46" s="37"/>
      <c r="U46" s="37"/>
      <c r="V46" s="37"/>
      <c r="W46" s="40" t="s">
        <v>319</v>
      </c>
      <c r="X46" s="37"/>
      <c r="Y46" s="37"/>
      <c r="Z46" s="37"/>
      <c r="AA46" s="37"/>
      <c r="AB46" s="36" t="s">
        <v>29</v>
      </c>
      <c r="AC46" s="49"/>
      <c r="AD46" s="50"/>
      <c r="AE46" s="50"/>
      <c r="AF46" s="49"/>
      <c r="AG46" s="50"/>
      <c r="AH46" s="53"/>
    </row>
    <row r="47" spans="1:34" ht="15" thickBot="1">
      <c r="A47" s="10" t="s">
        <v>42</v>
      </c>
      <c r="B47" s="11" t="s">
        <v>124</v>
      </c>
      <c r="C47" s="19" t="s">
        <v>101</v>
      </c>
      <c r="D47" s="81" t="s">
        <v>43</v>
      </c>
      <c r="E47" s="16" t="s">
        <v>31</v>
      </c>
      <c r="F47" s="16">
        <v>5</v>
      </c>
      <c r="G47" s="16" t="s">
        <v>45</v>
      </c>
      <c r="H47" s="23" t="s">
        <v>106</v>
      </c>
      <c r="I47" s="23" t="s">
        <v>107</v>
      </c>
      <c r="J47" s="25">
        <v>213416</v>
      </c>
      <c r="K47" s="9" t="s">
        <v>310</v>
      </c>
      <c r="L47" s="27" t="s">
        <v>314</v>
      </c>
      <c r="M47" s="43" t="s">
        <v>318</v>
      </c>
      <c r="N47" s="35"/>
      <c r="O47" s="36"/>
      <c r="P47" s="36"/>
      <c r="Q47" s="37"/>
      <c r="R47" s="33" t="s">
        <v>127</v>
      </c>
      <c r="S47" s="37"/>
      <c r="T47" s="37"/>
      <c r="U47" s="37"/>
      <c r="V47" s="37"/>
      <c r="W47" s="40" t="s">
        <v>319</v>
      </c>
      <c r="X47" s="37"/>
      <c r="Y47" s="37"/>
      <c r="Z47" s="37"/>
      <c r="AA47" s="37"/>
      <c r="AB47" s="36" t="s">
        <v>29</v>
      </c>
      <c r="AC47" s="49"/>
      <c r="AD47" s="50"/>
      <c r="AE47" s="50"/>
      <c r="AF47" s="49"/>
      <c r="AG47" s="50"/>
      <c r="AH47" s="53"/>
    </row>
    <row r="48" spans="1:34" ht="15" thickBot="1">
      <c r="A48" s="10" t="s">
        <v>42</v>
      </c>
      <c r="B48" s="11" t="s">
        <v>124</v>
      </c>
      <c r="C48" s="11" t="s">
        <v>131</v>
      </c>
      <c r="D48" s="81" t="s">
        <v>43</v>
      </c>
      <c r="E48" s="16" t="s">
        <v>31</v>
      </c>
      <c r="F48" s="16">
        <v>5</v>
      </c>
      <c r="G48" s="16" t="s">
        <v>45</v>
      </c>
      <c r="H48" s="23" t="s">
        <v>106</v>
      </c>
      <c r="I48" s="23" t="s">
        <v>107</v>
      </c>
      <c r="J48" s="25">
        <v>212949</v>
      </c>
      <c r="K48" s="9" t="s">
        <v>310</v>
      </c>
      <c r="L48" s="27" t="s">
        <v>312</v>
      </c>
      <c r="M48" s="43" t="s">
        <v>322</v>
      </c>
      <c r="N48" s="35"/>
      <c r="O48" s="36"/>
      <c r="P48" s="36"/>
      <c r="Q48" s="37"/>
      <c r="R48" s="33" t="s">
        <v>127</v>
      </c>
      <c r="S48" s="37"/>
      <c r="T48" s="37"/>
      <c r="U48" s="37"/>
      <c r="V48" s="37"/>
      <c r="W48" s="40" t="s">
        <v>319</v>
      </c>
      <c r="X48" s="37"/>
      <c r="Y48" s="37"/>
      <c r="Z48" s="37"/>
      <c r="AA48" s="37"/>
      <c r="AB48" s="36" t="s">
        <v>29</v>
      </c>
      <c r="AC48" s="49"/>
      <c r="AD48" s="50"/>
      <c r="AE48" s="50"/>
      <c r="AF48" s="49"/>
      <c r="AG48" s="50"/>
      <c r="AH48" s="53"/>
    </row>
    <row r="49" spans="1:34" ht="15" thickBot="1">
      <c r="A49" s="10" t="s">
        <v>42</v>
      </c>
      <c r="B49" s="11" t="s">
        <v>124</v>
      </c>
      <c r="C49" s="11" t="s">
        <v>131</v>
      </c>
      <c r="D49" s="81" t="s">
        <v>112</v>
      </c>
      <c r="E49" s="16" t="s">
        <v>31</v>
      </c>
      <c r="F49" s="16">
        <v>5</v>
      </c>
      <c r="G49" s="16" t="s">
        <v>45</v>
      </c>
      <c r="H49" s="23" t="s">
        <v>106</v>
      </c>
      <c r="I49" s="23" t="s">
        <v>107</v>
      </c>
      <c r="J49" s="25">
        <v>226033</v>
      </c>
      <c r="K49" s="9" t="s">
        <v>310</v>
      </c>
      <c r="L49" s="27" t="s">
        <v>331</v>
      </c>
      <c r="M49" s="43" t="s">
        <v>323</v>
      </c>
      <c r="N49" s="35"/>
      <c r="O49" s="36"/>
      <c r="P49" s="36"/>
      <c r="Q49" s="37"/>
      <c r="R49" s="33" t="s">
        <v>127</v>
      </c>
      <c r="S49" s="37"/>
      <c r="T49" s="37"/>
      <c r="U49" s="37"/>
      <c r="V49" s="37"/>
      <c r="W49" s="40" t="s">
        <v>319</v>
      </c>
      <c r="X49" s="37"/>
      <c r="Y49" s="37"/>
      <c r="Z49" s="37"/>
      <c r="AA49" s="37"/>
      <c r="AB49" s="36" t="s">
        <v>29</v>
      </c>
      <c r="AC49" s="49"/>
      <c r="AD49" s="50"/>
      <c r="AE49" s="50"/>
      <c r="AF49" s="49"/>
      <c r="AG49" s="50"/>
      <c r="AH49" s="53"/>
    </row>
    <row r="50" spans="1:34" ht="15" thickBot="1">
      <c r="A50" s="10" t="s">
        <v>42</v>
      </c>
      <c r="B50" s="11" t="s">
        <v>124</v>
      </c>
      <c r="C50" s="11" t="s">
        <v>131</v>
      </c>
      <c r="D50" s="81" t="s">
        <v>43</v>
      </c>
      <c r="E50" s="16" t="s">
        <v>31</v>
      </c>
      <c r="F50" s="16">
        <v>5</v>
      </c>
      <c r="G50" s="16" t="s">
        <v>45</v>
      </c>
      <c r="H50" s="23" t="s">
        <v>106</v>
      </c>
      <c r="I50" s="23" t="s">
        <v>107</v>
      </c>
      <c r="J50" s="25">
        <v>235846</v>
      </c>
      <c r="K50" s="9" t="s">
        <v>310</v>
      </c>
      <c r="L50" s="27" t="s">
        <v>314</v>
      </c>
      <c r="M50" s="43" t="s">
        <v>324</v>
      </c>
      <c r="N50" s="35"/>
      <c r="O50" s="36"/>
      <c r="P50" s="36"/>
      <c r="Q50" s="37"/>
      <c r="R50" s="33" t="s">
        <v>127</v>
      </c>
      <c r="S50" s="37"/>
      <c r="T50" s="37"/>
      <c r="U50" s="37"/>
      <c r="V50" s="37"/>
      <c r="W50" s="40" t="s">
        <v>319</v>
      </c>
      <c r="X50" s="37"/>
      <c r="Y50" s="37"/>
      <c r="Z50" s="37"/>
      <c r="AA50" s="37"/>
      <c r="AB50" s="36" t="s">
        <v>29</v>
      </c>
      <c r="AC50" s="49"/>
      <c r="AD50" s="50"/>
      <c r="AE50" s="50"/>
      <c r="AF50" s="49"/>
      <c r="AG50" s="50"/>
      <c r="AH50" s="53"/>
    </row>
    <row r="51" spans="1:34" ht="15" thickBot="1">
      <c r="A51" s="10" t="s">
        <v>42</v>
      </c>
      <c r="B51" s="11" t="s">
        <v>124</v>
      </c>
      <c r="C51" s="11" t="s">
        <v>131</v>
      </c>
      <c r="D51" s="81" t="s">
        <v>43</v>
      </c>
      <c r="E51" s="16" t="s">
        <v>31</v>
      </c>
      <c r="F51" s="16">
        <v>5</v>
      </c>
      <c r="G51" s="16" t="s">
        <v>45</v>
      </c>
      <c r="H51" s="23" t="s">
        <v>106</v>
      </c>
      <c r="I51" s="23" t="s">
        <v>134</v>
      </c>
      <c r="J51" s="25">
        <v>222014</v>
      </c>
      <c r="K51" s="9" t="s">
        <v>310</v>
      </c>
      <c r="L51" s="27" t="s">
        <v>320</v>
      </c>
      <c r="M51" s="43" t="s">
        <v>322</v>
      </c>
      <c r="N51" s="35"/>
      <c r="O51" s="36"/>
      <c r="P51" s="36"/>
      <c r="Q51" s="37"/>
      <c r="R51" s="33" t="s">
        <v>127</v>
      </c>
      <c r="S51" s="37"/>
      <c r="T51" s="37"/>
      <c r="U51" s="37"/>
      <c r="V51" s="37"/>
      <c r="W51" s="40" t="s">
        <v>319</v>
      </c>
      <c r="X51" s="37"/>
      <c r="Y51" s="37"/>
      <c r="Z51" s="37"/>
      <c r="AA51" s="37"/>
      <c r="AB51" s="36" t="s">
        <v>29</v>
      </c>
      <c r="AC51" s="49"/>
      <c r="AD51" s="50"/>
      <c r="AE51" s="50"/>
      <c r="AF51" s="49"/>
      <c r="AG51" s="50"/>
      <c r="AH51" s="53"/>
    </row>
    <row r="52" spans="1:34" ht="15" thickBot="1">
      <c r="A52" s="10" t="s">
        <v>42</v>
      </c>
      <c r="B52" s="11" t="s">
        <v>124</v>
      </c>
      <c r="C52" s="11" t="s">
        <v>131</v>
      </c>
      <c r="D52" s="81" t="s">
        <v>112</v>
      </c>
      <c r="E52" s="16" t="s">
        <v>31</v>
      </c>
      <c r="F52" s="16">
        <v>5</v>
      </c>
      <c r="G52" s="16" t="s">
        <v>45</v>
      </c>
      <c r="H52" s="23" t="s">
        <v>106</v>
      </c>
      <c r="I52" s="23" t="s">
        <v>134</v>
      </c>
      <c r="J52" s="25">
        <v>235192</v>
      </c>
      <c r="K52" s="9" t="s">
        <v>310</v>
      </c>
      <c r="L52" s="27" t="s">
        <v>333</v>
      </c>
      <c r="M52" s="43" t="s">
        <v>323</v>
      </c>
      <c r="N52" s="35"/>
      <c r="O52" s="36"/>
      <c r="P52" s="36"/>
      <c r="Q52" s="37"/>
      <c r="R52" s="33" t="s">
        <v>127</v>
      </c>
      <c r="S52" s="37"/>
      <c r="T52" s="37"/>
      <c r="U52" s="37"/>
      <c r="V52" s="37"/>
      <c r="W52" s="40" t="s">
        <v>319</v>
      </c>
      <c r="X52" s="37"/>
      <c r="Y52" s="37"/>
      <c r="Z52" s="37"/>
      <c r="AA52" s="37"/>
      <c r="AB52" s="36" t="s">
        <v>29</v>
      </c>
      <c r="AC52" s="49"/>
      <c r="AD52" s="50"/>
      <c r="AE52" s="50"/>
      <c r="AF52" s="49"/>
      <c r="AG52" s="50"/>
      <c r="AH52" s="53"/>
    </row>
    <row r="53" spans="1:34" ht="15" thickBot="1">
      <c r="A53" s="10" t="s">
        <v>42</v>
      </c>
      <c r="B53" s="11" t="s">
        <v>124</v>
      </c>
      <c r="C53" s="11" t="s">
        <v>131</v>
      </c>
      <c r="D53" s="81" t="s">
        <v>112</v>
      </c>
      <c r="E53" s="16" t="s">
        <v>31</v>
      </c>
      <c r="F53" s="16">
        <v>5</v>
      </c>
      <c r="G53" s="16" t="s">
        <v>45</v>
      </c>
      <c r="H53" s="23" t="s">
        <v>106</v>
      </c>
      <c r="I53" s="23" t="s">
        <v>134</v>
      </c>
      <c r="J53" s="25">
        <v>259729</v>
      </c>
      <c r="K53" s="9" t="s">
        <v>310</v>
      </c>
      <c r="L53" s="27" t="s">
        <v>321</v>
      </c>
      <c r="M53" s="43" t="s">
        <v>325</v>
      </c>
      <c r="N53" s="35"/>
      <c r="O53" s="36"/>
      <c r="P53" s="36"/>
      <c r="Q53" s="37"/>
      <c r="R53" s="33" t="s">
        <v>127</v>
      </c>
      <c r="S53" s="37"/>
      <c r="T53" s="37"/>
      <c r="U53" s="37"/>
      <c r="V53" s="37"/>
      <c r="W53" s="40" t="s">
        <v>319</v>
      </c>
      <c r="X53" s="37"/>
      <c r="Y53" s="37"/>
      <c r="Z53" s="37"/>
      <c r="AA53" s="37"/>
      <c r="AB53" s="36" t="s">
        <v>29</v>
      </c>
      <c r="AC53" s="49"/>
      <c r="AD53" s="50"/>
      <c r="AE53" s="50"/>
      <c r="AF53" s="49"/>
      <c r="AG53" s="50"/>
      <c r="AH53" s="53"/>
    </row>
    <row r="54" spans="1:34" ht="15" thickBot="1">
      <c r="A54" s="10" t="s">
        <v>42</v>
      </c>
      <c r="B54" s="11" t="s">
        <v>124</v>
      </c>
      <c r="C54" s="19" t="s">
        <v>101</v>
      </c>
      <c r="D54" s="81" t="s">
        <v>43</v>
      </c>
      <c r="E54" s="16" t="s">
        <v>31</v>
      </c>
      <c r="F54" s="16" t="s">
        <v>144</v>
      </c>
      <c r="G54" s="16" t="s">
        <v>45</v>
      </c>
      <c r="H54" s="23" t="s">
        <v>106</v>
      </c>
      <c r="I54" s="23" t="s">
        <v>107</v>
      </c>
      <c r="J54" s="25">
        <v>194814</v>
      </c>
      <c r="K54" s="9" t="s">
        <v>310</v>
      </c>
      <c r="L54" s="27" t="s">
        <v>320</v>
      </c>
      <c r="M54" s="43" t="s">
        <v>316</v>
      </c>
      <c r="N54" s="35"/>
      <c r="O54" s="36"/>
      <c r="P54" s="36"/>
      <c r="Q54" s="37"/>
      <c r="R54" s="33" t="s">
        <v>127</v>
      </c>
      <c r="S54" s="37"/>
      <c r="T54" s="37"/>
      <c r="U54" s="37"/>
      <c r="V54" s="37"/>
      <c r="W54" s="40" t="s">
        <v>319</v>
      </c>
      <c r="X54" s="37"/>
      <c r="Y54" s="37"/>
      <c r="Z54" s="37"/>
      <c r="AA54" s="37"/>
      <c r="AB54" s="36" t="s">
        <v>29</v>
      </c>
      <c r="AC54" s="49"/>
      <c r="AD54" s="50"/>
      <c r="AE54" s="50"/>
      <c r="AF54" s="49"/>
      <c r="AG54" s="50"/>
      <c r="AH54" s="53"/>
    </row>
    <row r="55" spans="1:34" ht="15" thickBot="1">
      <c r="A55" s="10" t="s">
        <v>42</v>
      </c>
      <c r="B55" s="11" t="s">
        <v>124</v>
      </c>
      <c r="C55" s="19" t="s">
        <v>101</v>
      </c>
      <c r="D55" s="81" t="s">
        <v>112</v>
      </c>
      <c r="E55" s="16" t="s">
        <v>31</v>
      </c>
      <c r="F55" s="16" t="s">
        <v>144</v>
      </c>
      <c r="G55" s="16" t="s">
        <v>45</v>
      </c>
      <c r="H55" s="23" t="s">
        <v>106</v>
      </c>
      <c r="I55" s="23" t="s">
        <v>107</v>
      </c>
      <c r="J55" s="25">
        <v>209678</v>
      </c>
      <c r="K55" s="9" t="s">
        <v>310</v>
      </c>
      <c r="L55" s="27" t="s">
        <v>334</v>
      </c>
      <c r="M55" s="43" t="s">
        <v>317</v>
      </c>
      <c r="N55" s="35"/>
      <c r="O55" s="36"/>
      <c r="P55" s="36"/>
      <c r="Q55" s="37"/>
      <c r="R55" s="33" t="s">
        <v>127</v>
      </c>
      <c r="S55" s="37"/>
      <c r="T55" s="37"/>
      <c r="U55" s="37"/>
      <c r="V55" s="37"/>
      <c r="W55" s="40" t="s">
        <v>319</v>
      </c>
      <c r="X55" s="37"/>
      <c r="Y55" s="37"/>
      <c r="Z55" s="37"/>
      <c r="AA55" s="37"/>
      <c r="AB55" s="36" t="s">
        <v>29</v>
      </c>
      <c r="AC55" s="49"/>
      <c r="AD55" s="50"/>
      <c r="AE55" s="50"/>
      <c r="AF55" s="49"/>
      <c r="AG55" s="50"/>
      <c r="AH55" s="53"/>
    </row>
    <row r="56" spans="1:34" ht="15" thickBot="1">
      <c r="A56" s="10" t="s">
        <v>42</v>
      </c>
      <c r="B56" s="11" t="s">
        <v>124</v>
      </c>
      <c r="C56" s="19" t="s">
        <v>101</v>
      </c>
      <c r="D56" s="81" t="s">
        <v>43</v>
      </c>
      <c r="E56" s="16" t="s">
        <v>31</v>
      </c>
      <c r="F56" s="16" t="s">
        <v>144</v>
      </c>
      <c r="G56" s="16" t="s">
        <v>45</v>
      </c>
      <c r="H56" s="23" t="s">
        <v>106</v>
      </c>
      <c r="I56" s="23" t="s">
        <v>107</v>
      </c>
      <c r="J56" s="25">
        <v>218089</v>
      </c>
      <c r="K56" s="9" t="s">
        <v>310</v>
      </c>
      <c r="L56" s="27" t="s">
        <v>314</v>
      </c>
      <c r="M56" s="43" t="s">
        <v>318</v>
      </c>
      <c r="N56" s="35"/>
      <c r="O56" s="36"/>
      <c r="P56" s="36"/>
      <c r="Q56" s="37"/>
      <c r="R56" s="33" t="s">
        <v>127</v>
      </c>
      <c r="S56" s="37"/>
      <c r="T56" s="37"/>
      <c r="U56" s="37"/>
      <c r="V56" s="37"/>
      <c r="W56" s="40" t="s">
        <v>319</v>
      </c>
      <c r="X56" s="37"/>
      <c r="Y56" s="37"/>
      <c r="Z56" s="37"/>
      <c r="AA56" s="37"/>
      <c r="AB56" s="36" t="s">
        <v>29</v>
      </c>
      <c r="AC56" s="49"/>
      <c r="AD56" s="50"/>
      <c r="AE56" s="50"/>
      <c r="AF56" s="49"/>
      <c r="AG56" s="50"/>
      <c r="AH56" s="53"/>
    </row>
    <row r="57" spans="1:34" ht="15" thickBot="1">
      <c r="A57" s="10" t="s">
        <v>42</v>
      </c>
      <c r="B57" s="11" t="s">
        <v>124</v>
      </c>
      <c r="C57" s="11" t="s">
        <v>131</v>
      </c>
      <c r="D57" s="81" t="s">
        <v>43</v>
      </c>
      <c r="E57" s="16" t="s">
        <v>31</v>
      </c>
      <c r="F57" s="16" t="s">
        <v>144</v>
      </c>
      <c r="G57" s="99" t="s">
        <v>45</v>
      </c>
      <c r="H57" s="23" t="s">
        <v>106</v>
      </c>
      <c r="I57" s="23" t="s">
        <v>107</v>
      </c>
      <c r="J57" s="25">
        <v>217341</v>
      </c>
      <c r="K57" s="9" t="s">
        <v>310</v>
      </c>
      <c r="L57" s="27" t="s">
        <v>320</v>
      </c>
      <c r="M57" s="43" t="s">
        <v>322</v>
      </c>
      <c r="N57" s="100"/>
      <c r="O57" s="101"/>
      <c r="P57" s="101"/>
      <c r="Q57" s="102"/>
      <c r="R57" s="33" t="s">
        <v>127</v>
      </c>
      <c r="S57" s="102"/>
      <c r="T57" s="102"/>
      <c r="U57" s="102"/>
      <c r="V57" s="102"/>
      <c r="W57" s="40" t="s">
        <v>319</v>
      </c>
      <c r="X57" s="102"/>
      <c r="Y57" s="102"/>
      <c r="Z57" s="102"/>
      <c r="AA57" s="102"/>
      <c r="AB57" s="36" t="s">
        <v>29</v>
      </c>
      <c r="AC57" s="103"/>
      <c r="AD57" s="104"/>
      <c r="AE57" s="104"/>
      <c r="AF57" s="103"/>
      <c r="AG57" s="104"/>
      <c r="AH57" s="105"/>
    </row>
    <row r="58" spans="1:34" ht="15" thickBot="1">
      <c r="A58" s="10" t="s">
        <v>42</v>
      </c>
      <c r="B58" s="11" t="s">
        <v>124</v>
      </c>
      <c r="C58" s="11" t="s">
        <v>131</v>
      </c>
      <c r="D58" s="81" t="s">
        <v>112</v>
      </c>
      <c r="E58" s="16" t="s">
        <v>31</v>
      </c>
      <c r="F58" s="16" t="s">
        <v>144</v>
      </c>
      <c r="G58" s="99" t="s">
        <v>45</v>
      </c>
      <c r="H58" s="23" t="s">
        <v>106</v>
      </c>
      <c r="I58" s="23" t="s">
        <v>107</v>
      </c>
      <c r="J58" s="25">
        <v>231173</v>
      </c>
      <c r="K58" s="9" t="s">
        <v>310</v>
      </c>
      <c r="L58" s="27" t="s">
        <v>334</v>
      </c>
      <c r="M58" s="43" t="s">
        <v>323</v>
      </c>
      <c r="N58" s="100"/>
      <c r="O58" s="101"/>
      <c r="P58" s="101"/>
      <c r="Q58" s="102"/>
      <c r="R58" s="33" t="s">
        <v>127</v>
      </c>
      <c r="S58" s="102"/>
      <c r="T58" s="102"/>
      <c r="U58" s="102"/>
      <c r="V58" s="102"/>
      <c r="W58" s="40" t="s">
        <v>319</v>
      </c>
      <c r="X58" s="102"/>
      <c r="Y58" s="102"/>
      <c r="Z58" s="102"/>
      <c r="AA58" s="102"/>
      <c r="AB58" s="36" t="s">
        <v>29</v>
      </c>
      <c r="AC58" s="103"/>
      <c r="AD58" s="104"/>
      <c r="AE58" s="104"/>
      <c r="AF58" s="103"/>
      <c r="AG58" s="104"/>
      <c r="AH58" s="105"/>
    </row>
    <row r="59" spans="1:34" ht="15" thickBot="1">
      <c r="A59" s="10" t="s">
        <v>42</v>
      </c>
      <c r="B59" s="11" t="s">
        <v>124</v>
      </c>
      <c r="C59" s="11" t="s">
        <v>131</v>
      </c>
      <c r="D59" s="81" t="s">
        <v>43</v>
      </c>
      <c r="E59" s="16" t="s">
        <v>31</v>
      </c>
      <c r="F59" s="16" t="s">
        <v>144</v>
      </c>
      <c r="G59" s="99" t="s">
        <v>45</v>
      </c>
      <c r="H59" s="23" t="s">
        <v>106</v>
      </c>
      <c r="I59" s="23" t="s">
        <v>107</v>
      </c>
      <c r="J59" s="25">
        <v>240519</v>
      </c>
      <c r="K59" s="9" t="s">
        <v>310</v>
      </c>
      <c r="L59" s="27" t="s">
        <v>314</v>
      </c>
      <c r="M59" s="43" t="s">
        <v>324</v>
      </c>
      <c r="N59" s="100"/>
      <c r="O59" s="101"/>
      <c r="P59" s="101"/>
      <c r="Q59" s="102"/>
      <c r="R59" s="33" t="s">
        <v>127</v>
      </c>
      <c r="S59" s="102"/>
      <c r="T59" s="102"/>
      <c r="U59" s="102"/>
      <c r="V59" s="102"/>
      <c r="W59" s="40" t="s">
        <v>319</v>
      </c>
      <c r="X59" s="102"/>
      <c r="Y59" s="102"/>
      <c r="Z59" s="102"/>
      <c r="AA59" s="102"/>
      <c r="AB59" s="36" t="s">
        <v>29</v>
      </c>
      <c r="AC59" s="103"/>
      <c r="AD59" s="104"/>
      <c r="AE59" s="104"/>
      <c r="AF59" s="103"/>
      <c r="AG59" s="104"/>
      <c r="AH59" s="105"/>
    </row>
    <row r="60" spans="1:34" ht="15" thickBot="1">
      <c r="A60" s="10" t="s">
        <v>42</v>
      </c>
      <c r="B60" s="11" t="s">
        <v>124</v>
      </c>
      <c r="C60" s="11" t="s">
        <v>131</v>
      </c>
      <c r="D60" s="81" t="s">
        <v>43</v>
      </c>
      <c r="E60" s="16" t="s">
        <v>31</v>
      </c>
      <c r="F60" s="16" t="s">
        <v>144</v>
      </c>
      <c r="G60" s="99" t="s">
        <v>45</v>
      </c>
      <c r="H60" s="23" t="s">
        <v>106</v>
      </c>
      <c r="I60" s="23" t="s">
        <v>134</v>
      </c>
      <c r="J60" s="25">
        <v>227341</v>
      </c>
      <c r="K60" s="9" t="s">
        <v>310</v>
      </c>
      <c r="L60" s="27" t="s">
        <v>80</v>
      </c>
      <c r="M60" s="43" t="s">
        <v>322</v>
      </c>
      <c r="N60" s="100"/>
      <c r="O60" s="101"/>
      <c r="P60" s="101"/>
      <c r="Q60" s="102"/>
      <c r="R60" s="33" t="s">
        <v>127</v>
      </c>
      <c r="S60" s="102"/>
      <c r="T60" s="102"/>
      <c r="U60" s="102"/>
      <c r="V60" s="102"/>
      <c r="W60" s="40" t="s">
        <v>319</v>
      </c>
      <c r="X60" s="102"/>
      <c r="Y60" s="102"/>
      <c r="Z60" s="102"/>
      <c r="AA60" s="102"/>
      <c r="AB60" s="36" t="s">
        <v>29</v>
      </c>
      <c r="AC60" s="103"/>
      <c r="AD60" s="104"/>
      <c r="AE60" s="104"/>
      <c r="AF60" s="103"/>
      <c r="AG60" s="104"/>
      <c r="AH60" s="105"/>
    </row>
    <row r="61" spans="1:34" ht="15" thickBot="1">
      <c r="A61" s="10" t="s">
        <v>42</v>
      </c>
      <c r="B61" s="11" t="s">
        <v>124</v>
      </c>
      <c r="C61" s="11" t="s">
        <v>131</v>
      </c>
      <c r="D61" s="81" t="s">
        <v>112</v>
      </c>
      <c r="E61" s="16" t="s">
        <v>31</v>
      </c>
      <c r="F61" s="16" t="s">
        <v>144</v>
      </c>
      <c r="G61" s="99" t="s">
        <v>45</v>
      </c>
      <c r="H61" s="23" t="s">
        <v>106</v>
      </c>
      <c r="I61" s="23" t="s">
        <v>134</v>
      </c>
      <c r="J61" s="25">
        <v>241921</v>
      </c>
      <c r="K61" s="9" t="s">
        <v>310</v>
      </c>
      <c r="L61" s="27" t="s">
        <v>331</v>
      </c>
      <c r="M61" s="43" t="s">
        <v>323</v>
      </c>
      <c r="N61" s="100"/>
      <c r="O61" s="101"/>
      <c r="P61" s="101"/>
      <c r="Q61" s="102"/>
      <c r="R61" s="33" t="s">
        <v>127</v>
      </c>
      <c r="S61" s="102"/>
      <c r="T61" s="102"/>
      <c r="U61" s="102"/>
      <c r="V61" s="102"/>
      <c r="W61" s="40" t="s">
        <v>319</v>
      </c>
      <c r="X61" s="102"/>
      <c r="Y61" s="102"/>
      <c r="Z61" s="102"/>
      <c r="AA61" s="102"/>
      <c r="AB61" s="36" t="s">
        <v>29</v>
      </c>
      <c r="AC61" s="103"/>
      <c r="AD61" s="104"/>
      <c r="AE61" s="104"/>
      <c r="AF61" s="103"/>
      <c r="AG61" s="104"/>
      <c r="AH61" s="105"/>
    </row>
    <row r="62" spans="1:34" ht="15" thickBot="1">
      <c r="A62" s="10" t="s">
        <v>42</v>
      </c>
      <c r="B62" s="11" t="s">
        <v>124</v>
      </c>
      <c r="C62" s="11" t="s">
        <v>131</v>
      </c>
      <c r="D62" s="81" t="s">
        <v>112</v>
      </c>
      <c r="E62" s="16" t="s">
        <v>31</v>
      </c>
      <c r="F62" s="16" t="s">
        <v>144</v>
      </c>
      <c r="G62" s="99" t="s">
        <v>45</v>
      </c>
      <c r="H62" s="23" t="s">
        <v>106</v>
      </c>
      <c r="I62" s="23" t="s">
        <v>134</v>
      </c>
      <c r="J62" s="25">
        <v>264317</v>
      </c>
      <c r="K62" s="9" t="s">
        <v>310</v>
      </c>
      <c r="L62" s="27" t="s">
        <v>335</v>
      </c>
      <c r="M62" s="43" t="s">
        <v>325</v>
      </c>
      <c r="N62" s="100"/>
      <c r="O62" s="101"/>
      <c r="P62" s="101"/>
      <c r="Q62" s="102"/>
      <c r="R62" s="33" t="s">
        <v>127</v>
      </c>
      <c r="S62" s="102"/>
      <c r="T62" s="102"/>
      <c r="U62" s="102"/>
      <c r="V62" s="102"/>
      <c r="W62" s="40" t="s">
        <v>319</v>
      </c>
      <c r="X62" s="102"/>
      <c r="Y62" s="102"/>
      <c r="Z62" s="102"/>
      <c r="AA62" s="102"/>
      <c r="AB62" s="36" t="s">
        <v>29</v>
      </c>
      <c r="AC62" s="103"/>
      <c r="AD62" s="104"/>
      <c r="AE62" s="104"/>
      <c r="AF62" s="103"/>
      <c r="AG62" s="104"/>
      <c r="AH62" s="105"/>
    </row>
    <row r="63" spans="1:34" ht="15" thickBot="1">
      <c r="A63" s="10" t="s">
        <v>42</v>
      </c>
      <c r="B63" s="11" t="s">
        <v>124</v>
      </c>
      <c r="C63" s="121" t="s">
        <v>250</v>
      </c>
      <c r="D63" s="81" t="s">
        <v>43</v>
      </c>
      <c r="E63" s="16" t="s">
        <v>31</v>
      </c>
      <c r="F63" s="99">
        <v>5</v>
      </c>
      <c r="G63" s="99" t="s">
        <v>45</v>
      </c>
      <c r="H63" s="23" t="s">
        <v>106</v>
      </c>
      <c r="I63" s="23" t="s">
        <v>107</v>
      </c>
      <c r="J63" s="25">
        <v>182719</v>
      </c>
      <c r="K63" s="9" t="s">
        <v>310</v>
      </c>
      <c r="L63" s="27" t="s">
        <v>312</v>
      </c>
      <c r="M63" s="128" t="s">
        <v>393</v>
      </c>
      <c r="N63" s="100"/>
      <c r="O63" s="101"/>
      <c r="P63" s="101"/>
      <c r="Q63" s="102"/>
      <c r="R63" s="33" t="s">
        <v>127</v>
      </c>
      <c r="S63" s="102"/>
      <c r="T63" s="102"/>
      <c r="U63" s="102"/>
      <c r="V63" s="102"/>
      <c r="W63" s="40" t="s">
        <v>319</v>
      </c>
      <c r="X63" s="102"/>
      <c r="Y63" s="102"/>
      <c r="Z63" s="102"/>
      <c r="AA63" s="102"/>
      <c r="AB63" s="36" t="s">
        <v>29</v>
      </c>
      <c r="AC63" s="103"/>
      <c r="AD63" s="104"/>
      <c r="AE63" s="104"/>
      <c r="AF63" s="103"/>
      <c r="AG63" s="104"/>
      <c r="AH63" s="105"/>
    </row>
    <row r="64" spans="1:34" ht="15" thickBot="1">
      <c r="A64" s="10" t="s">
        <v>42</v>
      </c>
      <c r="B64" s="11" t="s">
        <v>124</v>
      </c>
      <c r="C64" s="121" t="s">
        <v>253</v>
      </c>
      <c r="D64" s="81" t="s">
        <v>43</v>
      </c>
      <c r="E64" s="16" t="s">
        <v>31</v>
      </c>
      <c r="F64" s="99">
        <v>5</v>
      </c>
      <c r="G64" s="99" t="s">
        <v>45</v>
      </c>
      <c r="H64" s="23" t="s">
        <v>106</v>
      </c>
      <c r="I64" s="23" t="s">
        <v>107</v>
      </c>
      <c r="J64" s="25">
        <v>225098</v>
      </c>
      <c r="K64" s="9" t="s">
        <v>310</v>
      </c>
      <c r="L64" s="27" t="s">
        <v>312</v>
      </c>
      <c r="M64" s="128" t="s">
        <v>394</v>
      </c>
      <c r="N64" s="100"/>
      <c r="O64" s="101"/>
      <c r="P64" s="101"/>
      <c r="Q64" s="102"/>
      <c r="R64" s="33" t="s">
        <v>127</v>
      </c>
      <c r="S64" s="102"/>
      <c r="T64" s="102"/>
      <c r="U64" s="102"/>
      <c r="V64" s="102"/>
      <c r="W64" s="40" t="s">
        <v>319</v>
      </c>
      <c r="X64" s="102"/>
      <c r="Y64" s="102"/>
      <c r="Z64" s="102"/>
      <c r="AA64" s="102"/>
      <c r="AB64" s="36" t="s">
        <v>29</v>
      </c>
      <c r="AC64" s="103"/>
      <c r="AD64" s="104"/>
      <c r="AE64" s="104"/>
      <c r="AF64" s="103"/>
      <c r="AG64" s="104"/>
      <c r="AH64" s="105"/>
    </row>
    <row r="65" spans="1:34" ht="15" thickBot="1">
      <c r="A65" s="10" t="s">
        <v>42</v>
      </c>
      <c r="B65" s="11" t="s">
        <v>124</v>
      </c>
      <c r="C65" s="121" t="s">
        <v>253</v>
      </c>
      <c r="D65" s="81" t="s">
        <v>112</v>
      </c>
      <c r="E65" s="16" t="s">
        <v>31</v>
      </c>
      <c r="F65" s="99">
        <v>5</v>
      </c>
      <c r="G65" s="99" t="s">
        <v>45</v>
      </c>
      <c r="H65" s="23" t="s">
        <v>106</v>
      </c>
      <c r="I65" s="23" t="s">
        <v>107</v>
      </c>
      <c r="J65" s="25">
        <v>237248</v>
      </c>
      <c r="K65" s="9" t="s">
        <v>310</v>
      </c>
      <c r="L65" s="27" t="s">
        <v>331</v>
      </c>
      <c r="M65" s="128" t="s">
        <v>395</v>
      </c>
      <c r="N65" s="100"/>
      <c r="O65" s="101"/>
      <c r="P65" s="101"/>
      <c r="Q65" s="102"/>
      <c r="R65" s="33" t="s">
        <v>127</v>
      </c>
      <c r="S65" s="102"/>
      <c r="T65" s="102"/>
      <c r="U65" s="102"/>
      <c r="V65" s="102"/>
      <c r="W65" s="40" t="s">
        <v>319</v>
      </c>
      <c r="X65" s="102"/>
      <c r="Y65" s="102"/>
      <c r="Z65" s="102"/>
      <c r="AA65" s="102"/>
      <c r="AB65" s="36" t="s">
        <v>29</v>
      </c>
      <c r="AC65" s="103"/>
      <c r="AD65" s="104"/>
      <c r="AE65" s="104"/>
      <c r="AF65" s="103"/>
      <c r="AG65" s="104"/>
      <c r="AH65" s="105"/>
    </row>
    <row r="66" spans="1:34" ht="15" thickBot="1">
      <c r="A66" s="10" t="s">
        <v>42</v>
      </c>
      <c r="B66" s="11" t="s">
        <v>124</v>
      </c>
      <c r="C66" s="121" t="s">
        <v>253</v>
      </c>
      <c r="D66" s="81" t="s">
        <v>112</v>
      </c>
      <c r="E66" s="16" t="s">
        <v>31</v>
      </c>
      <c r="F66" s="99">
        <v>5</v>
      </c>
      <c r="G66" s="99" t="s">
        <v>45</v>
      </c>
      <c r="H66" s="23" t="s">
        <v>106</v>
      </c>
      <c r="I66" s="23" t="s">
        <v>134</v>
      </c>
      <c r="J66" s="25">
        <v>246407</v>
      </c>
      <c r="K66" s="9" t="s">
        <v>310</v>
      </c>
      <c r="L66" s="27" t="s">
        <v>333</v>
      </c>
      <c r="M66" s="128" t="s">
        <v>395</v>
      </c>
      <c r="N66" s="100"/>
      <c r="O66" s="101"/>
      <c r="P66" s="101"/>
      <c r="Q66" s="102"/>
      <c r="R66" s="33" t="s">
        <v>127</v>
      </c>
      <c r="S66" s="102"/>
      <c r="T66" s="102"/>
      <c r="U66" s="102"/>
      <c r="V66" s="102"/>
      <c r="W66" s="40" t="s">
        <v>319</v>
      </c>
      <c r="X66" s="102"/>
      <c r="Y66" s="102"/>
      <c r="Z66" s="102"/>
      <c r="AA66" s="102"/>
      <c r="AB66" s="36" t="s">
        <v>29</v>
      </c>
      <c r="AC66" s="103"/>
      <c r="AD66" s="104"/>
      <c r="AE66" s="104"/>
      <c r="AF66" s="103"/>
      <c r="AG66" s="104"/>
      <c r="AH66" s="105"/>
    </row>
    <row r="67" spans="1:34" ht="15" thickBot="1">
      <c r="A67" s="10" t="s">
        <v>42</v>
      </c>
      <c r="B67" s="11" t="s">
        <v>124</v>
      </c>
      <c r="C67" s="121" t="s">
        <v>253</v>
      </c>
      <c r="D67" s="81" t="s">
        <v>43</v>
      </c>
      <c r="E67" s="16" t="s">
        <v>31</v>
      </c>
      <c r="F67" s="16" t="s">
        <v>144</v>
      </c>
      <c r="G67" s="99" t="s">
        <v>45</v>
      </c>
      <c r="H67" s="23" t="s">
        <v>106</v>
      </c>
      <c r="I67" s="23" t="s">
        <v>107</v>
      </c>
      <c r="J67" s="25">
        <v>227622</v>
      </c>
      <c r="K67" s="9" t="s">
        <v>310</v>
      </c>
      <c r="L67" s="27" t="s">
        <v>320</v>
      </c>
      <c r="M67" s="128" t="s">
        <v>396</v>
      </c>
      <c r="N67" s="100"/>
      <c r="O67" s="101"/>
      <c r="P67" s="101"/>
      <c r="Q67" s="102"/>
      <c r="R67" s="33" t="s">
        <v>127</v>
      </c>
      <c r="S67" s="102"/>
      <c r="T67" s="102"/>
      <c r="U67" s="102"/>
      <c r="V67" s="102"/>
      <c r="W67" s="40" t="s">
        <v>319</v>
      </c>
      <c r="X67" s="102"/>
      <c r="Y67" s="102"/>
      <c r="Z67" s="102"/>
      <c r="AA67" s="102"/>
      <c r="AB67" s="36" t="s">
        <v>29</v>
      </c>
      <c r="AC67" s="103"/>
      <c r="AD67" s="104"/>
      <c r="AE67" s="104"/>
      <c r="AF67" s="103"/>
      <c r="AG67" s="104"/>
      <c r="AH67" s="105"/>
    </row>
    <row r="68" spans="1:34" ht="15" thickBot="1">
      <c r="A68" s="10" t="s">
        <v>42</v>
      </c>
      <c r="B68" s="11" t="s">
        <v>124</v>
      </c>
      <c r="C68" s="121" t="s">
        <v>253</v>
      </c>
      <c r="D68" s="81" t="s">
        <v>112</v>
      </c>
      <c r="E68" s="16" t="s">
        <v>31</v>
      </c>
      <c r="F68" s="16" t="s">
        <v>144</v>
      </c>
      <c r="G68" s="99" t="s">
        <v>45</v>
      </c>
      <c r="H68" s="23" t="s">
        <v>106</v>
      </c>
      <c r="I68" s="23" t="s">
        <v>107</v>
      </c>
      <c r="J68" s="25">
        <v>239584</v>
      </c>
      <c r="K68" s="9" t="s">
        <v>310</v>
      </c>
      <c r="L68" s="27" t="s">
        <v>334</v>
      </c>
      <c r="M68" s="128" t="s">
        <v>397</v>
      </c>
      <c r="N68" s="100"/>
      <c r="O68" s="101"/>
      <c r="P68" s="101"/>
      <c r="Q68" s="102"/>
      <c r="R68" s="33" t="s">
        <v>127</v>
      </c>
      <c r="S68" s="102"/>
      <c r="T68" s="102"/>
      <c r="U68" s="102"/>
      <c r="V68" s="102"/>
      <c r="W68" s="40" t="s">
        <v>319</v>
      </c>
      <c r="X68" s="102"/>
      <c r="Y68" s="102"/>
      <c r="Z68" s="102"/>
      <c r="AA68" s="102"/>
      <c r="AB68" s="36" t="s">
        <v>29</v>
      </c>
      <c r="AC68" s="103"/>
      <c r="AD68" s="104"/>
      <c r="AE68" s="104"/>
      <c r="AF68" s="103"/>
      <c r="AG68" s="104"/>
      <c r="AH68" s="105"/>
    </row>
    <row r="69" spans="1:34" ht="15" thickBot="1">
      <c r="A69" s="10" t="s">
        <v>42</v>
      </c>
      <c r="B69" s="11" t="s">
        <v>124</v>
      </c>
      <c r="C69" s="121" t="s">
        <v>253</v>
      </c>
      <c r="D69" s="81" t="s">
        <v>112</v>
      </c>
      <c r="E69" s="16" t="s">
        <v>31</v>
      </c>
      <c r="F69" s="16" t="s">
        <v>144</v>
      </c>
      <c r="G69" s="99" t="s">
        <v>45</v>
      </c>
      <c r="H69" s="23" t="s">
        <v>106</v>
      </c>
      <c r="I69" s="23" t="s">
        <v>134</v>
      </c>
      <c r="J69" s="25">
        <v>248463</v>
      </c>
      <c r="K69" s="9" t="s">
        <v>310</v>
      </c>
      <c r="L69" s="27" t="s">
        <v>331</v>
      </c>
      <c r="M69" s="128" t="s">
        <v>397</v>
      </c>
      <c r="N69" s="100"/>
      <c r="O69" s="101"/>
      <c r="P69" s="101"/>
      <c r="Q69" s="102"/>
      <c r="R69" s="37"/>
      <c r="S69" s="102"/>
      <c r="T69" s="102"/>
      <c r="U69" s="102"/>
      <c r="V69" s="102"/>
      <c r="W69" s="40" t="s">
        <v>319</v>
      </c>
      <c r="X69" s="102"/>
      <c r="Y69" s="102"/>
      <c r="Z69" s="102"/>
      <c r="AA69" s="102"/>
      <c r="AB69" s="36" t="s">
        <v>29</v>
      </c>
      <c r="AC69" s="103"/>
      <c r="AD69" s="104"/>
      <c r="AE69" s="104"/>
      <c r="AF69" s="103"/>
      <c r="AG69" s="104"/>
      <c r="AH69" s="105"/>
    </row>
    <row r="70" spans="1:34" ht="15" thickBot="1">
      <c r="A70" s="10"/>
      <c r="B70" s="11"/>
      <c r="C70" s="121"/>
      <c r="D70" s="90"/>
      <c r="E70" s="99"/>
      <c r="F70" s="99"/>
      <c r="G70" s="99"/>
      <c r="H70" s="23"/>
      <c r="I70" s="23"/>
      <c r="J70" s="125"/>
      <c r="K70" s="126"/>
      <c r="L70" s="127"/>
      <c r="M70" s="128"/>
      <c r="N70" s="100"/>
      <c r="O70" s="101"/>
      <c r="P70" s="101"/>
      <c r="Q70" s="102"/>
      <c r="R70" s="37"/>
      <c r="S70" s="102"/>
      <c r="T70" s="102"/>
      <c r="U70" s="102"/>
      <c r="V70" s="102"/>
      <c r="W70" s="40"/>
      <c r="X70" s="102"/>
      <c r="Y70" s="102"/>
      <c r="Z70" s="102"/>
      <c r="AA70" s="102"/>
      <c r="AB70" s="36"/>
      <c r="AC70" s="103"/>
      <c r="AD70" s="104"/>
      <c r="AE70" s="104"/>
      <c r="AF70" s="103"/>
      <c r="AG70" s="104"/>
      <c r="AH70" s="105"/>
    </row>
    <row r="71" spans="1:34" ht="15" thickBot="1">
      <c r="A71" s="129"/>
      <c r="B71" s="121"/>
      <c r="C71" s="121"/>
      <c r="D71" s="90"/>
      <c r="E71" s="99"/>
      <c r="F71" s="99"/>
      <c r="G71" s="99"/>
      <c r="H71" s="23"/>
      <c r="I71" s="124"/>
      <c r="J71" s="125"/>
      <c r="K71" s="126"/>
      <c r="L71" s="127"/>
      <c r="M71" s="128"/>
      <c r="N71" s="100"/>
      <c r="O71" s="101"/>
      <c r="P71" s="101"/>
      <c r="Q71" s="102"/>
      <c r="R71" s="37"/>
      <c r="S71" s="102"/>
      <c r="T71" s="102"/>
      <c r="U71" s="102"/>
      <c r="V71" s="102"/>
      <c r="W71" s="40"/>
      <c r="X71" s="102"/>
      <c r="Y71" s="102"/>
      <c r="Z71" s="102"/>
      <c r="AA71" s="102"/>
      <c r="AB71" s="101"/>
      <c r="AC71" s="103"/>
      <c r="AD71" s="104"/>
      <c r="AE71" s="104"/>
      <c r="AF71" s="103"/>
      <c r="AG71" s="104"/>
      <c r="AH71" s="105"/>
    </row>
    <row r="72" spans="1:34" ht="15" thickBot="1">
      <c r="A72" s="18"/>
      <c r="B72" s="19"/>
      <c r="C72" s="19"/>
      <c r="D72" s="20"/>
      <c r="E72" s="20"/>
      <c r="F72" s="20"/>
      <c r="G72" s="20"/>
      <c r="H72" s="23"/>
      <c r="I72" s="21"/>
      <c r="J72" s="67"/>
      <c r="K72" s="68"/>
      <c r="L72" s="7"/>
      <c r="M72" s="44"/>
      <c r="N72" s="39"/>
      <c r="O72" s="40"/>
      <c r="P72" s="40"/>
      <c r="Q72" s="41"/>
      <c r="R72" s="41"/>
      <c r="S72" s="41"/>
      <c r="T72" s="41"/>
      <c r="U72" s="41"/>
      <c r="V72" s="41"/>
      <c r="W72" s="40"/>
      <c r="X72" s="41"/>
      <c r="Y72" s="41"/>
      <c r="Z72" s="41"/>
      <c r="AA72" s="41"/>
      <c r="AB72" s="40"/>
      <c r="AC72" s="54"/>
      <c r="AD72" s="55"/>
      <c r="AE72" s="55"/>
      <c r="AF72" s="54"/>
      <c r="AG72" s="55"/>
      <c r="AH72" s="56"/>
    </row>
    <row r="73" spans="1:34" ht="15" thickBot="1"/>
    <row r="74" spans="1:34" ht="15" thickBot="1">
      <c r="B74" s="69" t="s">
        <v>33</v>
      </c>
      <c r="C74" s="70"/>
      <c r="D74" s="205" t="s">
        <v>34</v>
      </c>
      <c r="E74" s="206"/>
      <c r="F74" s="206"/>
      <c r="G74" s="206"/>
      <c r="H74" s="206"/>
      <c r="I74" s="206"/>
      <c r="J74" s="206"/>
      <c r="K74" s="206"/>
      <c r="N74" s="207"/>
      <c r="O74" s="207"/>
      <c r="P74" s="207"/>
      <c r="Q74" s="207"/>
      <c r="R74" s="207"/>
      <c r="S74" s="207"/>
      <c r="T74" s="207"/>
      <c r="U74" s="207"/>
      <c r="V74" s="207"/>
      <c r="W74" s="207"/>
    </row>
    <row r="75" spans="1:34" ht="15" thickBot="1">
      <c r="B75" s="2"/>
    </row>
    <row r="76" spans="1:34" ht="15" thickBot="1">
      <c r="B76" s="2"/>
      <c r="C76" s="71"/>
      <c r="D76" s="205" t="s">
        <v>35</v>
      </c>
      <c r="E76" s="206"/>
      <c r="F76" s="206"/>
      <c r="G76" s="206"/>
      <c r="H76" s="206"/>
      <c r="I76" s="206"/>
      <c r="J76" s="206"/>
      <c r="K76" s="206"/>
      <c r="N76" s="207"/>
      <c r="O76" s="207"/>
      <c r="P76" s="207"/>
      <c r="Q76" s="207"/>
      <c r="R76" s="207"/>
      <c r="S76" s="207"/>
      <c r="T76" s="207"/>
      <c r="U76" s="207"/>
      <c r="V76" s="207"/>
      <c r="W76" s="207"/>
    </row>
    <row r="77" spans="1:34" ht="15" thickBot="1">
      <c r="B77" s="2"/>
      <c r="C77" s="1"/>
      <c r="D77" s="73"/>
      <c r="E77" s="73"/>
      <c r="F77" s="73"/>
      <c r="G77" s="73"/>
      <c r="H77" s="73"/>
      <c r="I77" s="73"/>
      <c r="J77" s="73"/>
      <c r="K77" s="73"/>
    </row>
    <row r="78" spans="1:34" ht="15" thickBot="1">
      <c r="B78" s="2"/>
      <c r="C78" s="72"/>
      <c r="D78" s="205" t="s">
        <v>37</v>
      </c>
      <c r="E78" s="206"/>
      <c r="F78" s="206"/>
      <c r="G78" s="206"/>
      <c r="H78" s="206"/>
      <c r="I78" s="206"/>
      <c r="J78" s="206"/>
      <c r="K78" s="206"/>
      <c r="N78" s="207"/>
      <c r="O78" s="207"/>
      <c r="P78" s="207"/>
      <c r="Q78" s="207"/>
      <c r="R78" s="207"/>
      <c r="S78" s="207"/>
      <c r="T78" s="207"/>
      <c r="U78" s="207"/>
      <c r="V78" s="207"/>
      <c r="W78" s="207"/>
    </row>
    <row r="79" spans="1:34" ht="15" thickBot="1">
      <c r="B79" s="2"/>
    </row>
    <row r="80" spans="1:34" ht="15" thickBot="1">
      <c r="B80" s="2"/>
      <c r="C80" s="30"/>
      <c r="D80" s="205" t="s">
        <v>39</v>
      </c>
      <c r="E80" s="206"/>
      <c r="F80" s="206"/>
      <c r="G80" s="206"/>
      <c r="H80" s="206"/>
      <c r="I80" s="206"/>
      <c r="J80" s="206"/>
      <c r="K80" s="206"/>
      <c r="N80" s="207"/>
      <c r="O80" s="207"/>
      <c r="P80" s="207"/>
      <c r="Q80" s="207"/>
      <c r="R80" s="207"/>
      <c r="S80" s="207"/>
      <c r="T80" s="207"/>
      <c r="U80" s="207"/>
      <c r="V80" s="207"/>
      <c r="W80" s="207"/>
    </row>
    <row r="81" spans="2:23" ht="15" thickBot="1">
      <c r="B81" s="2"/>
    </row>
    <row r="82" spans="2:23" ht="15" thickBot="1">
      <c r="B82" s="2"/>
      <c r="C82" s="45"/>
      <c r="D82" s="205" t="s">
        <v>38</v>
      </c>
      <c r="E82" s="206"/>
      <c r="F82" s="206"/>
      <c r="G82" s="206"/>
      <c r="H82" s="206"/>
      <c r="I82" s="206"/>
      <c r="J82" s="206"/>
      <c r="K82" s="206"/>
      <c r="N82" s="207"/>
      <c r="O82" s="207"/>
      <c r="P82" s="207"/>
      <c r="Q82" s="207"/>
      <c r="R82" s="207"/>
      <c r="S82" s="207"/>
      <c r="T82" s="207"/>
      <c r="U82" s="207"/>
      <c r="V82" s="207"/>
      <c r="W82" s="207"/>
    </row>
  </sheetData>
  <mergeCells count="10">
    <mergeCell ref="D80:K80"/>
    <mergeCell ref="N80:W80"/>
    <mergeCell ref="D82:K82"/>
    <mergeCell ref="N82:W82"/>
    <mergeCell ref="D74:K74"/>
    <mergeCell ref="N74:W74"/>
    <mergeCell ref="D76:K76"/>
    <mergeCell ref="N76:W76"/>
    <mergeCell ref="D78:K78"/>
    <mergeCell ref="N78:W7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BH58"/>
  <sheetViews>
    <sheetView topLeftCell="Y1" workbookViewId="0">
      <selection sqref="A1:AH10"/>
    </sheetView>
  </sheetViews>
  <sheetFormatPr defaultColWidth="9.08984375" defaultRowHeight="14.5"/>
  <cols>
    <col min="1" max="1" width="16.6328125" customWidth="1"/>
    <col min="2" max="2" width="19.6328125" customWidth="1"/>
    <col min="3" max="3" width="15.54296875" customWidth="1"/>
    <col min="4" max="4" width="16.90625" style="1" customWidth="1"/>
    <col min="5" max="5" width="35.08984375" customWidth="1"/>
    <col min="6" max="7" width="9.08984375" customWidth="1"/>
    <col min="8" max="8" width="16" customWidth="1"/>
    <col min="9" max="9" width="15.6328125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223</v>
      </c>
      <c r="C2" s="11" t="s">
        <v>222</v>
      </c>
      <c r="D2" s="81" t="s">
        <v>221</v>
      </c>
      <c r="E2" s="12" t="s">
        <v>31</v>
      </c>
      <c r="F2" s="12">
        <v>5</v>
      </c>
      <c r="G2" s="12" t="s">
        <v>220</v>
      </c>
      <c r="H2" s="12">
        <v>1997</v>
      </c>
      <c r="I2" s="13">
        <v>110</v>
      </c>
      <c r="J2" s="86">
        <v>268500</v>
      </c>
      <c r="K2" s="5" t="s">
        <v>219</v>
      </c>
      <c r="L2" s="93">
        <v>124</v>
      </c>
      <c r="M2" s="92" t="s">
        <v>218</v>
      </c>
      <c r="N2" s="31"/>
      <c r="O2" s="32"/>
      <c r="P2" s="32"/>
      <c r="Q2" s="33"/>
      <c r="R2" s="33"/>
      <c r="S2" s="33"/>
      <c r="T2" s="33"/>
      <c r="U2" s="33"/>
      <c r="V2" s="32"/>
      <c r="W2" s="32" t="s">
        <v>217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223</v>
      </c>
      <c r="C3" s="11" t="s">
        <v>387</v>
      </c>
      <c r="D3" s="81" t="s">
        <v>43</v>
      </c>
      <c r="E3" s="12" t="s">
        <v>31</v>
      </c>
      <c r="F3" s="12">
        <v>5</v>
      </c>
      <c r="G3" s="12" t="s">
        <v>45</v>
      </c>
      <c r="H3" s="12" t="s">
        <v>106</v>
      </c>
      <c r="I3" s="13" t="s">
        <v>107</v>
      </c>
      <c r="J3" s="86">
        <v>287399</v>
      </c>
      <c r="K3" s="85" t="s">
        <v>310</v>
      </c>
      <c r="L3" s="93" t="s">
        <v>314</v>
      </c>
      <c r="M3" s="43" t="s">
        <v>388</v>
      </c>
      <c r="N3" s="35"/>
      <c r="O3" s="36"/>
      <c r="P3" s="36"/>
      <c r="Q3" s="37"/>
      <c r="R3" s="37"/>
      <c r="S3" s="37"/>
      <c r="T3" s="37"/>
      <c r="U3" s="37"/>
      <c r="V3" s="37"/>
      <c r="W3" s="36" t="s">
        <v>319</v>
      </c>
      <c r="X3" s="38"/>
      <c r="Y3" s="38"/>
      <c r="Z3" s="38"/>
      <c r="AA3" s="37"/>
      <c r="AB3" s="32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223</v>
      </c>
      <c r="C4" s="11" t="s">
        <v>387</v>
      </c>
      <c r="D4" s="81" t="s">
        <v>112</v>
      </c>
      <c r="E4" s="12" t="s">
        <v>31</v>
      </c>
      <c r="F4" s="12">
        <v>5</v>
      </c>
      <c r="G4" s="12" t="s">
        <v>45</v>
      </c>
      <c r="H4" s="12" t="s">
        <v>106</v>
      </c>
      <c r="I4" s="13" t="s">
        <v>107</v>
      </c>
      <c r="J4" s="86">
        <v>277766</v>
      </c>
      <c r="K4" s="85" t="s">
        <v>310</v>
      </c>
      <c r="L4" s="93" t="s">
        <v>331</v>
      </c>
      <c r="M4" s="43" t="s">
        <v>389</v>
      </c>
      <c r="N4" s="35"/>
      <c r="O4" s="36"/>
      <c r="P4" s="36"/>
      <c r="Q4" s="37"/>
      <c r="R4" s="37"/>
      <c r="S4" s="37"/>
      <c r="T4" s="37"/>
      <c r="U4" s="37"/>
      <c r="V4" s="37"/>
      <c r="W4" s="36" t="s">
        <v>319</v>
      </c>
      <c r="X4" s="37"/>
      <c r="Y4" s="37"/>
      <c r="Z4" s="37"/>
      <c r="AA4" s="37"/>
      <c r="AB4" s="32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223</v>
      </c>
      <c r="C5" s="11" t="s">
        <v>387</v>
      </c>
      <c r="D5" s="81" t="s">
        <v>112</v>
      </c>
      <c r="E5" s="12" t="s">
        <v>31</v>
      </c>
      <c r="F5" s="12">
        <v>5</v>
      </c>
      <c r="G5" s="12" t="s">
        <v>45</v>
      </c>
      <c r="H5" s="12" t="s">
        <v>106</v>
      </c>
      <c r="I5" s="13" t="s">
        <v>134</v>
      </c>
      <c r="J5" s="86">
        <v>286757</v>
      </c>
      <c r="K5" s="85" t="s">
        <v>310</v>
      </c>
      <c r="L5" s="93" t="s">
        <v>333</v>
      </c>
      <c r="M5" s="43" t="s">
        <v>390</v>
      </c>
      <c r="N5" s="35"/>
      <c r="O5" s="36"/>
      <c r="P5" s="36"/>
      <c r="Q5" s="37"/>
      <c r="R5" s="37"/>
      <c r="S5" s="37"/>
      <c r="T5" s="37"/>
      <c r="U5" s="37"/>
      <c r="V5" s="37"/>
      <c r="W5" s="36" t="s">
        <v>319</v>
      </c>
      <c r="X5" s="37"/>
      <c r="Y5" s="37"/>
      <c r="Z5" s="37"/>
      <c r="AA5" s="37"/>
      <c r="AB5" s="32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223</v>
      </c>
      <c r="C6" s="11" t="s">
        <v>387</v>
      </c>
      <c r="D6" s="81" t="s">
        <v>112</v>
      </c>
      <c r="E6" s="12" t="s">
        <v>31</v>
      </c>
      <c r="F6" s="12">
        <v>5</v>
      </c>
      <c r="G6" s="12" t="s">
        <v>45</v>
      </c>
      <c r="H6" s="12" t="s">
        <v>106</v>
      </c>
      <c r="I6" s="13" t="s">
        <v>134</v>
      </c>
      <c r="J6" s="86">
        <v>311725</v>
      </c>
      <c r="K6" s="85" t="s">
        <v>310</v>
      </c>
      <c r="L6" s="93" t="s">
        <v>321</v>
      </c>
      <c r="M6" s="43" t="s">
        <v>391</v>
      </c>
      <c r="N6" s="35"/>
      <c r="O6" s="36"/>
      <c r="P6" s="36"/>
      <c r="Q6" s="37"/>
      <c r="R6" s="37"/>
      <c r="S6" s="37"/>
      <c r="T6" s="37"/>
      <c r="U6" s="37"/>
      <c r="V6" s="37"/>
      <c r="W6" s="36" t="s">
        <v>319</v>
      </c>
      <c r="X6" s="37"/>
      <c r="Y6" s="37"/>
      <c r="Z6" s="37"/>
      <c r="AA6" s="37"/>
      <c r="AB6" s="32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223</v>
      </c>
      <c r="C7" s="11" t="s">
        <v>387</v>
      </c>
      <c r="D7" s="81" t="s">
        <v>112</v>
      </c>
      <c r="E7" s="12" t="s">
        <v>31</v>
      </c>
      <c r="F7" s="16" t="s">
        <v>144</v>
      </c>
      <c r="G7" s="12" t="s">
        <v>45</v>
      </c>
      <c r="H7" s="12" t="s">
        <v>106</v>
      </c>
      <c r="I7" s="13" t="s">
        <v>107</v>
      </c>
      <c r="J7" s="86">
        <v>282812</v>
      </c>
      <c r="K7" s="85" t="s">
        <v>310</v>
      </c>
      <c r="L7" s="93" t="s">
        <v>334</v>
      </c>
      <c r="M7" s="43" t="s">
        <v>392</v>
      </c>
      <c r="N7" s="35"/>
      <c r="O7" s="36"/>
      <c r="P7" s="36"/>
      <c r="Q7" s="37"/>
      <c r="R7" s="37"/>
      <c r="S7" s="37"/>
      <c r="T7" s="37"/>
      <c r="U7" s="37"/>
      <c r="V7" s="37"/>
      <c r="W7" s="36" t="s">
        <v>319</v>
      </c>
      <c r="X7" s="37"/>
      <c r="Y7" s="37"/>
      <c r="Z7" s="37"/>
      <c r="AA7" s="37"/>
      <c r="AB7" s="32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223</v>
      </c>
      <c r="C8" s="11" t="s">
        <v>387</v>
      </c>
      <c r="D8" s="81" t="s">
        <v>112</v>
      </c>
      <c r="E8" s="12" t="s">
        <v>31</v>
      </c>
      <c r="F8" s="16" t="s">
        <v>144</v>
      </c>
      <c r="G8" s="12" t="s">
        <v>45</v>
      </c>
      <c r="H8" s="12" t="s">
        <v>106</v>
      </c>
      <c r="I8" s="13" t="s">
        <v>134</v>
      </c>
      <c r="J8" s="86">
        <v>293362</v>
      </c>
      <c r="K8" s="85" t="s">
        <v>310</v>
      </c>
      <c r="L8" s="93" t="s">
        <v>331</v>
      </c>
      <c r="M8" s="43" t="s">
        <v>392</v>
      </c>
      <c r="N8" s="35"/>
      <c r="O8" s="36"/>
      <c r="P8" s="36"/>
      <c r="Q8" s="37"/>
      <c r="R8" s="37"/>
      <c r="S8" s="37"/>
      <c r="T8" s="37"/>
      <c r="U8" s="37"/>
      <c r="V8" s="37"/>
      <c r="W8" s="36" t="s">
        <v>319</v>
      </c>
      <c r="X8" s="37"/>
      <c r="Y8" s="37"/>
      <c r="Z8" s="37"/>
      <c r="AA8" s="37"/>
      <c r="AB8" s="32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223</v>
      </c>
      <c r="C9" s="11" t="s">
        <v>398</v>
      </c>
      <c r="D9" s="81" t="s">
        <v>112</v>
      </c>
      <c r="E9" s="12" t="s">
        <v>31</v>
      </c>
      <c r="F9" s="16">
        <v>5</v>
      </c>
      <c r="G9" s="12" t="s">
        <v>45</v>
      </c>
      <c r="H9" s="12" t="s">
        <v>106</v>
      </c>
      <c r="I9" s="13" t="s">
        <v>107</v>
      </c>
      <c r="J9" s="86">
        <v>267757</v>
      </c>
      <c r="K9" s="85" t="s">
        <v>310</v>
      </c>
      <c r="L9" s="93" t="s">
        <v>331</v>
      </c>
      <c r="M9" s="43" t="s">
        <v>399</v>
      </c>
      <c r="N9" s="35"/>
      <c r="O9" s="36"/>
      <c r="P9" s="36"/>
      <c r="Q9" s="37"/>
      <c r="R9" s="37"/>
      <c r="S9" s="37"/>
      <c r="T9" s="37"/>
      <c r="U9" s="37"/>
      <c r="V9" s="37"/>
      <c r="W9" s="36" t="s">
        <v>319</v>
      </c>
      <c r="X9" s="37"/>
      <c r="Y9" s="37"/>
      <c r="Z9" s="37"/>
      <c r="AA9" s="37"/>
      <c r="AB9" s="32" t="s">
        <v>29</v>
      </c>
      <c r="AC9" s="49"/>
      <c r="AD9" s="50"/>
      <c r="AE9" s="50"/>
      <c r="AF9" s="49"/>
      <c r="AG9" s="50"/>
      <c r="AH9" s="53"/>
    </row>
    <row r="10" spans="1:60">
      <c r="A10" s="10" t="s">
        <v>42</v>
      </c>
      <c r="B10" s="11" t="s">
        <v>223</v>
      </c>
      <c r="C10" s="11" t="s">
        <v>398</v>
      </c>
      <c r="D10" s="81" t="s">
        <v>112</v>
      </c>
      <c r="E10" s="12" t="s">
        <v>31</v>
      </c>
      <c r="F10" s="16">
        <v>5</v>
      </c>
      <c r="G10" s="12" t="s">
        <v>45</v>
      </c>
      <c r="H10" s="12" t="s">
        <v>106</v>
      </c>
      <c r="I10" s="13" t="s">
        <v>134</v>
      </c>
      <c r="J10" s="86">
        <v>277665</v>
      </c>
      <c r="K10" s="85" t="s">
        <v>310</v>
      </c>
      <c r="L10" s="93" t="s">
        <v>333</v>
      </c>
      <c r="M10" s="43" t="s">
        <v>400</v>
      </c>
      <c r="N10" s="35"/>
      <c r="O10" s="36"/>
      <c r="P10" s="36"/>
      <c r="Q10" s="37"/>
      <c r="R10" s="37"/>
      <c r="S10" s="37"/>
      <c r="T10" s="37"/>
      <c r="U10" s="37"/>
      <c r="V10" s="37"/>
      <c r="W10" s="36" t="s">
        <v>319</v>
      </c>
      <c r="X10" s="37"/>
      <c r="Y10" s="37"/>
      <c r="Z10" s="37"/>
      <c r="AA10" s="37"/>
      <c r="AB10" s="32" t="s">
        <v>29</v>
      </c>
      <c r="AC10" s="49"/>
      <c r="AD10" s="50"/>
      <c r="AE10" s="50"/>
      <c r="AF10" s="49"/>
      <c r="AG10" s="50"/>
      <c r="AH10" s="53"/>
    </row>
    <row r="11" spans="1:60">
      <c r="A11" s="14"/>
      <c r="B11" s="15"/>
      <c r="C11" s="15"/>
      <c r="D11" s="90"/>
      <c r="E11" s="16"/>
      <c r="F11" s="16"/>
      <c r="G11" s="16"/>
      <c r="H11" s="16"/>
      <c r="I11" s="17"/>
      <c r="J11" s="86"/>
      <c r="K11" s="85"/>
      <c r="L11" s="6"/>
      <c r="M11" s="43"/>
      <c r="N11" s="35"/>
      <c r="O11" s="36"/>
      <c r="P11" s="36"/>
      <c r="Q11" s="37"/>
      <c r="R11" s="37"/>
      <c r="S11" s="37"/>
      <c r="T11" s="37"/>
      <c r="U11" s="37"/>
      <c r="V11" s="37"/>
      <c r="W11" s="36"/>
      <c r="X11" s="37"/>
      <c r="Y11" s="37"/>
      <c r="Z11" s="37"/>
      <c r="AA11" s="37"/>
      <c r="AB11" s="36"/>
      <c r="AC11" s="49"/>
      <c r="AD11" s="50"/>
      <c r="AE11" s="50"/>
      <c r="AF11" s="49"/>
      <c r="AG11" s="50"/>
      <c r="AH11" s="53"/>
    </row>
    <row r="12" spans="1:60" s="4" customFormat="1" ht="15" thickBot="1">
      <c r="A12" s="18"/>
      <c r="B12" s="19"/>
      <c r="C12" s="19"/>
      <c r="D12" s="89"/>
      <c r="E12" s="20"/>
      <c r="F12" s="20"/>
      <c r="G12" s="20"/>
      <c r="H12" s="20"/>
      <c r="I12" s="21"/>
      <c r="J12" s="84"/>
      <c r="K12" s="83"/>
      <c r="L12" s="7"/>
      <c r="M12" s="44"/>
      <c r="N12" s="39"/>
      <c r="O12" s="40"/>
      <c r="P12" s="40"/>
      <c r="Q12" s="41"/>
      <c r="R12" s="41"/>
      <c r="S12" s="41"/>
      <c r="T12" s="41"/>
      <c r="U12" s="41"/>
      <c r="V12" s="41"/>
      <c r="W12" s="40"/>
      <c r="X12" s="41"/>
      <c r="Y12" s="41"/>
      <c r="Z12" s="41"/>
      <c r="AA12" s="41"/>
      <c r="AB12" s="40"/>
      <c r="AC12" s="54"/>
      <c r="AD12" s="55"/>
      <c r="AE12" s="55"/>
      <c r="AF12" s="54"/>
      <c r="AG12" s="55"/>
      <c r="AH12" s="56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>
      <c r="A13" s="10"/>
      <c r="B13" s="22"/>
      <c r="C13" s="22"/>
      <c r="D13" s="12"/>
      <c r="E13" s="12"/>
      <c r="F13" s="12"/>
      <c r="G13" s="12"/>
      <c r="H13" s="12"/>
      <c r="I13" s="13"/>
      <c r="J13" s="88"/>
      <c r="K13" s="87"/>
      <c r="L13" s="60"/>
      <c r="M13" s="64"/>
      <c r="N13" s="61"/>
      <c r="O13" s="62"/>
      <c r="P13" s="62"/>
      <c r="Q13" s="63"/>
      <c r="R13" s="63"/>
      <c r="S13" s="63"/>
      <c r="T13" s="63"/>
      <c r="U13" s="63"/>
      <c r="V13" s="63"/>
      <c r="W13" s="62"/>
      <c r="X13" s="63"/>
      <c r="Y13" s="63"/>
      <c r="Z13" s="63"/>
      <c r="AA13" s="63"/>
      <c r="AB13" s="62"/>
      <c r="AC13" s="57"/>
      <c r="AD13" s="58"/>
      <c r="AE13" s="58"/>
      <c r="AF13" s="57"/>
      <c r="AG13" s="58"/>
      <c r="AH13" s="59"/>
    </row>
    <row r="14" spans="1:60">
      <c r="A14" s="14"/>
      <c r="B14" s="15"/>
      <c r="C14" s="15"/>
      <c r="D14" s="16"/>
      <c r="E14" s="16"/>
      <c r="F14" s="16"/>
      <c r="G14" s="16"/>
      <c r="H14" s="16"/>
      <c r="I14" s="17"/>
      <c r="J14" s="86"/>
      <c r="K14" s="85"/>
      <c r="L14" s="6"/>
      <c r="M14" s="43"/>
      <c r="N14" s="35"/>
      <c r="O14" s="36"/>
      <c r="P14" s="36"/>
      <c r="Q14" s="37"/>
      <c r="R14" s="37"/>
      <c r="S14" s="37"/>
      <c r="T14" s="37"/>
      <c r="U14" s="37"/>
      <c r="V14" s="37"/>
      <c r="W14" s="36"/>
      <c r="X14" s="37"/>
      <c r="Y14" s="37"/>
      <c r="Z14" s="37"/>
      <c r="AA14" s="37"/>
      <c r="AB14" s="36"/>
      <c r="AC14" s="49"/>
      <c r="AD14" s="50"/>
      <c r="AE14" s="50"/>
      <c r="AF14" s="49"/>
      <c r="AG14" s="50"/>
      <c r="AH14" s="53"/>
    </row>
    <row r="15" spans="1:60" ht="15" thickBot="1">
      <c r="A15" s="18"/>
      <c r="B15" s="19"/>
      <c r="C15" s="19"/>
      <c r="D15" s="20"/>
      <c r="E15" s="20"/>
      <c r="F15" s="20"/>
      <c r="G15" s="20"/>
      <c r="H15" s="20"/>
      <c r="I15" s="21"/>
      <c r="J15" s="84"/>
      <c r="K15" s="83"/>
      <c r="L15" s="7"/>
      <c r="M15" s="44"/>
      <c r="N15" s="39"/>
      <c r="O15" s="40"/>
      <c r="P15" s="40"/>
      <c r="Q15" s="41"/>
      <c r="R15" s="41"/>
      <c r="S15" s="41"/>
      <c r="T15" s="41"/>
      <c r="U15" s="41"/>
      <c r="V15" s="41"/>
      <c r="W15" s="40"/>
      <c r="X15" s="41"/>
      <c r="Y15" s="41"/>
      <c r="Z15" s="41"/>
      <c r="AA15" s="41"/>
      <c r="AB15" s="40"/>
      <c r="AC15" s="54"/>
      <c r="AD15" s="55"/>
      <c r="AE15" s="55"/>
      <c r="AF15" s="54"/>
      <c r="AG15" s="55"/>
      <c r="AH15" s="56"/>
    </row>
    <row r="16" spans="1:60">
      <c r="A16" s="10"/>
      <c r="B16" s="22"/>
      <c r="C16" s="22"/>
      <c r="D16" s="12"/>
      <c r="E16" s="12"/>
      <c r="F16" s="12"/>
      <c r="G16" s="12"/>
      <c r="H16" s="12"/>
      <c r="I16" s="13"/>
      <c r="J16" s="65"/>
      <c r="K16" s="66"/>
      <c r="L16" s="60"/>
      <c r="M16" s="64"/>
      <c r="N16" s="61"/>
      <c r="O16" s="62"/>
      <c r="P16" s="62"/>
      <c r="Q16" s="63"/>
      <c r="R16" s="63"/>
      <c r="S16" s="63"/>
      <c r="T16" s="63"/>
      <c r="U16" s="63"/>
      <c r="V16" s="63"/>
      <c r="W16" s="62"/>
      <c r="X16" s="63"/>
      <c r="Y16" s="63"/>
      <c r="Z16" s="63"/>
      <c r="AA16" s="63"/>
      <c r="AB16" s="62"/>
      <c r="AC16" s="57"/>
      <c r="AD16" s="58"/>
      <c r="AE16" s="58"/>
      <c r="AF16" s="57"/>
      <c r="AG16" s="58"/>
      <c r="AH16" s="59"/>
    </row>
    <row r="17" spans="1:34">
      <c r="A17" s="14"/>
      <c r="B17" s="15"/>
      <c r="C17" s="15"/>
      <c r="D17" s="16"/>
      <c r="E17" s="16"/>
      <c r="F17" s="16"/>
      <c r="G17" s="16"/>
      <c r="H17" s="16"/>
      <c r="I17" s="17"/>
      <c r="J17" s="8"/>
      <c r="K17" s="9"/>
      <c r="L17" s="6"/>
      <c r="M17" s="43"/>
      <c r="N17" s="35"/>
      <c r="O17" s="36"/>
      <c r="P17" s="36"/>
      <c r="Q17" s="37"/>
      <c r="R17" s="37"/>
      <c r="S17" s="37"/>
      <c r="T17" s="37"/>
      <c r="U17" s="37"/>
      <c r="V17" s="37"/>
      <c r="W17" s="36"/>
      <c r="X17" s="37"/>
      <c r="Y17" s="37"/>
      <c r="Z17" s="37"/>
      <c r="AA17" s="37"/>
      <c r="AB17" s="36"/>
      <c r="AC17" s="49"/>
      <c r="AD17" s="50"/>
      <c r="AE17" s="50"/>
      <c r="AF17" s="49"/>
      <c r="AG17" s="50"/>
      <c r="AH17" s="53"/>
    </row>
    <row r="18" spans="1:34">
      <c r="A18" s="14"/>
      <c r="B18" s="15"/>
      <c r="C18" s="15"/>
      <c r="D18" s="16"/>
      <c r="E18" s="16"/>
      <c r="F18" s="16"/>
      <c r="G18" s="16"/>
      <c r="H18" s="16"/>
      <c r="I18" s="17"/>
      <c r="J18" s="8"/>
      <c r="K18" s="9"/>
      <c r="L18" s="6"/>
      <c r="M18" s="43"/>
      <c r="N18" s="35"/>
      <c r="O18" s="36"/>
      <c r="P18" s="36"/>
      <c r="Q18" s="37"/>
      <c r="R18" s="37"/>
      <c r="S18" s="37"/>
      <c r="T18" s="37"/>
      <c r="U18" s="37"/>
      <c r="V18" s="37"/>
      <c r="W18" s="36"/>
      <c r="X18" s="37"/>
      <c r="Y18" s="37"/>
      <c r="Z18" s="37"/>
      <c r="AA18" s="37"/>
      <c r="AB18" s="36"/>
      <c r="AC18" s="49"/>
      <c r="AD18" s="50"/>
      <c r="AE18" s="50"/>
      <c r="AF18" s="49"/>
      <c r="AG18" s="50"/>
      <c r="AH18" s="53"/>
    </row>
    <row r="19" spans="1:34">
      <c r="A19" s="14"/>
      <c r="B19" s="15"/>
      <c r="C19" s="15"/>
      <c r="D19" s="16"/>
      <c r="E19" s="16"/>
      <c r="F19" s="16"/>
      <c r="G19" s="16"/>
      <c r="H19" s="16"/>
      <c r="I19" s="17"/>
      <c r="J19" s="8"/>
      <c r="K19" s="9"/>
      <c r="L19" s="6"/>
      <c r="M19" s="43"/>
      <c r="N19" s="35"/>
      <c r="O19" s="36"/>
      <c r="P19" s="36"/>
      <c r="Q19" s="37"/>
      <c r="R19" s="37"/>
      <c r="S19" s="37"/>
      <c r="T19" s="37"/>
      <c r="U19" s="37"/>
      <c r="V19" s="37"/>
      <c r="W19" s="36"/>
      <c r="X19" s="37"/>
      <c r="Y19" s="37"/>
      <c r="Z19" s="37"/>
      <c r="AA19" s="37"/>
      <c r="AB19" s="36"/>
      <c r="AC19" s="49"/>
      <c r="AD19" s="50"/>
      <c r="AE19" s="50"/>
      <c r="AF19" s="49"/>
      <c r="AG19" s="50"/>
      <c r="AH19" s="53"/>
    </row>
    <row r="20" spans="1:34" ht="15" thickBot="1">
      <c r="A20" s="18"/>
      <c r="B20" s="19"/>
      <c r="C20" s="19"/>
      <c r="D20" s="20"/>
      <c r="E20" s="20"/>
      <c r="F20" s="20"/>
      <c r="G20" s="20"/>
      <c r="H20" s="20"/>
      <c r="I20" s="21"/>
      <c r="J20" s="67"/>
      <c r="K20" s="68"/>
      <c r="L20" s="7"/>
      <c r="M20" s="44"/>
      <c r="N20" s="39"/>
      <c r="O20" s="40"/>
      <c r="P20" s="40"/>
      <c r="Q20" s="41"/>
      <c r="R20" s="41"/>
      <c r="S20" s="41"/>
      <c r="T20" s="41"/>
      <c r="U20" s="41"/>
      <c r="V20" s="41"/>
      <c r="W20" s="40"/>
      <c r="X20" s="41"/>
      <c r="Y20" s="41"/>
      <c r="Z20" s="41"/>
      <c r="AA20" s="41"/>
      <c r="AB20" s="40"/>
      <c r="AC20" s="54"/>
      <c r="AD20" s="55"/>
      <c r="AE20" s="55"/>
      <c r="AF20" s="54"/>
      <c r="AG20" s="55"/>
      <c r="AH20" s="56"/>
    </row>
    <row r="21" spans="1:34">
      <c r="A21" s="10"/>
      <c r="B21" s="22"/>
      <c r="C21" s="22"/>
      <c r="D21" s="12"/>
      <c r="E21" s="12"/>
      <c r="F21" s="12"/>
      <c r="G21" s="12"/>
      <c r="H21" s="12"/>
      <c r="I21" s="13"/>
      <c r="J21" s="65"/>
      <c r="K21" s="66"/>
      <c r="L21" s="60"/>
      <c r="M21" s="64"/>
      <c r="N21" s="61"/>
      <c r="O21" s="62"/>
      <c r="P21" s="62"/>
      <c r="Q21" s="63"/>
      <c r="R21" s="63"/>
      <c r="S21" s="63"/>
      <c r="T21" s="63"/>
      <c r="U21" s="63"/>
      <c r="V21" s="63"/>
      <c r="W21" s="62"/>
      <c r="X21" s="63"/>
      <c r="Y21" s="63"/>
      <c r="Z21" s="63"/>
      <c r="AA21" s="63"/>
      <c r="AB21" s="62"/>
      <c r="AC21" s="57"/>
      <c r="AD21" s="58"/>
      <c r="AE21" s="58"/>
      <c r="AF21" s="57"/>
      <c r="AG21" s="58"/>
      <c r="AH21" s="59"/>
    </row>
    <row r="22" spans="1:34">
      <c r="A22" s="14"/>
      <c r="B22" s="15"/>
      <c r="C22" s="15"/>
      <c r="D22" s="16"/>
      <c r="E22" s="16"/>
      <c r="F22" s="16"/>
      <c r="G22" s="16"/>
      <c r="H22" s="16"/>
      <c r="I22" s="17"/>
      <c r="J22" s="8"/>
      <c r="K22" s="9"/>
      <c r="L22" s="6"/>
      <c r="M22" s="43"/>
      <c r="N22" s="35"/>
      <c r="O22" s="36"/>
      <c r="P22" s="36"/>
      <c r="Q22" s="37"/>
      <c r="R22" s="37"/>
      <c r="S22" s="37"/>
      <c r="T22" s="37"/>
      <c r="U22" s="37"/>
      <c r="V22" s="37"/>
      <c r="W22" s="36"/>
      <c r="X22" s="37"/>
      <c r="Y22" s="37"/>
      <c r="Z22" s="37"/>
      <c r="AA22" s="37"/>
      <c r="AB22" s="36"/>
      <c r="AC22" s="49"/>
      <c r="AD22" s="50"/>
      <c r="AE22" s="50"/>
      <c r="AF22" s="49"/>
      <c r="AG22" s="50"/>
      <c r="AH22" s="53"/>
    </row>
    <row r="23" spans="1:34">
      <c r="A23" s="14"/>
      <c r="B23" s="15"/>
      <c r="C23" s="15"/>
      <c r="D23" s="16"/>
      <c r="E23" s="16"/>
      <c r="F23" s="16"/>
      <c r="G23" s="16"/>
      <c r="H23" s="16"/>
      <c r="I23" s="17"/>
      <c r="J23" s="8"/>
      <c r="K23" s="9"/>
      <c r="L23" s="6"/>
      <c r="M23" s="43"/>
      <c r="N23" s="35"/>
      <c r="O23" s="36"/>
      <c r="P23" s="36"/>
      <c r="Q23" s="37"/>
      <c r="R23" s="37"/>
      <c r="S23" s="37"/>
      <c r="T23" s="37"/>
      <c r="U23" s="37"/>
      <c r="V23" s="37"/>
      <c r="W23" s="36"/>
      <c r="X23" s="37"/>
      <c r="Y23" s="37"/>
      <c r="Z23" s="37"/>
      <c r="AA23" s="37"/>
      <c r="AB23" s="36"/>
      <c r="AC23" s="49"/>
      <c r="AD23" s="50"/>
      <c r="AE23" s="50"/>
      <c r="AF23" s="49"/>
      <c r="AG23" s="50"/>
      <c r="AH23" s="53"/>
    </row>
    <row r="24" spans="1:34">
      <c r="A24" s="14"/>
      <c r="B24" s="15"/>
      <c r="C24" s="15"/>
      <c r="D24" s="16"/>
      <c r="E24" s="16"/>
      <c r="F24" s="16"/>
      <c r="G24" s="16"/>
      <c r="H24" s="16"/>
      <c r="I24" s="17"/>
      <c r="J24" s="8"/>
      <c r="K24" s="9"/>
      <c r="L24" s="6"/>
      <c r="M24" s="43"/>
      <c r="N24" s="35"/>
      <c r="O24" s="36"/>
      <c r="P24" s="36"/>
      <c r="Q24" s="37"/>
      <c r="R24" s="37"/>
      <c r="S24" s="37"/>
      <c r="T24" s="37"/>
      <c r="U24" s="37"/>
      <c r="V24" s="37"/>
      <c r="W24" s="36"/>
      <c r="X24" s="37"/>
      <c r="Y24" s="37"/>
      <c r="Z24" s="37"/>
      <c r="AA24" s="37"/>
      <c r="AB24" s="36"/>
      <c r="AC24" s="49"/>
      <c r="AD24" s="50"/>
      <c r="AE24" s="50"/>
      <c r="AF24" s="49"/>
      <c r="AG24" s="50"/>
      <c r="AH24" s="53"/>
    </row>
    <row r="25" spans="1:34">
      <c r="A25" s="14"/>
      <c r="B25" s="15"/>
      <c r="C25" s="15"/>
      <c r="D25" s="16"/>
      <c r="E25" s="16"/>
      <c r="F25" s="16"/>
      <c r="G25" s="16"/>
      <c r="H25" s="16"/>
      <c r="I25" s="17"/>
      <c r="J25" s="8"/>
      <c r="K25" s="9"/>
      <c r="L25" s="6"/>
      <c r="M25" s="43"/>
      <c r="N25" s="35"/>
      <c r="O25" s="36"/>
      <c r="P25" s="36"/>
      <c r="Q25" s="37"/>
      <c r="R25" s="37"/>
      <c r="S25" s="37"/>
      <c r="T25" s="37"/>
      <c r="U25" s="37"/>
      <c r="V25" s="37"/>
      <c r="W25" s="36"/>
      <c r="X25" s="37"/>
      <c r="Y25" s="37"/>
      <c r="Z25" s="37"/>
      <c r="AA25" s="37"/>
      <c r="AB25" s="36"/>
      <c r="AC25" s="49"/>
      <c r="AD25" s="50"/>
      <c r="AE25" s="50"/>
      <c r="AF25" s="49"/>
      <c r="AG25" s="50"/>
      <c r="AH25" s="53"/>
    </row>
    <row r="26" spans="1:34">
      <c r="A26" s="14"/>
      <c r="B26" s="15"/>
      <c r="C26" s="15"/>
      <c r="D26" s="16"/>
      <c r="E26" s="16"/>
      <c r="F26" s="16"/>
      <c r="G26" s="16"/>
      <c r="H26" s="16"/>
      <c r="I26" s="17"/>
      <c r="J26" s="8"/>
      <c r="K26" s="9"/>
      <c r="L26" s="6"/>
      <c r="M26" s="43"/>
      <c r="N26" s="35"/>
      <c r="O26" s="36"/>
      <c r="P26" s="36"/>
      <c r="Q26" s="37"/>
      <c r="R26" s="37"/>
      <c r="S26" s="37"/>
      <c r="T26" s="37"/>
      <c r="U26" s="37"/>
      <c r="V26" s="37"/>
      <c r="W26" s="36"/>
      <c r="X26" s="37"/>
      <c r="Y26" s="37"/>
      <c r="Z26" s="37"/>
      <c r="AA26" s="37"/>
      <c r="AB26" s="36"/>
      <c r="AC26" s="49"/>
      <c r="AD26" s="50"/>
      <c r="AE26" s="50"/>
      <c r="AF26" s="49"/>
      <c r="AG26" s="50"/>
      <c r="AH26" s="53"/>
    </row>
    <row r="27" spans="1:34">
      <c r="A27" s="14"/>
      <c r="B27" s="15"/>
      <c r="C27" s="15"/>
      <c r="D27" s="16"/>
      <c r="E27" s="16"/>
      <c r="F27" s="16"/>
      <c r="G27" s="16"/>
      <c r="H27" s="16"/>
      <c r="I27" s="17"/>
      <c r="J27" s="8"/>
      <c r="K27" s="9"/>
      <c r="L27" s="6"/>
      <c r="M27" s="43"/>
      <c r="N27" s="35"/>
      <c r="O27" s="36"/>
      <c r="P27" s="36"/>
      <c r="Q27" s="37"/>
      <c r="R27" s="37"/>
      <c r="S27" s="37"/>
      <c r="T27" s="37"/>
      <c r="U27" s="37"/>
      <c r="V27" s="37"/>
      <c r="W27" s="36"/>
      <c r="X27" s="37"/>
      <c r="Y27" s="37"/>
      <c r="Z27" s="37"/>
      <c r="AA27" s="37"/>
      <c r="AB27" s="36"/>
      <c r="AC27" s="49"/>
      <c r="AD27" s="50"/>
      <c r="AE27" s="50"/>
      <c r="AF27" s="49"/>
      <c r="AG27" s="50"/>
      <c r="AH27" s="53"/>
    </row>
    <row r="28" spans="1:34" ht="15" thickBot="1">
      <c r="A28" s="18"/>
      <c r="B28" s="19"/>
      <c r="C28" s="19"/>
      <c r="D28" s="20"/>
      <c r="E28" s="20"/>
      <c r="F28" s="20"/>
      <c r="G28" s="20"/>
      <c r="H28" s="20"/>
      <c r="I28" s="21"/>
      <c r="J28" s="67"/>
      <c r="K28" s="68"/>
      <c r="L28" s="7"/>
      <c r="M28" s="44"/>
      <c r="N28" s="39"/>
      <c r="O28" s="40"/>
      <c r="P28" s="40"/>
      <c r="Q28" s="41"/>
      <c r="R28" s="41"/>
      <c r="S28" s="41"/>
      <c r="T28" s="41"/>
      <c r="U28" s="41"/>
      <c r="V28" s="41"/>
      <c r="W28" s="40"/>
      <c r="X28" s="41"/>
      <c r="Y28" s="41"/>
      <c r="Z28" s="41"/>
      <c r="AA28" s="41"/>
      <c r="AB28" s="40"/>
      <c r="AC28" s="54"/>
      <c r="AD28" s="55"/>
      <c r="AE28" s="55"/>
      <c r="AF28" s="54"/>
      <c r="AG28" s="55"/>
      <c r="AH28" s="56"/>
    </row>
    <row r="29" spans="1:34">
      <c r="A29" s="10"/>
      <c r="B29" s="22"/>
      <c r="C29" s="22"/>
      <c r="D29" s="12"/>
      <c r="E29" s="12"/>
      <c r="F29" s="12"/>
      <c r="G29" s="12"/>
      <c r="H29" s="12"/>
      <c r="I29" s="13"/>
      <c r="J29" s="65"/>
      <c r="K29" s="66"/>
      <c r="L29" s="60"/>
      <c r="M29" s="64"/>
      <c r="N29" s="61"/>
      <c r="O29" s="62"/>
      <c r="P29" s="62"/>
      <c r="Q29" s="63"/>
      <c r="R29" s="63"/>
      <c r="S29" s="63"/>
      <c r="T29" s="63"/>
      <c r="U29" s="63"/>
      <c r="V29" s="63"/>
      <c r="W29" s="62"/>
      <c r="X29" s="63"/>
      <c r="Y29" s="63"/>
      <c r="Z29" s="63"/>
      <c r="AA29" s="63"/>
      <c r="AB29" s="62"/>
      <c r="AC29" s="57"/>
      <c r="AD29" s="58"/>
      <c r="AE29" s="58"/>
      <c r="AF29" s="57"/>
      <c r="AG29" s="58"/>
      <c r="AH29" s="59"/>
    </row>
    <row r="30" spans="1:34">
      <c r="A30" s="14"/>
      <c r="B30" s="15"/>
      <c r="C30" s="15"/>
      <c r="D30" s="16"/>
      <c r="E30" s="16"/>
      <c r="F30" s="16"/>
      <c r="G30" s="16"/>
      <c r="H30" s="16"/>
      <c r="I30" s="17"/>
      <c r="J30" s="8"/>
      <c r="K30" s="9"/>
      <c r="L30" s="6"/>
      <c r="M30" s="43"/>
      <c r="N30" s="35"/>
      <c r="O30" s="36"/>
      <c r="P30" s="36"/>
      <c r="Q30" s="37"/>
      <c r="R30" s="37"/>
      <c r="S30" s="37"/>
      <c r="T30" s="37"/>
      <c r="U30" s="37"/>
      <c r="V30" s="37"/>
      <c r="W30" s="36"/>
      <c r="X30" s="37"/>
      <c r="Y30" s="37"/>
      <c r="Z30" s="37"/>
      <c r="AA30" s="37"/>
      <c r="AB30" s="36"/>
      <c r="AC30" s="49"/>
      <c r="AD30" s="50"/>
      <c r="AE30" s="50"/>
      <c r="AF30" s="49"/>
      <c r="AG30" s="50"/>
      <c r="AH30" s="53"/>
    </row>
    <row r="31" spans="1:34">
      <c r="A31" s="14"/>
      <c r="B31" s="15"/>
      <c r="C31" s="15"/>
      <c r="D31" s="16"/>
      <c r="E31" s="16"/>
      <c r="F31" s="16"/>
      <c r="G31" s="16"/>
      <c r="H31" s="16"/>
      <c r="I31" s="17"/>
      <c r="J31" s="8"/>
      <c r="K31" s="9"/>
      <c r="L31" s="6"/>
      <c r="M31" s="43"/>
      <c r="N31" s="35"/>
      <c r="O31" s="36"/>
      <c r="P31" s="36"/>
      <c r="Q31" s="37"/>
      <c r="R31" s="37"/>
      <c r="S31" s="37"/>
      <c r="T31" s="37"/>
      <c r="U31" s="37"/>
      <c r="V31" s="37"/>
      <c r="W31" s="36"/>
      <c r="X31" s="37"/>
      <c r="Y31" s="37"/>
      <c r="Z31" s="37"/>
      <c r="AA31" s="37"/>
      <c r="AB31" s="36"/>
      <c r="AC31" s="49"/>
      <c r="AD31" s="50"/>
      <c r="AE31" s="50"/>
      <c r="AF31" s="49"/>
      <c r="AG31" s="50"/>
      <c r="AH31" s="53"/>
    </row>
    <row r="32" spans="1:34" ht="15" thickBot="1">
      <c r="A32" s="18"/>
      <c r="B32" s="19"/>
      <c r="C32" s="19"/>
      <c r="D32" s="20"/>
      <c r="E32" s="20"/>
      <c r="F32" s="20"/>
      <c r="G32" s="20"/>
      <c r="H32" s="20"/>
      <c r="I32" s="21"/>
      <c r="J32" s="67"/>
      <c r="K32" s="68"/>
      <c r="L32" s="7"/>
      <c r="M32" s="44"/>
      <c r="N32" s="39"/>
      <c r="O32" s="40"/>
      <c r="P32" s="40"/>
      <c r="Q32" s="41"/>
      <c r="R32" s="41"/>
      <c r="S32" s="41"/>
      <c r="T32" s="41"/>
      <c r="U32" s="41"/>
      <c r="V32" s="41"/>
      <c r="W32" s="40"/>
      <c r="X32" s="41"/>
      <c r="Y32" s="41"/>
      <c r="Z32" s="41"/>
      <c r="AA32" s="41"/>
      <c r="AB32" s="40"/>
      <c r="AC32" s="54"/>
      <c r="AD32" s="55"/>
      <c r="AE32" s="55"/>
      <c r="AF32" s="54"/>
      <c r="AG32" s="55"/>
      <c r="AH32" s="56"/>
    </row>
    <row r="33" spans="1:34">
      <c r="A33" s="10"/>
      <c r="B33" s="22"/>
      <c r="C33" s="22"/>
      <c r="D33" s="12"/>
      <c r="E33" s="12"/>
      <c r="F33" s="12"/>
      <c r="G33" s="12"/>
      <c r="H33" s="12"/>
      <c r="I33" s="13"/>
      <c r="J33" s="65"/>
      <c r="K33" s="66"/>
      <c r="L33" s="60"/>
      <c r="M33" s="64"/>
      <c r="N33" s="61"/>
      <c r="O33" s="62"/>
      <c r="P33" s="62"/>
      <c r="Q33" s="63"/>
      <c r="R33" s="63"/>
      <c r="S33" s="63"/>
      <c r="T33" s="63"/>
      <c r="U33" s="63"/>
      <c r="V33" s="63"/>
      <c r="W33" s="62"/>
      <c r="X33" s="63"/>
      <c r="Y33" s="63"/>
      <c r="Z33" s="63"/>
      <c r="AA33" s="63"/>
      <c r="AB33" s="62"/>
      <c r="AC33" s="57"/>
      <c r="AD33" s="58"/>
      <c r="AE33" s="58"/>
      <c r="AF33" s="57"/>
      <c r="AG33" s="58"/>
      <c r="AH33" s="59"/>
    </row>
    <row r="34" spans="1:34">
      <c r="A34" s="14"/>
      <c r="B34" s="15"/>
      <c r="C34" s="15"/>
      <c r="D34" s="16"/>
      <c r="E34" s="16"/>
      <c r="F34" s="16"/>
      <c r="G34" s="16"/>
      <c r="H34" s="16"/>
      <c r="I34" s="17"/>
      <c r="J34" s="8"/>
      <c r="K34" s="9"/>
      <c r="L34" s="6"/>
      <c r="M34" s="43"/>
      <c r="N34" s="35"/>
      <c r="O34" s="36"/>
      <c r="P34" s="36"/>
      <c r="Q34" s="37"/>
      <c r="R34" s="37"/>
      <c r="S34" s="37"/>
      <c r="T34" s="37"/>
      <c r="U34" s="37"/>
      <c r="V34" s="37"/>
      <c r="W34" s="36"/>
      <c r="X34" s="37"/>
      <c r="Y34" s="37"/>
      <c r="Z34" s="37"/>
      <c r="AA34" s="37"/>
      <c r="AB34" s="36"/>
      <c r="AC34" s="49"/>
      <c r="AD34" s="50"/>
      <c r="AE34" s="50"/>
      <c r="AF34" s="49"/>
      <c r="AG34" s="50"/>
      <c r="AH34" s="53"/>
    </row>
    <row r="35" spans="1:34">
      <c r="A35" s="14"/>
      <c r="B35" s="15"/>
      <c r="C35" s="15"/>
      <c r="D35" s="16"/>
      <c r="E35" s="16"/>
      <c r="F35" s="16"/>
      <c r="G35" s="16"/>
      <c r="H35" s="16"/>
      <c r="I35" s="17"/>
      <c r="J35" s="8"/>
      <c r="K35" s="9"/>
      <c r="L35" s="6"/>
      <c r="M35" s="43"/>
      <c r="N35" s="35"/>
      <c r="O35" s="36"/>
      <c r="P35" s="36"/>
      <c r="Q35" s="37"/>
      <c r="R35" s="37"/>
      <c r="S35" s="37"/>
      <c r="T35" s="37"/>
      <c r="U35" s="37"/>
      <c r="V35" s="37"/>
      <c r="W35" s="36"/>
      <c r="X35" s="37"/>
      <c r="Y35" s="37"/>
      <c r="Z35" s="37"/>
      <c r="AA35" s="37"/>
      <c r="AB35" s="36"/>
      <c r="AC35" s="49"/>
      <c r="AD35" s="50"/>
      <c r="AE35" s="50"/>
      <c r="AF35" s="49"/>
      <c r="AG35" s="50"/>
      <c r="AH35" s="53"/>
    </row>
    <row r="36" spans="1:34">
      <c r="A36" s="14"/>
      <c r="B36" s="15"/>
      <c r="C36" s="15"/>
      <c r="D36" s="16"/>
      <c r="E36" s="16"/>
      <c r="F36" s="16"/>
      <c r="G36" s="16"/>
      <c r="H36" s="16"/>
      <c r="I36" s="17"/>
      <c r="J36" s="8"/>
      <c r="K36" s="9"/>
      <c r="L36" s="6"/>
      <c r="M36" s="43"/>
      <c r="N36" s="35"/>
      <c r="O36" s="36"/>
      <c r="P36" s="36"/>
      <c r="Q36" s="37"/>
      <c r="R36" s="37"/>
      <c r="S36" s="37"/>
      <c r="T36" s="37"/>
      <c r="U36" s="37"/>
      <c r="V36" s="37"/>
      <c r="W36" s="36"/>
      <c r="X36" s="37"/>
      <c r="Y36" s="37"/>
      <c r="Z36" s="37"/>
      <c r="AA36" s="37"/>
      <c r="AB36" s="36"/>
      <c r="AC36" s="49"/>
      <c r="AD36" s="50"/>
      <c r="AE36" s="50"/>
      <c r="AF36" s="49"/>
      <c r="AG36" s="50"/>
      <c r="AH36" s="53"/>
    </row>
    <row r="37" spans="1:34">
      <c r="A37" s="14"/>
      <c r="B37" s="15"/>
      <c r="C37" s="15"/>
      <c r="D37" s="16"/>
      <c r="E37" s="16"/>
      <c r="F37" s="16"/>
      <c r="G37" s="16"/>
      <c r="H37" s="16"/>
      <c r="I37" s="17"/>
      <c r="J37" s="8"/>
      <c r="K37" s="9"/>
      <c r="L37" s="6"/>
      <c r="M37" s="43"/>
      <c r="N37" s="35"/>
      <c r="O37" s="36"/>
      <c r="P37" s="36"/>
      <c r="Q37" s="37"/>
      <c r="R37" s="37"/>
      <c r="S37" s="37"/>
      <c r="T37" s="37"/>
      <c r="U37" s="37"/>
      <c r="V37" s="37"/>
      <c r="W37" s="36"/>
      <c r="X37" s="37"/>
      <c r="Y37" s="37"/>
      <c r="Z37" s="37"/>
      <c r="AA37" s="37"/>
      <c r="AB37" s="36"/>
      <c r="AC37" s="49"/>
      <c r="AD37" s="50"/>
      <c r="AE37" s="50"/>
      <c r="AF37" s="49"/>
      <c r="AG37" s="50"/>
      <c r="AH37" s="53"/>
    </row>
    <row r="38" spans="1:34">
      <c r="A38" s="14"/>
      <c r="B38" s="15"/>
      <c r="C38" s="15"/>
      <c r="D38" s="16"/>
      <c r="E38" s="16"/>
      <c r="F38" s="16"/>
      <c r="G38" s="16"/>
      <c r="H38" s="16"/>
      <c r="I38" s="17"/>
      <c r="J38" s="8"/>
      <c r="K38" s="9"/>
      <c r="L38" s="6"/>
      <c r="M38" s="43"/>
      <c r="N38" s="35"/>
      <c r="O38" s="36"/>
      <c r="P38" s="36"/>
      <c r="Q38" s="37"/>
      <c r="R38" s="37"/>
      <c r="S38" s="37"/>
      <c r="T38" s="37"/>
      <c r="U38" s="37"/>
      <c r="V38" s="37"/>
      <c r="W38" s="36"/>
      <c r="X38" s="37"/>
      <c r="Y38" s="37"/>
      <c r="Z38" s="37"/>
      <c r="AA38" s="37"/>
      <c r="AB38" s="36"/>
      <c r="AC38" s="49"/>
      <c r="AD38" s="50"/>
      <c r="AE38" s="50"/>
      <c r="AF38" s="49"/>
      <c r="AG38" s="50"/>
      <c r="AH38" s="53"/>
    </row>
    <row r="39" spans="1:34">
      <c r="A39" s="14"/>
      <c r="B39" s="15"/>
      <c r="C39" s="15"/>
      <c r="D39" s="16"/>
      <c r="E39" s="16"/>
      <c r="F39" s="16"/>
      <c r="G39" s="16"/>
      <c r="H39" s="16"/>
      <c r="I39" s="17"/>
      <c r="J39" s="8"/>
      <c r="K39" s="9"/>
      <c r="L39" s="6"/>
      <c r="M39" s="43"/>
      <c r="N39" s="35"/>
      <c r="O39" s="36"/>
      <c r="P39" s="36"/>
      <c r="Q39" s="37"/>
      <c r="R39" s="37"/>
      <c r="S39" s="37"/>
      <c r="T39" s="37"/>
      <c r="U39" s="37"/>
      <c r="V39" s="37"/>
      <c r="W39" s="36"/>
      <c r="X39" s="37"/>
      <c r="Y39" s="37"/>
      <c r="Z39" s="37"/>
      <c r="AA39" s="37"/>
      <c r="AB39" s="36"/>
      <c r="AC39" s="49"/>
      <c r="AD39" s="50"/>
      <c r="AE39" s="50"/>
      <c r="AF39" s="49"/>
      <c r="AG39" s="50"/>
      <c r="AH39" s="53"/>
    </row>
    <row r="40" spans="1:34" ht="15" thickBot="1">
      <c r="A40" s="18"/>
      <c r="B40" s="19"/>
      <c r="C40" s="19"/>
      <c r="D40" s="20"/>
      <c r="E40" s="20"/>
      <c r="F40" s="20"/>
      <c r="G40" s="20"/>
      <c r="H40" s="20"/>
      <c r="I40" s="21"/>
      <c r="J40" s="67"/>
      <c r="K40" s="68"/>
      <c r="L40" s="7"/>
      <c r="M40" s="44"/>
      <c r="N40" s="39"/>
      <c r="O40" s="40"/>
      <c r="P40" s="40"/>
      <c r="Q40" s="41"/>
      <c r="R40" s="41"/>
      <c r="S40" s="41"/>
      <c r="T40" s="41"/>
      <c r="U40" s="41"/>
      <c r="V40" s="41"/>
      <c r="W40" s="40"/>
      <c r="X40" s="41"/>
      <c r="Y40" s="41"/>
      <c r="Z40" s="41"/>
      <c r="AA40" s="41"/>
      <c r="AB40" s="40"/>
      <c r="AC40" s="54"/>
      <c r="AD40" s="55"/>
      <c r="AE40" s="55"/>
      <c r="AF40" s="54"/>
      <c r="AG40" s="55"/>
      <c r="AH40" s="56"/>
    </row>
    <row r="41" spans="1:34">
      <c r="A41" s="10"/>
      <c r="B41" s="22"/>
      <c r="C41" s="22"/>
      <c r="D41" s="12"/>
      <c r="E41" s="12"/>
      <c r="F41" s="12"/>
      <c r="G41" s="12"/>
      <c r="H41" s="12"/>
      <c r="I41" s="13"/>
      <c r="J41" s="65"/>
      <c r="K41" s="66"/>
      <c r="L41" s="60"/>
      <c r="M41" s="64"/>
      <c r="N41" s="61"/>
      <c r="O41" s="62"/>
      <c r="P41" s="62"/>
      <c r="Q41" s="63"/>
      <c r="R41" s="63"/>
      <c r="S41" s="63"/>
      <c r="T41" s="63"/>
      <c r="U41" s="63"/>
      <c r="V41" s="63"/>
      <c r="W41" s="62"/>
      <c r="X41" s="63"/>
      <c r="Y41" s="63"/>
      <c r="Z41" s="63"/>
      <c r="AA41" s="63"/>
      <c r="AB41" s="62"/>
      <c r="AC41" s="57"/>
      <c r="AD41" s="58"/>
      <c r="AE41" s="58"/>
      <c r="AF41" s="57"/>
      <c r="AG41" s="58"/>
      <c r="AH41" s="59"/>
    </row>
    <row r="42" spans="1:34">
      <c r="A42" s="14"/>
      <c r="B42" s="15"/>
      <c r="C42" s="15"/>
      <c r="D42" s="16"/>
      <c r="E42" s="16"/>
      <c r="F42" s="16"/>
      <c r="G42" s="16"/>
      <c r="H42" s="16"/>
      <c r="I42" s="17"/>
      <c r="J42" s="8"/>
      <c r="K42" s="9"/>
      <c r="L42" s="6"/>
      <c r="M42" s="43"/>
      <c r="N42" s="35"/>
      <c r="O42" s="36"/>
      <c r="P42" s="36"/>
      <c r="Q42" s="37"/>
      <c r="R42" s="37"/>
      <c r="S42" s="37"/>
      <c r="T42" s="37"/>
      <c r="U42" s="37"/>
      <c r="V42" s="37"/>
      <c r="W42" s="36"/>
      <c r="X42" s="37"/>
      <c r="Y42" s="37"/>
      <c r="Z42" s="37"/>
      <c r="AA42" s="37"/>
      <c r="AB42" s="36"/>
      <c r="AC42" s="49"/>
      <c r="AD42" s="50"/>
      <c r="AE42" s="50"/>
      <c r="AF42" s="49"/>
      <c r="AG42" s="50"/>
      <c r="AH42" s="53"/>
    </row>
    <row r="43" spans="1:34">
      <c r="A43" s="14"/>
      <c r="B43" s="15"/>
      <c r="C43" s="15"/>
      <c r="D43" s="16"/>
      <c r="E43" s="16"/>
      <c r="F43" s="16"/>
      <c r="G43" s="16"/>
      <c r="H43" s="16"/>
      <c r="I43" s="17"/>
      <c r="J43" s="8"/>
      <c r="K43" s="9"/>
      <c r="L43" s="6"/>
      <c r="M43" s="43"/>
      <c r="N43" s="35"/>
      <c r="O43" s="36"/>
      <c r="P43" s="36"/>
      <c r="Q43" s="37"/>
      <c r="R43" s="37"/>
      <c r="S43" s="37"/>
      <c r="T43" s="37"/>
      <c r="U43" s="37"/>
      <c r="V43" s="37"/>
      <c r="W43" s="36"/>
      <c r="X43" s="37"/>
      <c r="Y43" s="37"/>
      <c r="Z43" s="37"/>
      <c r="AA43" s="37"/>
      <c r="AB43" s="36"/>
      <c r="AC43" s="49"/>
      <c r="AD43" s="50"/>
      <c r="AE43" s="50"/>
      <c r="AF43" s="49"/>
      <c r="AG43" s="50"/>
      <c r="AH43" s="53"/>
    </row>
    <row r="44" spans="1:34">
      <c r="A44" s="14"/>
      <c r="B44" s="15"/>
      <c r="C44" s="15"/>
      <c r="D44" s="16"/>
      <c r="E44" s="16"/>
      <c r="F44" s="16"/>
      <c r="G44" s="16"/>
      <c r="H44" s="16"/>
      <c r="I44" s="17"/>
      <c r="J44" s="8"/>
      <c r="K44" s="9"/>
      <c r="L44" s="6"/>
      <c r="M44" s="43"/>
      <c r="N44" s="35"/>
      <c r="O44" s="36"/>
      <c r="P44" s="36"/>
      <c r="Q44" s="37"/>
      <c r="R44" s="37"/>
      <c r="S44" s="37"/>
      <c r="T44" s="37"/>
      <c r="U44" s="37"/>
      <c r="V44" s="37"/>
      <c r="W44" s="36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>
      <c r="A45" s="14"/>
      <c r="B45" s="15"/>
      <c r="C45" s="15"/>
      <c r="D45" s="16"/>
      <c r="E45" s="16"/>
      <c r="F45" s="16"/>
      <c r="G45" s="16"/>
      <c r="H45" s="16"/>
      <c r="I45" s="17"/>
      <c r="J45" s="8"/>
      <c r="K45" s="9"/>
      <c r="L45" s="6"/>
      <c r="M45" s="43"/>
      <c r="N45" s="35"/>
      <c r="O45" s="36"/>
      <c r="P45" s="36"/>
      <c r="Q45" s="37"/>
      <c r="R45" s="37"/>
      <c r="S45" s="37"/>
      <c r="T45" s="37"/>
      <c r="U45" s="37"/>
      <c r="V45" s="37"/>
      <c r="W45" s="36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>
      <c r="A46" s="14"/>
      <c r="B46" s="15"/>
      <c r="C46" s="15"/>
      <c r="D46" s="16"/>
      <c r="E46" s="16"/>
      <c r="F46" s="16"/>
      <c r="G46" s="16"/>
      <c r="H46" s="16"/>
      <c r="I46" s="17"/>
      <c r="J46" s="8"/>
      <c r="K46" s="9"/>
      <c r="L46" s="6"/>
      <c r="M46" s="43"/>
      <c r="N46" s="35"/>
      <c r="O46" s="36"/>
      <c r="P46" s="36"/>
      <c r="Q46" s="37"/>
      <c r="R46" s="37"/>
      <c r="S46" s="37"/>
      <c r="T46" s="37"/>
      <c r="U46" s="37"/>
      <c r="V46" s="37"/>
      <c r="W46" s="36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>
      <c r="A47" s="14"/>
      <c r="B47" s="15"/>
      <c r="C47" s="15"/>
      <c r="D47" s="16"/>
      <c r="E47" s="16"/>
      <c r="F47" s="16"/>
      <c r="G47" s="16"/>
      <c r="H47" s="16"/>
      <c r="I47" s="17"/>
      <c r="J47" s="8"/>
      <c r="K47" s="9"/>
      <c r="L47" s="6"/>
      <c r="M47" s="43"/>
      <c r="N47" s="35"/>
      <c r="O47" s="36"/>
      <c r="P47" s="36"/>
      <c r="Q47" s="37"/>
      <c r="R47" s="37"/>
      <c r="S47" s="37"/>
      <c r="T47" s="37"/>
      <c r="U47" s="37"/>
      <c r="V47" s="37"/>
      <c r="W47" s="36"/>
      <c r="X47" s="37"/>
      <c r="Y47" s="37"/>
      <c r="Z47" s="37"/>
      <c r="AA47" s="37"/>
      <c r="AB47" s="36"/>
      <c r="AC47" s="49"/>
      <c r="AD47" s="50"/>
      <c r="AE47" s="50"/>
      <c r="AF47" s="49"/>
      <c r="AG47" s="50"/>
      <c r="AH47" s="53"/>
    </row>
    <row r="48" spans="1:34" ht="15" thickBot="1">
      <c r="A48" s="18"/>
      <c r="B48" s="19"/>
      <c r="C48" s="19"/>
      <c r="D48" s="20"/>
      <c r="E48" s="20"/>
      <c r="F48" s="20"/>
      <c r="G48" s="20"/>
      <c r="H48" s="20"/>
      <c r="I48" s="21"/>
      <c r="J48" s="67"/>
      <c r="K48" s="68"/>
      <c r="L48" s="7"/>
      <c r="M48" s="44"/>
      <c r="N48" s="39"/>
      <c r="O48" s="40"/>
      <c r="P48" s="40"/>
      <c r="Q48" s="41"/>
      <c r="R48" s="41"/>
      <c r="S48" s="41"/>
      <c r="T48" s="41"/>
      <c r="U48" s="41"/>
      <c r="V48" s="41"/>
      <c r="W48" s="40"/>
      <c r="X48" s="41"/>
      <c r="Y48" s="41"/>
      <c r="Z48" s="41"/>
      <c r="AA48" s="41"/>
      <c r="AB48" s="40"/>
      <c r="AC48" s="54"/>
      <c r="AD48" s="55"/>
      <c r="AE48" s="55"/>
      <c r="AF48" s="54"/>
      <c r="AG48" s="55"/>
      <c r="AH48" s="56"/>
    </row>
    <row r="49" spans="2:23" ht="15" thickBot="1"/>
    <row r="50" spans="2:23" ht="15" thickBot="1">
      <c r="B50" s="69" t="s">
        <v>33</v>
      </c>
      <c r="C50" s="70"/>
      <c r="D50" s="205" t="s">
        <v>34</v>
      </c>
      <c r="E50" s="206"/>
      <c r="F50" s="206"/>
      <c r="G50" s="206"/>
      <c r="H50" s="206"/>
      <c r="I50" s="206"/>
      <c r="J50" s="206"/>
      <c r="K50" s="206"/>
      <c r="N50" s="207"/>
      <c r="O50" s="207"/>
      <c r="P50" s="207"/>
      <c r="Q50" s="207"/>
      <c r="R50" s="207"/>
      <c r="S50" s="207"/>
      <c r="T50" s="207"/>
      <c r="U50" s="207"/>
      <c r="V50" s="207"/>
      <c r="W50" s="207"/>
    </row>
    <row r="51" spans="2:23" ht="15" thickBot="1">
      <c r="B51" s="2"/>
    </row>
    <row r="52" spans="2:23" ht="15" thickBot="1">
      <c r="B52" s="2"/>
      <c r="C52" s="71"/>
      <c r="D52" s="205" t="s">
        <v>35</v>
      </c>
      <c r="E52" s="206"/>
      <c r="F52" s="206"/>
      <c r="G52" s="206"/>
      <c r="H52" s="206"/>
      <c r="I52" s="206"/>
      <c r="J52" s="206"/>
      <c r="K52" s="206"/>
      <c r="N52" s="207"/>
      <c r="O52" s="207"/>
      <c r="P52" s="207"/>
      <c r="Q52" s="207"/>
      <c r="R52" s="207"/>
      <c r="S52" s="207"/>
      <c r="T52" s="207"/>
      <c r="U52" s="207"/>
      <c r="V52" s="207"/>
      <c r="W52" s="207"/>
    </row>
    <row r="53" spans="2:23" ht="15" thickBot="1">
      <c r="B53" s="2"/>
      <c r="C53" s="1"/>
      <c r="D53" s="73"/>
      <c r="E53" s="73"/>
      <c r="F53" s="73"/>
      <c r="G53" s="73"/>
      <c r="H53" s="73"/>
      <c r="I53" s="73"/>
      <c r="J53" s="73"/>
      <c r="K53" s="73"/>
    </row>
    <row r="54" spans="2:23" ht="15" thickBot="1">
      <c r="B54" s="2"/>
      <c r="C54" s="72"/>
      <c r="D54" s="205" t="s">
        <v>37</v>
      </c>
      <c r="E54" s="206"/>
      <c r="F54" s="206"/>
      <c r="G54" s="206"/>
      <c r="H54" s="206"/>
      <c r="I54" s="206"/>
      <c r="J54" s="206"/>
      <c r="K54" s="206"/>
      <c r="N54" s="207"/>
      <c r="O54" s="207"/>
      <c r="P54" s="207"/>
      <c r="Q54" s="207"/>
      <c r="R54" s="207"/>
      <c r="S54" s="207"/>
      <c r="T54" s="207"/>
      <c r="U54" s="207"/>
      <c r="V54" s="207"/>
      <c r="W54" s="207"/>
    </row>
    <row r="55" spans="2:23" ht="15" thickBot="1">
      <c r="B55" s="2"/>
    </row>
    <row r="56" spans="2:23" ht="15" thickBot="1">
      <c r="B56" s="2"/>
      <c r="C56" s="30"/>
      <c r="D56" s="205" t="s">
        <v>39</v>
      </c>
      <c r="E56" s="206"/>
      <c r="F56" s="206"/>
      <c r="G56" s="206"/>
      <c r="H56" s="206"/>
      <c r="I56" s="206"/>
      <c r="J56" s="206"/>
      <c r="K56" s="206"/>
      <c r="N56" s="207"/>
      <c r="O56" s="207"/>
      <c r="P56" s="207"/>
      <c r="Q56" s="207"/>
      <c r="R56" s="207"/>
      <c r="S56" s="207"/>
      <c r="T56" s="207"/>
      <c r="U56" s="207"/>
      <c r="V56" s="207"/>
      <c r="W56" s="207"/>
    </row>
    <row r="57" spans="2:23" ht="15" thickBot="1">
      <c r="B57" s="2"/>
    </row>
    <row r="58" spans="2:23" ht="15" thickBot="1">
      <c r="B58" s="2"/>
      <c r="C58" s="45"/>
      <c r="D58" s="205" t="s">
        <v>38</v>
      </c>
      <c r="E58" s="206"/>
      <c r="F58" s="206"/>
      <c r="G58" s="206"/>
      <c r="H58" s="206"/>
      <c r="I58" s="206"/>
      <c r="J58" s="206"/>
      <c r="K58" s="206"/>
      <c r="N58" s="207"/>
      <c r="O58" s="207"/>
      <c r="P58" s="207"/>
      <c r="Q58" s="207"/>
      <c r="R58" s="207"/>
      <c r="S58" s="207"/>
      <c r="T58" s="207"/>
      <c r="U58" s="207"/>
      <c r="V58" s="207"/>
      <c r="W58" s="207"/>
    </row>
  </sheetData>
  <mergeCells count="10">
    <mergeCell ref="D54:K54"/>
    <mergeCell ref="D58:K58"/>
    <mergeCell ref="D56:K56"/>
    <mergeCell ref="D52:K52"/>
    <mergeCell ref="D50:K50"/>
    <mergeCell ref="N50:W50"/>
    <mergeCell ref="N52:W52"/>
    <mergeCell ref="N56:W56"/>
    <mergeCell ref="N54:W54"/>
    <mergeCell ref="N58:W58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BH59"/>
  <sheetViews>
    <sheetView topLeftCell="Y1" workbookViewId="0">
      <selection sqref="A1:AH16"/>
    </sheetView>
  </sheetViews>
  <sheetFormatPr defaultColWidth="9.08984375" defaultRowHeight="14.5"/>
  <cols>
    <col min="1" max="1" width="16.6328125" customWidth="1"/>
    <col min="2" max="2" width="19.6328125" customWidth="1"/>
    <col min="3" max="3" width="19.54296875" customWidth="1"/>
    <col min="4" max="4" width="16.90625" style="1" customWidth="1"/>
    <col min="5" max="5" width="35.08984375" customWidth="1"/>
    <col min="6" max="6" width="13.54296875" customWidth="1"/>
    <col min="7" max="7" width="9.08984375" customWidth="1"/>
    <col min="8" max="8" width="16" customWidth="1"/>
    <col min="9" max="9" width="16.6328125" customWidth="1"/>
    <col min="10" max="10" width="21" style="3" customWidth="1"/>
    <col min="11" max="11" width="11.54296875" style="2" customWidth="1"/>
    <col min="12" max="12" width="11" bestFit="1" customWidth="1"/>
    <col min="13" max="13" width="109.54296875" customWidth="1"/>
    <col min="14" max="15" width="9.08984375" customWidth="1"/>
    <col min="16" max="16" width="14.453125" customWidth="1"/>
    <col min="17" max="17" width="9.08984375" customWidth="1"/>
    <col min="18" max="18" width="13.90625" customWidth="1"/>
    <col min="19" max="19" width="11" customWidth="1"/>
    <col min="20" max="20" width="9.08984375" customWidth="1"/>
    <col min="21" max="21" width="17.54296875" customWidth="1"/>
    <col min="22" max="22" width="13.453125" customWidth="1"/>
    <col min="23" max="23" width="13.90625" customWidth="1"/>
    <col min="24" max="24" width="9.08984375" customWidth="1"/>
    <col min="25" max="25" width="27.54296875" customWidth="1"/>
    <col min="26" max="26" width="35.08984375" customWidth="1"/>
    <col min="27" max="27" width="20.54296875" customWidth="1"/>
    <col min="28" max="28" width="17" customWidth="1"/>
    <col min="30" max="30" width="16.6328125" customWidth="1"/>
    <col min="31" max="31" width="12.54296875" bestFit="1" customWidth="1"/>
    <col min="32" max="32" width="12.54296875" style="1" bestFit="1" customWidth="1"/>
    <col min="33" max="33" width="14.08984375" customWidth="1"/>
    <col min="34" max="34" width="14.6328125" customWidth="1"/>
  </cols>
  <sheetData>
    <row r="1" spans="1:60" ht="15" thickBot="1">
      <c r="A1" s="23" t="s">
        <v>0</v>
      </c>
      <c r="B1" s="23" t="s">
        <v>1</v>
      </c>
      <c r="C1" s="23" t="s">
        <v>4</v>
      </c>
      <c r="D1" s="23" t="s">
        <v>30</v>
      </c>
      <c r="E1" s="23" t="s">
        <v>32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27" t="s">
        <v>36</v>
      </c>
      <c r="M1" s="42" t="s">
        <v>14</v>
      </c>
      <c r="N1" s="28" t="s">
        <v>8</v>
      </c>
      <c r="O1" s="29" t="s">
        <v>9</v>
      </c>
      <c r="P1" s="29" t="s">
        <v>10</v>
      </c>
      <c r="Q1" s="29" t="s">
        <v>21</v>
      </c>
      <c r="R1" s="29" t="s">
        <v>22</v>
      </c>
      <c r="S1" s="29" t="s">
        <v>23</v>
      </c>
      <c r="T1" s="29" t="s">
        <v>20</v>
      </c>
      <c r="U1" s="29" t="s">
        <v>18</v>
      </c>
      <c r="V1" s="30" t="s">
        <v>5</v>
      </c>
      <c r="W1" s="30" t="s">
        <v>26</v>
      </c>
      <c r="X1" s="30" t="s">
        <v>19</v>
      </c>
      <c r="Y1" s="30" t="s">
        <v>25</v>
      </c>
      <c r="Z1" s="30" t="s">
        <v>27</v>
      </c>
      <c r="AA1" s="30" t="s">
        <v>24</v>
      </c>
      <c r="AB1" s="30" t="s">
        <v>17</v>
      </c>
      <c r="AC1" s="45" t="s">
        <v>6</v>
      </c>
      <c r="AD1" s="45" t="s">
        <v>7</v>
      </c>
      <c r="AE1" s="45" t="s">
        <v>40</v>
      </c>
      <c r="AF1" s="45" t="s">
        <v>41</v>
      </c>
      <c r="AG1" s="45" t="s">
        <v>15</v>
      </c>
      <c r="AH1" s="45" t="s">
        <v>16</v>
      </c>
    </row>
    <row r="2" spans="1:60" ht="15" thickBot="1">
      <c r="A2" s="10" t="s">
        <v>42</v>
      </c>
      <c r="B2" s="11" t="s">
        <v>100</v>
      </c>
      <c r="C2" s="11" t="s">
        <v>101</v>
      </c>
      <c r="D2" s="23" t="s">
        <v>43</v>
      </c>
      <c r="E2" s="12" t="s">
        <v>31</v>
      </c>
      <c r="F2" s="12">
        <v>5</v>
      </c>
      <c r="G2" s="23" t="s">
        <v>45</v>
      </c>
      <c r="H2" s="23" t="s">
        <v>46</v>
      </c>
      <c r="I2" s="23" t="s">
        <v>55</v>
      </c>
      <c r="J2" s="25">
        <v>193552</v>
      </c>
      <c r="K2" s="5" t="s">
        <v>49</v>
      </c>
      <c r="L2" s="27" t="s">
        <v>102</v>
      </c>
      <c r="M2" s="43" t="s">
        <v>103</v>
      </c>
      <c r="N2" s="31"/>
      <c r="O2" s="32"/>
      <c r="P2" s="32"/>
      <c r="Q2" s="33"/>
      <c r="R2" s="33" t="s">
        <v>104</v>
      </c>
      <c r="S2" s="33"/>
      <c r="T2" s="33"/>
      <c r="U2" s="33"/>
      <c r="V2" s="32"/>
      <c r="W2" s="32" t="s">
        <v>105</v>
      </c>
      <c r="X2" s="33"/>
      <c r="Y2" s="33"/>
      <c r="Z2" s="33"/>
      <c r="AA2" s="34"/>
      <c r="AB2" s="32" t="s">
        <v>29</v>
      </c>
      <c r="AC2" s="46"/>
      <c r="AD2" s="47"/>
      <c r="AE2" s="47"/>
      <c r="AF2" s="46"/>
      <c r="AG2" s="47"/>
      <c r="AH2" s="48"/>
    </row>
    <row r="3" spans="1:60" ht="15" thickBot="1">
      <c r="A3" s="10" t="s">
        <v>42</v>
      </c>
      <c r="B3" s="11" t="s">
        <v>100</v>
      </c>
      <c r="C3" s="11" t="s">
        <v>101</v>
      </c>
      <c r="D3" s="23" t="s">
        <v>43</v>
      </c>
      <c r="E3" s="12" t="s">
        <v>31</v>
      </c>
      <c r="F3" s="16">
        <v>5</v>
      </c>
      <c r="G3" s="23" t="s">
        <v>45</v>
      </c>
      <c r="H3" s="23" t="s">
        <v>106</v>
      </c>
      <c r="I3" s="23" t="s">
        <v>107</v>
      </c>
      <c r="J3" s="25">
        <v>203790</v>
      </c>
      <c r="K3" s="5" t="s">
        <v>49</v>
      </c>
      <c r="L3" s="27" t="s">
        <v>108</v>
      </c>
      <c r="M3" s="43" t="s">
        <v>109</v>
      </c>
      <c r="N3" s="35"/>
      <c r="O3" s="36"/>
      <c r="P3" s="36"/>
      <c r="Q3" s="37"/>
      <c r="R3" s="33" t="s">
        <v>104</v>
      </c>
      <c r="S3" s="37"/>
      <c r="T3" s="37"/>
      <c r="U3" s="37"/>
      <c r="V3" s="37"/>
      <c r="W3" s="32" t="s">
        <v>105</v>
      </c>
      <c r="X3" s="38"/>
      <c r="Y3" s="38"/>
      <c r="Z3" s="38"/>
      <c r="AA3" s="37"/>
      <c r="AB3" s="36" t="s">
        <v>29</v>
      </c>
      <c r="AC3" s="49"/>
      <c r="AD3" s="50"/>
      <c r="AE3" s="50"/>
      <c r="AF3" s="49"/>
      <c r="AG3" s="50"/>
      <c r="AH3" s="51"/>
    </row>
    <row r="4" spans="1:60" ht="15" thickBot="1">
      <c r="A4" s="10" t="s">
        <v>42</v>
      </c>
      <c r="B4" s="11" t="s">
        <v>100</v>
      </c>
      <c r="C4" s="11" t="s">
        <v>101</v>
      </c>
      <c r="D4" s="23" t="s">
        <v>43</v>
      </c>
      <c r="E4" s="12" t="s">
        <v>31</v>
      </c>
      <c r="F4" s="12">
        <v>5</v>
      </c>
      <c r="G4" s="23" t="s">
        <v>45</v>
      </c>
      <c r="H4" s="23" t="s">
        <v>106</v>
      </c>
      <c r="I4" s="23" t="s">
        <v>107</v>
      </c>
      <c r="J4" s="25">
        <v>227201</v>
      </c>
      <c r="K4" s="5" t="s">
        <v>49</v>
      </c>
      <c r="L4" s="27" t="s">
        <v>110</v>
      </c>
      <c r="M4" s="43" t="s">
        <v>111</v>
      </c>
      <c r="N4" s="35"/>
      <c r="O4" s="36"/>
      <c r="P4" s="36"/>
      <c r="Q4" s="37"/>
      <c r="R4" s="33" t="s">
        <v>104</v>
      </c>
      <c r="S4" s="37"/>
      <c r="T4" s="37"/>
      <c r="U4" s="37"/>
      <c r="V4" s="37"/>
      <c r="W4" s="32" t="s">
        <v>105</v>
      </c>
      <c r="X4" s="37"/>
      <c r="Y4" s="37"/>
      <c r="Z4" s="37"/>
      <c r="AA4" s="37"/>
      <c r="AB4" s="32" t="s">
        <v>29</v>
      </c>
      <c r="AC4" s="49"/>
      <c r="AD4" s="50"/>
      <c r="AE4" s="50"/>
      <c r="AF4" s="49"/>
      <c r="AG4" s="50"/>
      <c r="AH4" s="52"/>
    </row>
    <row r="5" spans="1:60" ht="15" thickBot="1">
      <c r="A5" s="10" t="s">
        <v>42</v>
      </c>
      <c r="B5" s="11" t="s">
        <v>100</v>
      </c>
      <c r="C5" s="11" t="s">
        <v>101</v>
      </c>
      <c r="D5" s="23" t="s">
        <v>112</v>
      </c>
      <c r="E5" s="12" t="s">
        <v>31</v>
      </c>
      <c r="F5" s="16">
        <v>5</v>
      </c>
      <c r="G5" s="23" t="s">
        <v>45</v>
      </c>
      <c r="H5" s="23" t="s">
        <v>106</v>
      </c>
      <c r="I5" s="23" t="s">
        <v>107</v>
      </c>
      <c r="J5" s="25">
        <v>241360</v>
      </c>
      <c r="K5" s="5" t="s">
        <v>49</v>
      </c>
      <c r="L5" s="27" t="s">
        <v>80</v>
      </c>
      <c r="M5" s="43" t="s">
        <v>113</v>
      </c>
      <c r="N5" s="35"/>
      <c r="O5" s="36"/>
      <c r="P5" s="36"/>
      <c r="Q5" s="37"/>
      <c r="R5" s="33" t="s">
        <v>104</v>
      </c>
      <c r="S5" s="37"/>
      <c r="T5" s="37"/>
      <c r="U5" s="37"/>
      <c r="V5" s="37"/>
      <c r="W5" s="32" t="s">
        <v>105</v>
      </c>
      <c r="X5" s="37"/>
      <c r="Y5" s="37"/>
      <c r="Z5" s="37"/>
      <c r="AA5" s="37"/>
      <c r="AB5" s="36" t="s">
        <v>29</v>
      </c>
      <c r="AC5" s="49"/>
      <c r="AD5" s="50"/>
      <c r="AE5" s="50"/>
      <c r="AF5" s="49"/>
      <c r="AG5" s="50"/>
      <c r="AH5" s="52"/>
    </row>
    <row r="6" spans="1:60" ht="15" thickBot="1">
      <c r="A6" s="10" t="s">
        <v>42</v>
      </c>
      <c r="B6" s="11" t="s">
        <v>100</v>
      </c>
      <c r="C6" s="11" t="s">
        <v>114</v>
      </c>
      <c r="D6" s="23" t="s">
        <v>43</v>
      </c>
      <c r="E6" s="12" t="s">
        <v>31</v>
      </c>
      <c r="F6" s="12">
        <v>5</v>
      </c>
      <c r="G6" s="23" t="s">
        <v>45</v>
      </c>
      <c r="H6" s="23" t="s">
        <v>46</v>
      </c>
      <c r="I6" s="23" t="s">
        <v>55</v>
      </c>
      <c r="J6" s="25">
        <v>211430</v>
      </c>
      <c r="K6" s="5" t="s">
        <v>49</v>
      </c>
      <c r="L6" s="27" t="s">
        <v>102</v>
      </c>
      <c r="M6" s="43" t="s">
        <v>115</v>
      </c>
      <c r="N6" s="35"/>
      <c r="O6" s="36"/>
      <c r="P6" s="36"/>
      <c r="Q6" s="37"/>
      <c r="R6" s="33" t="s">
        <v>104</v>
      </c>
      <c r="S6" s="37"/>
      <c r="T6" s="37"/>
      <c r="U6" s="37"/>
      <c r="V6" s="37"/>
      <c r="W6" s="32" t="s">
        <v>105</v>
      </c>
      <c r="X6" s="37"/>
      <c r="Y6" s="37"/>
      <c r="Z6" s="37"/>
      <c r="AA6" s="37"/>
      <c r="AB6" s="32" t="s">
        <v>29</v>
      </c>
      <c r="AC6" s="49"/>
      <c r="AD6" s="50"/>
      <c r="AE6" s="50"/>
      <c r="AF6" s="49"/>
      <c r="AG6" s="50"/>
      <c r="AH6" s="52"/>
    </row>
    <row r="7" spans="1:60" ht="15" thickBot="1">
      <c r="A7" s="10" t="s">
        <v>42</v>
      </c>
      <c r="B7" s="11" t="s">
        <v>100</v>
      </c>
      <c r="C7" s="11" t="s">
        <v>114</v>
      </c>
      <c r="D7" s="23" t="s">
        <v>43</v>
      </c>
      <c r="E7" s="12" t="s">
        <v>31</v>
      </c>
      <c r="F7" s="16">
        <v>5</v>
      </c>
      <c r="G7" s="23" t="s">
        <v>45</v>
      </c>
      <c r="H7" s="23" t="s">
        <v>106</v>
      </c>
      <c r="I7" s="23" t="s">
        <v>107</v>
      </c>
      <c r="J7" s="25">
        <v>221547</v>
      </c>
      <c r="K7" s="5" t="s">
        <v>49</v>
      </c>
      <c r="L7" s="27" t="s">
        <v>108</v>
      </c>
      <c r="M7" s="43" t="s">
        <v>116</v>
      </c>
      <c r="N7" s="35"/>
      <c r="O7" s="36"/>
      <c r="P7" s="36"/>
      <c r="Q7" s="37"/>
      <c r="R7" s="33" t="s">
        <v>104</v>
      </c>
      <c r="S7" s="37"/>
      <c r="T7" s="37"/>
      <c r="U7" s="37"/>
      <c r="V7" s="37"/>
      <c r="W7" s="32" t="s">
        <v>105</v>
      </c>
      <c r="X7" s="37"/>
      <c r="Y7" s="37"/>
      <c r="Z7" s="37"/>
      <c r="AA7" s="37"/>
      <c r="AB7" s="36" t="s">
        <v>29</v>
      </c>
      <c r="AC7" s="49"/>
      <c r="AD7" s="50"/>
      <c r="AE7" s="50"/>
      <c r="AF7" s="49"/>
      <c r="AG7" s="50"/>
      <c r="AH7" s="52"/>
    </row>
    <row r="8" spans="1:60" ht="15" thickBot="1">
      <c r="A8" s="10" t="s">
        <v>42</v>
      </c>
      <c r="B8" s="11" t="s">
        <v>100</v>
      </c>
      <c r="C8" s="11" t="s">
        <v>114</v>
      </c>
      <c r="D8" s="23" t="s">
        <v>43</v>
      </c>
      <c r="E8" s="12" t="s">
        <v>31</v>
      </c>
      <c r="F8" s="12">
        <v>5</v>
      </c>
      <c r="G8" s="23" t="s">
        <v>45</v>
      </c>
      <c r="H8" s="23" t="s">
        <v>106</v>
      </c>
      <c r="I8" s="23" t="s">
        <v>107</v>
      </c>
      <c r="J8" s="25">
        <v>244958</v>
      </c>
      <c r="K8" s="5" t="s">
        <v>49</v>
      </c>
      <c r="L8" s="27" t="s">
        <v>110</v>
      </c>
      <c r="M8" s="43" t="s">
        <v>117</v>
      </c>
      <c r="N8" s="35"/>
      <c r="O8" s="36"/>
      <c r="P8" s="36"/>
      <c r="Q8" s="37"/>
      <c r="R8" s="33" t="s">
        <v>104</v>
      </c>
      <c r="S8" s="37"/>
      <c r="T8" s="37"/>
      <c r="U8" s="37"/>
      <c r="V8" s="37"/>
      <c r="W8" s="32" t="s">
        <v>105</v>
      </c>
      <c r="X8" s="37"/>
      <c r="Y8" s="37"/>
      <c r="Z8" s="37"/>
      <c r="AA8" s="37"/>
      <c r="AB8" s="32" t="s">
        <v>29</v>
      </c>
      <c r="AC8" s="49"/>
      <c r="AD8" s="50"/>
      <c r="AE8" s="50"/>
      <c r="AF8" s="49"/>
      <c r="AG8" s="50"/>
      <c r="AH8" s="51"/>
    </row>
    <row r="9" spans="1:60" ht="15" thickBot="1">
      <c r="A9" s="10" t="s">
        <v>42</v>
      </c>
      <c r="B9" s="11" t="s">
        <v>100</v>
      </c>
      <c r="C9" s="11" t="s">
        <v>114</v>
      </c>
      <c r="D9" s="23" t="s">
        <v>112</v>
      </c>
      <c r="E9" s="12" t="s">
        <v>31</v>
      </c>
      <c r="F9" s="16">
        <v>5</v>
      </c>
      <c r="G9" s="23" t="s">
        <v>45</v>
      </c>
      <c r="H9" s="23" t="s">
        <v>106</v>
      </c>
      <c r="I9" s="23" t="s">
        <v>107</v>
      </c>
      <c r="J9" s="25">
        <v>259867</v>
      </c>
      <c r="K9" s="5" t="s">
        <v>49</v>
      </c>
      <c r="L9" s="27" t="s">
        <v>80</v>
      </c>
      <c r="M9" s="43" t="s">
        <v>118</v>
      </c>
      <c r="N9" s="35"/>
      <c r="O9" s="36"/>
      <c r="P9" s="36"/>
      <c r="Q9" s="37"/>
      <c r="R9" s="33" t="s">
        <v>104</v>
      </c>
      <c r="S9" s="37"/>
      <c r="T9" s="37"/>
      <c r="U9" s="37"/>
      <c r="V9" s="37"/>
      <c r="W9" s="32" t="s">
        <v>105</v>
      </c>
      <c r="X9" s="37"/>
      <c r="Y9" s="37"/>
      <c r="Z9" s="37"/>
      <c r="AA9" s="37"/>
      <c r="AB9" s="36" t="s">
        <v>29</v>
      </c>
      <c r="AC9" s="49"/>
      <c r="AD9" s="50"/>
      <c r="AE9" s="50"/>
      <c r="AF9" s="49"/>
      <c r="AG9" s="50"/>
      <c r="AH9" s="53"/>
    </row>
    <row r="10" spans="1:60" ht="15" thickBot="1">
      <c r="A10" s="10" t="s">
        <v>42</v>
      </c>
      <c r="B10" s="11" t="s">
        <v>100</v>
      </c>
      <c r="C10" s="11" t="s">
        <v>119</v>
      </c>
      <c r="D10" s="23" t="s">
        <v>43</v>
      </c>
      <c r="E10" s="12" t="s">
        <v>31</v>
      </c>
      <c r="F10" s="12">
        <v>5</v>
      </c>
      <c r="G10" s="23" t="s">
        <v>45</v>
      </c>
      <c r="H10" s="23" t="s">
        <v>46</v>
      </c>
      <c r="I10" s="23" t="s">
        <v>55</v>
      </c>
      <c r="J10" s="25">
        <v>217972</v>
      </c>
      <c r="K10" s="5" t="s">
        <v>49</v>
      </c>
      <c r="L10" s="27" t="s">
        <v>102</v>
      </c>
      <c r="M10" s="43" t="s">
        <v>120</v>
      </c>
      <c r="N10" s="35"/>
      <c r="O10" s="36"/>
      <c r="P10" s="36"/>
      <c r="Q10" s="37"/>
      <c r="R10" s="33" t="s">
        <v>104</v>
      </c>
      <c r="S10" s="37"/>
      <c r="T10" s="37"/>
      <c r="U10" s="37"/>
      <c r="V10" s="37"/>
      <c r="W10" s="32" t="s">
        <v>105</v>
      </c>
      <c r="X10" s="37"/>
      <c r="Y10" s="37"/>
      <c r="Z10" s="37"/>
      <c r="AA10" s="37"/>
      <c r="AB10" s="32" t="s">
        <v>29</v>
      </c>
      <c r="AC10" s="49"/>
      <c r="AD10" s="50"/>
      <c r="AE10" s="50"/>
      <c r="AF10" s="49"/>
      <c r="AG10" s="50"/>
      <c r="AH10" s="53"/>
    </row>
    <row r="11" spans="1:60" s="80" customFormat="1" ht="15" thickBot="1">
      <c r="A11" s="10" t="s">
        <v>42</v>
      </c>
      <c r="B11" s="11" t="s">
        <v>100</v>
      </c>
      <c r="C11" s="11" t="s">
        <v>119</v>
      </c>
      <c r="D11" s="23" t="s">
        <v>43</v>
      </c>
      <c r="E11" s="12" t="s">
        <v>31</v>
      </c>
      <c r="F11" s="16">
        <v>5</v>
      </c>
      <c r="G11" s="23" t="s">
        <v>45</v>
      </c>
      <c r="H11" s="23" t="s">
        <v>106</v>
      </c>
      <c r="I11" s="23" t="s">
        <v>107</v>
      </c>
      <c r="J11" s="25">
        <v>227154</v>
      </c>
      <c r="K11" s="5" t="s">
        <v>49</v>
      </c>
      <c r="L11" s="27" t="s">
        <v>108</v>
      </c>
      <c r="M11" s="43" t="s">
        <v>121</v>
      </c>
      <c r="N11" s="74"/>
      <c r="O11" s="75"/>
      <c r="P11" s="75"/>
      <c r="Q11" s="76"/>
      <c r="R11" s="33" t="s">
        <v>104</v>
      </c>
      <c r="S11" s="76"/>
      <c r="T11" s="76"/>
      <c r="U11" s="76"/>
      <c r="V11" s="76"/>
      <c r="W11" s="32" t="s">
        <v>105</v>
      </c>
      <c r="X11" s="76"/>
      <c r="Y11" s="76"/>
      <c r="Z11" s="76"/>
      <c r="AA11" s="76"/>
      <c r="AB11" s="36" t="s">
        <v>29</v>
      </c>
      <c r="AC11" s="77"/>
      <c r="AD11" s="78"/>
      <c r="AE11" s="78"/>
      <c r="AF11" s="77"/>
      <c r="AG11" s="78"/>
      <c r="AH11" s="79"/>
    </row>
    <row r="12" spans="1:60" ht="15" thickBot="1">
      <c r="A12" s="10" t="s">
        <v>42</v>
      </c>
      <c r="B12" s="11" t="s">
        <v>100</v>
      </c>
      <c r="C12" s="11" t="s">
        <v>119</v>
      </c>
      <c r="D12" s="23" t="s">
        <v>43</v>
      </c>
      <c r="E12" s="12" t="s">
        <v>31</v>
      </c>
      <c r="F12" s="12">
        <v>5</v>
      </c>
      <c r="G12" s="23" t="s">
        <v>45</v>
      </c>
      <c r="H12" s="23" t="s">
        <v>106</v>
      </c>
      <c r="I12" s="23" t="s">
        <v>107</v>
      </c>
      <c r="J12" s="25">
        <v>250555</v>
      </c>
      <c r="K12" s="5" t="s">
        <v>49</v>
      </c>
      <c r="L12" s="27" t="s">
        <v>110</v>
      </c>
      <c r="M12" s="43" t="s">
        <v>122</v>
      </c>
      <c r="N12" s="35"/>
      <c r="O12" s="36"/>
      <c r="P12" s="36"/>
      <c r="Q12" s="37"/>
      <c r="R12" s="33" t="s">
        <v>104</v>
      </c>
      <c r="S12" s="37"/>
      <c r="T12" s="37"/>
      <c r="U12" s="37"/>
      <c r="V12" s="37"/>
      <c r="W12" s="32" t="s">
        <v>105</v>
      </c>
      <c r="X12" s="37"/>
      <c r="Y12" s="37"/>
      <c r="Z12" s="37"/>
      <c r="AA12" s="37"/>
      <c r="AB12" s="32" t="s">
        <v>29</v>
      </c>
      <c r="AC12" s="49"/>
      <c r="AD12" s="50"/>
      <c r="AE12" s="50"/>
      <c r="AF12" s="49"/>
      <c r="AG12" s="50"/>
      <c r="AH12" s="53"/>
    </row>
    <row r="13" spans="1:60" s="4" customFormat="1" ht="15" thickBot="1">
      <c r="A13" s="10" t="s">
        <v>42</v>
      </c>
      <c r="B13" s="11" t="s">
        <v>100</v>
      </c>
      <c r="C13" s="11" t="s">
        <v>119</v>
      </c>
      <c r="D13" s="23" t="s">
        <v>112</v>
      </c>
      <c r="E13" s="12" t="s">
        <v>31</v>
      </c>
      <c r="F13" s="16">
        <v>5</v>
      </c>
      <c r="G13" s="23" t="s">
        <v>45</v>
      </c>
      <c r="H13" s="23" t="s">
        <v>106</v>
      </c>
      <c r="I13" s="23" t="s">
        <v>107</v>
      </c>
      <c r="J13" s="25">
        <v>267206</v>
      </c>
      <c r="K13" s="5" t="s">
        <v>49</v>
      </c>
      <c r="L13" s="27" t="s">
        <v>80</v>
      </c>
      <c r="M13" s="43" t="s">
        <v>123</v>
      </c>
      <c r="N13" s="39"/>
      <c r="O13" s="40"/>
      <c r="P13" s="40"/>
      <c r="Q13" s="41"/>
      <c r="R13" s="33" t="s">
        <v>104</v>
      </c>
      <c r="S13" s="41"/>
      <c r="T13" s="41"/>
      <c r="U13" s="41"/>
      <c r="V13" s="41"/>
      <c r="W13" s="32" t="s">
        <v>105</v>
      </c>
      <c r="X13" s="41"/>
      <c r="Y13" s="41"/>
      <c r="Z13" s="41"/>
      <c r="AA13" s="41"/>
      <c r="AB13" s="36" t="s">
        <v>29</v>
      </c>
      <c r="AC13" s="54"/>
      <c r="AD13" s="55"/>
      <c r="AE13" s="55"/>
      <c r="AF13" s="54"/>
      <c r="AG13" s="55"/>
      <c r="AH13" s="56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15" thickBot="1">
      <c r="A14" s="10" t="s">
        <v>42</v>
      </c>
      <c r="B14" s="11" t="s">
        <v>249</v>
      </c>
      <c r="C14" s="94" t="s">
        <v>250</v>
      </c>
      <c r="D14" s="23" t="s">
        <v>43</v>
      </c>
      <c r="E14" s="16" t="s">
        <v>31</v>
      </c>
      <c r="F14" s="12">
        <v>5</v>
      </c>
      <c r="G14" s="23" t="s">
        <v>45</v>
      </c>
      <c r="H14" s="23" t="s">
        <v>251</v>
      </c>
      <c r="I14" s="23" t="s">
        <v>55</v>
      </c>
      <c r="J14" s="25">
        <v>173552</v>
      </c>
      <c r="K14" s="5" t="s">
        <v>241</v>
      </c>
      <c r="L14" s="27" t="s">
        <v>102</v>
      </c>
      <c r="M14" s="43" t="s">
        <v>252</v>
      </c>
      <c r="N14" s="31"/>
      <c r="O14" s="32"/>
      <c r="P14" s="32"/>
      <c r="Q14" s="33"/>
      <c r="R14" s="33" t="s">
        <v>104</v>
      </c>
      <c r="S14" s="33"/>
      <c r="T14" s="33"/>
      <c r="U14" s="33"/>
      <c r="V14" s="32"/>
      <c r="W14" s="32" t="s">
        <v>105</v>
      </c>
      <c r="X14" s="33"/>
      <c r="Y14" s="33"/>
      <c r="Z14" s="33"/>
      <c r="AA14" s="34"/>
      <c r="AB14" s="32" t="s">
        <v>29</v>
      </c>
      <c r="AC14" s="46"/>
      <c r="AD14" s="47"/>
      <c r="AE14" s="47"/>
      <c r="AF14" s="46"/>
      <c r="AG14" s="47"/>
      <c r="AH14" s="48"/>
    </row>
    <row r="15" spans="1:60" ht="15" thickBot="1">
      <c r="A15" s="10" t="s">
        <v>42</v>
      </c>
      <c r="B15" s="11" t="s">
        <v>249</v>
      </c>
      <c r="C15" s="94" t="s">
        <v>253</v>
      </c>
      <c r="D15" s="23" t="s">
        <v>43</v>
      </c>
      <c r="E15" s="16" t="s">
        <v>31</v>
      </c>
      <c r="F15" s="16">
        <v>5</v>
      </c>
      <c r="G15" s="23" t="s">
        <v>45</v>
      </c>
      <c r="H15" s="23" t="s">
        <v>251</v>
      </c>
      <c r="I15" s="23" t="s">
        <v>55</v>
      </c>
      <c r="J15" s="25">
        <v>182124</v>
      </c>
      <c r="K15" s="5" t="s">
        <v>241</v>
      </c>
      <c r="L15" s="27" t="s">
        <v>102</v>
      </c>
      <c r="M15" s="43" t="s">
        <v>254</v>
      </c>
      <c r="N15" s="35"/>
      <c r="O15" s="36"/>
      <c r="P15" s="36"/>
      <c r="Q15" s="37"/>
      <c r="R15" s="33" t="s">
        <v>104</v>
      </c>
      <c r="S15" s="37"/>
      <c r="T15" s="37"/>
      <c r="U15" s="37"/>
      <c r="V15" s="37"/>
      <c r="W15" s="32" t="s">
        <v>105</v>
      </c>
      <c r="X15" s="38"/>
      <c r="Y15" s="38"/>
      <c r="Z15" s="38"/>
      <c r="AA15" s="37"/>
      <c r="AB15" s="36" t="s">
        <v>29</v>
      </c>
      <c r="AC15" s="49"/>
      <c r="AD15" s="50"/>
      <c r="AE15" s="50"/>
      <c r="AF15" s="49"/>
      <c r="AG15" s="50"/>
      <c r="AH15" s="51"/>
    </row>
    <row r="16" spans="1:60" ht="15" thickBot="1">
      <c r="A16" s="10" t="s">
        <v>42</v>
      </c>
      <c r="B16" s="11" t="s">
        <v>249</v>
      </c>
      <c r="C16" s="94" t="s">
        <v>253</v>
      </c>
      <c r="D16" s="23" t="s">
        <v>43</v>
      </c>
      <c r="E16" s="16" t="s">
        <v>31</v>
      </c>
      <c r="F16" s="16">
        <v>5</v>
      </c>
      <c r="G16" s="23" t="s">
        <v>45</v>
      </c>
      <c r="H16" s="23" t="s">
        <v>106</v>
      </c>
      <c r="I16" s="23" t="s">
        <v>107</v>
      </c>
      <c r="J16" s="25">
        <v>186719</v>
      </c>
      <c r="K16" s="5" t="s">
        <v>241</v>
      </c>
      <c r="L16" s="27" t="s">
        <v>108</v>
      </c>
      <c r="M16" s="43" t="s">
        <v>255</v>
      </c>
      <c r="N16" s="35"/>
      <c r="O16" s="36"/>
      <c r="P16" s="36"/>
      <c r="Q16" s="37"/>
      <c r="R16" s="33" t="s">
        <v>104</v>
      </c>
      <c r="S16" s="37"/>
      <c r="T16" s="37"/>
      <c r="U16" s="37"/>
      <c r="V16" s="37"/>
      <c r="W16" s="32" t="s">
        <v>105</v>
      </c>
      <c r="X16" s="37"/>
      <c r="Y16" s="37"/>
      <c r="Z16" s="37"/>
      <c r="AA16" s="37"/>
      <c r="AB16" s="36" t="s">
        <v>29</v>
      </c>
      <c r="AC16" s="49"/>
      <c r="AD16" s="50"/>
      <c r="AE16" s="50"/>
      <c r="AF16" s="49"/>
      <c r="AG16" s="50"/>
      <c r="AH16" s="52"/>
    </row>
    <row r="17" spans="1:34" ht="15" thickBot="1">
      <c r="A17" s="10"/>
      <c r="B17" s="11"/>
      <c r="C17" s="11"/>
      <c r="D17" s="81"/>
      <c r="E17" s="16"/>
      <c r="F17" s="20"/>
      <c r="G17" s="23"/>
      <c r="H17" s="23"/>
      <c r="I17" s="23"/>
      <c r="J17" s="25"/>
      <c r="K17" s="5"/>
      <c r="L17" s="27"/>
      <c r="M17" s="43"/>
      <c r="N17" s="61"/>
      <c r="O17" s="62"/>
      <c r="P17" s="62"/>
      <c r="Q17" s="63"/>
      <c r="R17" s="33"/>
      <c r="S17" s="63"/>
      <c r="T17" s="63"/>
      <c r="U17" s="63"/>
      <c r="V17" s="63"/>
      <c r="W17" s="32"/>
      <c r="X17" s="63"/>
      <c r="Y17" s="63"/>
      <c r="Z17" s="63"/>
      <c r="AA17" s="63"/>
      <c r="AB17" s="62"/>
      <c r="AC17" s="57"/>
      <c r="AD17" s="58"/>
      <c r="AE17" s="58"/>
      <c r="AF17" s="57"/>
      <c r="AG17" s="58"/>
      <c r="AH17" s="59"/>
    </row>
    <row r="18" spans="1:34" ht="15" thickBot="1">
      <c r="A18" s="10"/>
      <c r="B18" s="11"/>
      <c r="C18" s="11"/>
      <c r="D18" s="81"/>
      <c r="E18" s="16"/>
      <c r="F18" s="16"/>
      <c r="G18" s="23"/>
      <c r="H18" s="23"/>
      <c r="I18" s="23"/>
      <c r="J18" s="25"/>
      <c r="K18" s="5"/>
      <c r="L18" s="27"/>
      <c r="M18" s="43"/>
      <c r="N18" s="35"/>
      <c r="O18" s="36"/>
      <c r="P18" s="36"/>
      <c r="Q18" s="37"/>
      <c r="R18" s="33"/>
      <c r="S18" s="37"/>
      <c r="T18" s="37"/>
      <c r="U18" s="37"/>
      <c r="V18" s="37"/>
      <c r="W18" s="32"/>
      <c r="X18" s="37"/>
      <c r="Y18" s="37"/>
      <c r="Z18" s="37"/>
      <c r="AA18" s="37"/>
      <c r="AB18" s="40"/>
      <c r="AC18" s="49"/>
      <c r="AD18" s="50"/>
      <c r="AE18" s="50"/>
      <c r="AF18" s="49"/>
      <c r="AG18" s="50"/>
      <c r="AH18" s="53"/>
    </row>
    <row r="19" spans="1:34" ht="15" thickBot="1">
      <c r="A19" s="10"/>
      <c r="B19" s="11"/>
      <c r="C19" s="11"/>
      <c r="D19" s="81"/>
      <c r="E19" s="16"/>
      <c r="F19" s="20"/>
      <c r="G19" s="23"/>
      <c r="H19" s="23"/>
      <c r="I19" s="23"/>
      <c r="J19" s="25"/>
      <c r="K19" s="5"/>
      <c r="L19" s="27"/>
      <c r="M19" s="43"/>
      <c r="N19" s="35"/>
      <c r="O19" s="36"/>
      <c r="P19" s="36"/>
      <c r="Q19" s="37"/>
      <c r="R19" s="33"/>
      <c r="S19" s="37"/>
      <c r="T19" s="37"/>
      <c r="U19" s="37"/>
      <c r="V19" s="37"/>
      <c r="W19" s="32"/>
      <c r="X19" s="37"/>
      <c r="Y19" s="37"/>
      <c r="Z19" s="37"/>
      <c r="AA19" s="37"/>
      <c r="AB19" s="62"/>
      <c r="AC19" s="49"/>
      <c r="AD19" s="50"/>
      <c r="AE19" s="50"/>
      <c r="AF19" s="49"/>
      <c r="AG19" s="50"/>
      <c r="AH19" s="53"/>
    </row>
    <row r="20" spans="1:34" ht="15" thickBot="1">
      <c r="A20" s="10"/>
      <c r="B20" s="11"/>
      <c r="C20" s="11"/>
      <c r="D20" s="81"/>
      <c r="E20" s="16"/>
      <c r="F20" s="16"/>
      <c r="G20" s="23"/>
      <c r="H20" s="23"/>
      <c r="I20" s="23"/>
      <c r="J20" s="25"/>
      <c r="K20" s="5"/>
      <c r="L20" s="27"/>
      <c r="M20" s="43"/>
      <c r="N20" s="35"/>
      <c r="O20" s="36"/>
      <c r="P20" s="36"/>
      <c r="Q20" s="37"/>
      <c r="R20" s="33"/>
      <c r="S20" s="37"/>
      <c r="T20" s="37"/>
      <c r="U20" s="37"/>
      <c r="V20" s="37"/>
      <c r="W20" s="32"/>
      <c r="X20" s="37"/>
      <c r="Y20" s="37"/>
      <c r="Z20" s="37"/>
      <c r="AA20" s="37"/>
      <c r="AB20" s="40"/>
      <c r="AC20" s="49"/>
      <c r="AD20" s="50"/>
      <c r="AE20" s="50"/>
      <c r="AF20" s="49"/>
      <c r="AG20" s="50"/>
      <c r="AH20" s="53"/>
    </row>
    <row r="21" spans="1:34" ht="15" thickBot="1">
      <c r="A21" s="10"/>
      <c r="B21" s="11"/>
      <c r="C21" s="11"/>
      <c r="D21" s="81"/>
      <c r="E21" s="16"/>
      <c r="F21" s="16"/>
      <c r="G21" s="23"/>
      <c r="H21" s="23"/>
      <c r="I21" s="23"/>
      <c r="J21" s="25"/>
      <c r="K21" s="5"/>
      <c r="L21" s="27"/>
      <c r="M21" s="43"/>
      <c r="N21" s="39"/>
      <c r="O21" s="40"/>
      <c r="P21" s="40"/>
      <c r="Q21" s="41"/>
      <c r="R21" s="33"/>
      <c r="S21" s="41"/>
      <c r="T21" s="41"/>
      <c r="U21" s="41"/>
      <c r="V21" s="41"/>
      <c r="W21" s="32"/>
      <c r="X21" s="41"/>
      <c r="Y21" s="41"/>
      <c r="Z21" s="41"/>
      <c r="AA21" s="41"/>
      <c r="AB21" s="62"/>
      <c r="AC21" s="54"/>
      <c r="AD21" s="55"/>
      <c r="AE21" s="55"/>
      <c r="AF21" s="54"/>
      <c r="AG21" s="55"/>
      <c r="AH21" s="56"/>
    </row>
    <row r="22" spans="1:34" ht="15" thickBot="1">
      <c r="A22" s="10"/>
      <c r="B22" s="11"/>
      <c r="C22" s="11"/>
      <c r="D22" s="81"/>
      <c r="E22" s="16"/>
      <c r="F22" s="16"/>
      <c r="G22" s="23"/>
      <c r="H22" s="23"/>
      <c r="I22" s="23"/>
      <c r="J22" s="25"/>
      <c r="K22" s="5"/>
      <c r="L22" s="27"/>
      <c r="M22" s="43"/>
      <c r="N22" s="61"/>
      <c r="O22" s="62"/>
      <c r="P22" s="62"/>
      <c r="Q22" s="63"/>
      <c r="R22" s="33"/>
      <c r="S22" s="63"/>
      <c r="T22" s="63"/>
      <c r="U22" s="63"/>
      <c r="V22" s="63"/>
      <c r="W22" s="32"/>
      <c r="X22" s="63"/>
      <c r="Y22" s="63"/>
      <c r="Z22" s="63"/>
      <c r="AA22" s="63"/>
      <c r="AB22" s="40"/>
      <c r="AC22" s="57"/>
      <c r="AD22" s="58"/>
      <c r="AE22" s="58"/>
      <c r="AF22" s="57"/>
      <c r="AG22" s="58"/>
      <c r="AH22" s="59"/>
    </row>
    <row r="23" spans="1:34" ht="15" thickBot="1">
      <c r="A23" s="10"/>
      <c r="B23" s="11"/>
      <c r="C23" s="11"/>
      <c r="D23" s="81"/>
      <c r="E23" s="16"/>
      <c r="F23" s="16"/>
      <c r="G23" s="23"/>
      <c r="H23" s="23"/>
      <c r="I23" s="23"/>
      <c r="J23" s="25"/>
      <c r="K23" s="5"/>
      <c r="L23" s="27"/>
      <c r="M23" s="44"/>
      <c r="N23" s="35"/>
      <c r="O23" s="36"/>
      <c r="P23" s="36"/>
      <c r="Q23" s="37"/>
      <c r="R23" s="33"/>
      <c r="S23" s="37"/>
      <c r="T23" s="37"/>
      <c r="U23" s="37"/>
      <c r="V23" s="37"/>
      <c r="W23" s="32"/>
      <c r="X23" s="37"/>
      <c r="Y23" s="37"/>
      <c r="Z23" s="37"/>
      <c r="AA23" s="37"/>
      <c r="AB23" s="62"/>
      <c r="AC23" s="49"/>
      <c r="AD23" s="50"/>
      <c r="AE23" s="50"/>
      <c r="AF23" s="49"/>
      <c r="AG23" s="50"/>
      <c r="AH23" s="53"/>
    </row>
    <row r="24" spans="1:34" ht="15" thickBot="1">
      <c r="A24" s="10"/>
      <c r="B24" s="11"/>
      <c r="C24" s="11"/>
      <c r="D24" s="81"/>
      <c r="E24" s="16"/>
      <c r="F24" s="16"/>
      <c r="G24" s="23"/>
      <c r="H24" s="23"/>
      <c r="I24" s="23"/>
      <c r="J24" s="25"/>
      <c r="K24" s="5"/>
      <c r="L24" s="27"/>
      <c r="M24" s="44"/>
      <c r="N24" s="35"/>
      <c r="O24" s="36"/>
      <c r="P24" s="36"/>
      <c r="Q24" s="37"/>
      <c r="R24" s="33"/>
      <c r="S24" s="37"/>
      <c r="T24" s="37"/>
      <c r="U24" s="37"/>
      <c r="V24" s="37"/>
      <c r="W24" s="32"/>
      <c r="X24" s="37"/>
      <c r="Y24" s="37"/>
      <c r="Z24" s="37"/>
      <c r="AA24" s="37"/>
      <c r="AB24" s="40"/>
      <c r="AC24" s="49"/>
      <c r="AD24" s="50"/>
      <c r="AE24" s="50"/>
      <c r="AF24" s="49"/>
      <c r="AG24" s="50"/>
      <c r="AH24" s="53"/>
    </row>
    <row r="25" spans="1:34" ht="15" thickBot="1">
      <c r="A25" s="10"/>
      <c r="B25" s="11"/>
      <c r="C25" s="11"/>
      <c r="D25" s="81"/>
      <c r="E25" s="16"/>
      <c r="F25" s="16"/>
      <c r="G25" s="23"/>
      <c r="H25" s="23"/>
      <c r="I25" s="23"/>
      <c r="J25" s="25"/>
      <c r="K25" s="5"/>
      <c r="L25" s="27"/>
      <c r="M25" s="44"/>
      <c r="N25" s="35"/>
      <c r="O25" s="36"/>
      <c r="P25" s="36"/>
      <c r="Q25" s="37"/>
      <c r="R25" s="33"/>
      <c r="S25" s="37"/>
      <c r="T25" s="37"/>
      <c r="U25" s="37"/>
      <c r="V25" s="37"/>
      <c r="W25" s="32"/>
      <c r="X25" s="37"/>
      <c r="Y25" s="37"/>
      <c r="Z25" s="37"/>
      <c r="AA25" s="37"/>
      <c r="AB25" s="62"/>
      <c r="AC25" s="49"/>
      <c r="AD25" s="50"/>
      <c r="AE25" s="50"/>
      <c r="AF25" s="49"/>
      <c r="AG25" s="50"/>
      <c r="AH25" s="53"/>
    </row>
    <row r="26" spans="1:34" ht="15" thickBot="1">
      <c r="A26" s="10"/>
      <c r="B26" s="11"/>
      <c r="C26" s="11"/>
      <c r="D26" s="81"/>
      <c r="E26" s="16"/>
      <c r="F26" s="16"/>
      <c r="G26" s="23"/>
      <c r="H26" s="23"/>
      <c r="I26" s="23"/>
      <c r="J26" s="25"/>
      <c r="K26" s="5"/>
      <c r="L26" s="27"/>
      <c r="M26" s="44"/>
      <c r="N26" s="35"/>
      <c r="O26" s="36"/>
      <c r="P26" s="36"/>
      <c r="Q26" s="37"/>
      <c r="R26" s="33"/>
      <c r="S26" s="37"/>
      <c r="T26" s="37"/>
      <c r="U26" s="37"/>
      <c r="V26" s="37"/>
      <c r="W26" s="32"/>
      <c r="X26" s="37"/>
      <c r="Y26" s="37"/>
      <c r="Z26" s="37"/>
      <c r="AA26" s="37"/>
      <c r="AB26" s="40"/>
      <c r="AC26" s="49"/>
      <c r="AD26" s="50"/>
      <c r="AE26" s="50"/>
      <c r="AF26" s="49"/>
      <c r="AG26" s="50"/>
      <c r="AH26" s="53"/>
    </row>
    <row r="27" spans="1:34" ht="15" thickBot="1">
      <c r="A27" s="10"/>
      <c r="B27" s="11"/>
      <c r="C27" s="11"/>
      <c r="D27" s="81"/>
      <c r="E27" s="16"/>
      <c r="F27" s="16"/>
      <c r="G27" s="23"/>
      <c r="H27" s="23"/>
      <c r="I27" s="23"/>
      <c r="J27" s="25"/>
      <c r="K27" s="5"/>
      <c r="L27" s="27"/>
      <c r="M27" s="44"/>
      <c r="N27" s="35"/>
      <c r="O27" s="36"/>
      <c r="P27" s="36"/>
      <c r="Q27" s="37"/>
      <c r="R27" s="33"/>
      <c r="S27" s="37"/>
      <c r="T27" s="37"/>
      <c r="U27" s="37"/>
      <c r="V27" s="37"/>
      <c r="W27" s="32"/>
      <c r="X27" s="37"/>
      <c r="Y27" s="37"/>
      <c r="Z27" s="37"/>
      <c r="AA27" s="37"/>
      <c r="AB27" s="62"/>
      <c r="AC27" s="49"/>
      <c r="AD27" s="50"/>
      <c r="AE27" s="50"/>
      <c r="AF27" s="49"/>
      <c r="AG27" s="50"/>
      <c r="AH27" s="53"/>
    </row>
    <row r="28" spans="1:34" ht="15" thickBot="1">
      <c r="A28" s="10"/>
      <c r="B28" s="11"/>
      <c r="C28" s="11"/>
      <c r="D28" s="81"/>
      <c r="E28" s="16"/>
      <c r="F28" s="16"/>
      <c r="G28" s="23"/>
      <c r="H28" s="23"/>
      <c r="I28" s="23"/>
      <c r="J28" s="25"/>
      <c r="K28" s="5"/>
      <c r="L28" s="27"/>
      <c r="M28" s="44"/>
      <c r="N28" s="35"/>
      <c r="O28" s="36"/>
      <c r="P28" s="36"/>
      <c r="Q28" s="37"/>
      <c r="R28" s="33"/>
      <c r="S28" s="37"/>
      <c r="T28" s="37"/>
      <c r="U28" s="37"/>
      <c r="V28" s="37"/>
      <c r="W28" s="32"/>
      <c r="X28" s="37"/>
      <c r="Y28" s="37"/>
      <c r="Z28" s="37"/>
      <c r="AA28" s="37"/>
      <c r="AB28" s="40"/>
      <c r="AC28" s="49"/>
      <c r="AD28" s="50"/>
      <c r="AE28" s="50"/>
      <c r="AF28" s="49"/>
      <c r="AG28" s="50"/>
      <c r="AH28" s="53"/>
    </row>
    <row r="29" spans="1:34" ht="15" thickBot="1">
      <c r="A29" s="18"/>
      <c r="B29" s="19"/>
      <c r="C29" s="19"/>
      <c r="D29" s="20"/>
      <c r="E29" s="20"/>
      <c r="F29" s="20"/>
      <c r="G29" s="20"/>
      <c r="H29" s="20"/>
      <c r="I29" s="21"/>
      <c r="J29" s="67"/>
      <c r="K29" s="68"/>
      <c r="L29" s="7"/>
      <c r="M29" s="44"/>
      <c r="N29" s="39"/>
      <c r="O29" s="40"/>
      <c r="P29" s="40"/>
      <c r="Q29" s="41"/>
      <c r="R29" s="41"/>
      <c r="S29" s="41"/>
      <c r="T29" s="41"/>
      <c r="U29" s="41"/>
      <c r="V29" s="41"/>
      <c r="W29" s="40"/>
      <c r="X29" s="41"/>
      <c r="Y29" s="41"/>
      <c r="Z29" s="41"/>
      <c r="AA29" s="41"/>
      <c r="AB29" s="40"/>
      <c r="AC29" s="54"/>
      <c r="AD29" s="55"/>
      <c r="AE29" s="55"/>
      <c r="AF29" s="54"/>
      <c r="AG29" s="55"/>
      <c r="AH29" s="56"/>
    </row>
    <row r="30" spans="1:34">
      <c r="A30" s="10"/>
      <c r="B30" s="22"/>
      <c r="C30" s="22"/>
      <c r="D30" s="12"/>
      <c r="E30" s="12"/>
      <c r="F30" s="12"/>
      <c r="G30" s="12"/>
      <c r="H30" s="12"/>
      <c r="I30" s="13"/>
      <c r="J30" s="65"/>
      <c r="K30" s="66"/>
      <c r="L30" s="60"/>
      <c r="M30" s="64"/>
      <c r="N30" s="61"/>
      <c r="O30" s="62"/>
      <c r="P30" s="62"/>
      <c r="Q30" s="63"/>
      <c r="R30" s="63"/>
      <c r="S30" s="63"/>
      <c r="T30" s="63"/>
      <c r="U30" s="63"/>
      <c r="V30" s="63"/>
      <c r="W30" s="62"/>
      <c r="X30" s="63"/>
      <c r="Y30" s="63"/>
      <c r="Z30" s="63"/>
      <c r="AA30" s="63"/>
      <c r="AB30" s="62"/>
      <c r="AC30" s="57"/>
      <c r="AD30" s="58"/>
      <c r="AE30" s="58"/>
      <c r="AF30" s="57"/>
      <c r="AG30" s="58"/>
      <c r="AH30" s="59"/>
    </row>
    <row r="31" spans="1:34">
      <c r="A31" s="14"/>
      <c r="B31" s="15"/>
      <c r="C31" s="15"/>
      <c r="D31" s="16"/>
      <c r="E31" s="16"/>
      <c r="F31" s="16"/>
      <c r="G31" s="16"/>
      <c r="H31" s="16"/>
      <c r="I31" s="17"/>
      <c r="J31" s="8"/>
      <c r="K31" s="9"/>
      <c r="L31" s="6"/>
      <c r="M31" s="43"/>
      <c r="N31" s="35"/>
      <c r="O31" s="36"/>
      <c r="P31" s="36"/>
      <c r="Q31" s="37"/>
      <c r="R31" s="37"/>
      <c r="S31" s="37"/>
      <c r="T31" s="37"/>
      <c r="U31" s="37"/>
      <c r="V31" s="37"/>
      <c r="W31" s="36"/>
      <c r="X31" s="37"/>
      <c r="Y31" s="37"/>
      <c r="Z31" s="37"/>
      <c r="AA31" s="37"/>
      <c r="AB31" s="36"/>
      <c r="AC31" s="49"/>
      <c r="AD31" s="50"/>
      <c r="AE31" s="50"/>
      <c r="AF31" s="49"/>
      <c r="AG31" s="50"/>
      <c r="AH31" s="53"/>
    </row>
    <row r="32" spans="1:34">
      <c r="A32" s="14"/>
      <c r="B32" s="15"/>
      <c r="C32" s="15"/>
      <c r="D32" s="16"/>
      <c r="E32" s="16"/>
      <c r="F32" s="16"/>
      <c r="G32" s="16"/>
      <c r="H32" s="16"/>
      <c r="I32" s="17"/>
      <c r="J32" s="8"/>
      <c r="K32" s="9"/>
      <c r="L32" s="6"/>
      <c r="M32" s="43"/>
      <c r="N32" s="35"/>
      <c r="O32" s="36"/>
      <c r="P32" s="36"/>
      <c r="Q32" s="37"/>
      <c r="R32" s="37"/>
      <c r="S32" s="37"/>
      <c r="T32" s="37"/>
      <c r="U32" s="37"/>
      <c r="V32" s="37"/>
      <c r="W32" s="36"/>
      <c r="X32" s="37"/>
      <c r="Y32" s="37"/>
      <c r="Z32" s="37"/>
      <c r="AA32" s="37"/>
      <c r="AB32" s="36"/>
      <c r="AC32" s="49"/>
      <c r="AD32" s="50"/>
      <c r="AE32" s="50"/>
      <c r="AF32" s="49"/>
      <c r="AG32" s="50"/>
      <c r="AH32" s="53"/>
    </row>
    <row r="33" spans="1:34" ht="15" thickBot="1">
      <c r="A33" s="18"/>
      <c r="B33" s="19"/>
      <c r="C33" s="19"/>
      <c r="D33" s="20"/>
      <c r="E33" s="20"/>
      <c r="F33" s="20"/>
      <c r="G33" s="20"/>
      <c r="H33" s="20"/>
      <c r="I33" s="21"/>
      <c r="J33" s="67"/>
      <c r="K33" s="68"/>
      <c r="L33" s="7"/>
      <c r="M33" s="44"/>
      <c r="N33" s="39"/>
      <c r="O33" s="40"/>
      <c r="P33" s="40"/>
      <c r="Q33" s="41"/>
      <c r="R33" s="41"/>
      <c r="S33" s="41"/>
      <c r="T33" s="41"/>
      <c r="U33" s="41"/>
      <c r="V33" s="41"/>
      <c r="W33" s="40"/>
      <c r="X33" s="41"/>
      <c r="Y33" s="41"/>
      <c r="Z33" s="41"/>
      <c r="AA33" s="41"/>
      <c r="AB33" s="40"/>
      <c r="AC33" s="54"/>
      <c r="AD33" s="55"/>
      <c r="AE33" s="55"/>
      <c r="AF33" s="54"/>
      <c r="AG33" s="55"/>
      <c r="AH33" s="56"/>
    </row>
    <row r="34" spans="1:34">
      <c r="A34" s="10"/>
      <c r="B34" s="22"/>
      <c r="C34" s="22"/>
      <c r="D34" s="12"/>
      <c r="E34" s="12"/>
      <c r="F34" s="12"/>
      <c r="G34" s="12"/>
      <c r="H34" s="12"/>
      <c r="I34" s="13"/>
      <c r="J34" s="65"/>
      <c r="K34" s="66"/>
      <c r="L34" s="60"/>
      <c r="M34" s="64"/>
      <c r="N34" s="61"/>
      <c r="O34" s="62"/>
      <c r="P34" s="62"/>
      <c r="Q34" s="63"/>
      <c r="R34" s="63"/>
      <c r="S34" s="63"/>
      <c r="T34" s="63"/>
      <c r="U34" s="63"/>
      <c r="V34" s="63"/>
      <c r="W34" s="62"/>
      <c r="X34" s="63"/>
      <c r="Y34" s="63"/>
      <c r="Z34" s="63"/>
      <c r="AA34" s="63"/>
      <c r="AB34" s="62"/>
      <c r="AC34" s="57"/>
      <c r="AD34" s="58"/>
      <c r="AE34" s="58"/>
      <c r="AF34" s="57"/>
      <c r="AG34" s="58"/>
      <c r="AH34" s="59"/>
    </row>
    <row r="35" spans="1:34">
      <c r="A35" s="14"/>
      <c r="B35" s="15"/>
      <c r="C35" s="15"/>
      <c r="D35" s="16"/>
      <c r="E35" s="16"/>
      <c r="F35" s="16"/>
      <c r="G35" s="16"/>
      <c r="H35" s="16"/>
      <c r="I35" s="17"/>
      <c r="J35" s="8"/>
      <c r="K35" s="9"/>
      <c r="L35" s="6"/>
      <c r="M35" s="43"/>
      <c r="N35" s="35"/>
      <c r="O35" s="36"/>
      <c r="P35" s="36"/>
      <c r="Q35" s="37"/>
      <c r="R35" s="37"/>
      <c r="S35" s="37"/>
      <c r="T35" s="37"/>
      <c r="U35" s="37"/>
      <c r="V35" s="37"/>
      <c r="W35" s="36"/>
      <c r="X35" s="37"/>
      <c r="Y35" s="37"/>
      <c r="Z35" s="37"/>
      <c r="AA35" s="37"/>
      <c r="AB35" s="36"/>
      <c r="AC35" s="49"/>
      <c r="AD35" s="50"/>
      <c r="AE35" s="50"/>
      <c r="AF35" s="49"/>
      <c r="AG35" s="50"/>
      <c r="AH35" s="53"/>
    </row>
    <row r="36" spans="1:34">
      <c r="A36" s="14"/>
      <c r="B36" s="15"/>
      <c r="C36" s="15"/>
      <c r="D36" s="16"/>
      <c r="E36" s="16"/>
      <c r="F36" s="16"/>
      <c r="G36" s="16"/>
      <c r="H36" s="16"/>
      <c r="I36" s="17"/>
      <c r="J36" s="8"/>
      <c r="K36" s="9"/>
      <c r="L36" s="6"/>
      <c r="M36" s="43"/>
      <c r="N36" s="35"/>
      <c r="O36" s="36"/>
      <c r="P36" s="36"/>
      <c r="Q36" s="37"/>
      <c r="R36" s="37"/>
      <c r="S36" s="37"/>
      <c r="T36" s="37"/>
      <c r="U36" s="37"/>
      <c r="V36" s="37"/>
      <c r="W36" s="36"/>
      <c r="X36" s="37"/>
      <c r="Y36" s="37"/>
      <c r="Z36" s="37"/>
      <c r="AA36" s="37"/>
      <c r="AB36" s="36"/>
      <c r="AC36" s="49"/>
      <c r="AD36" s="50"/>
      <c r="AE36" s="50"/>
      <c r="AF36" s="49"/>
      <c r="AG36" s="50"/>
      <c r="AH36" s="53"/>
    </row>
    <row r="37" spans="1:34">
      <c r="A37" s="14"/>
      <c r="B37" s="15"/>
      <c r="C37" s="15"/>
      <c r="D37" s="16"/>
      <c r="E37" s="16"/>
      <c r="F37" s="16"/>
      <c r="G37" s="16"/>
      <c r="H37" s="16"/>
      <c r="I37" s="17"/>
      <c r="J37" s="8"/>
      <c r="K37" s="9"/>
      <c r="L37" s="6"/>
      <c r="M37" s="43"/>
      <c r="N37" s="35"/>
      <c r="O37" s="36"/>
      <c r="P37" s="36"/>
      <c r="Q37" s="37"/>
      <c r="R37" s="37"/>
      <c r="S37" s="37"/>
      <c r="T37" s="37"/>
      <c r="U37" s="37"/>
      <c r="V37" s="37"/>
      <c r="W37" s="36"/>
      <c r="X37" s="37"/>
      <c r="Y37" s="37"/>
      <c r="Z37" s="37"/>
      <c r="AA37" s="37"/>
      <c r="AB37" s="36"/>
      <c r="AC37" s="49"/>
      <c r="AD37" s="50"/>
      <c r="AE37" s="50"/>
      <c r="AF37" s="49"/>
      <c r="AG37" s="50"/>
      <c r="AH37" s="53"/>
    </row>
    <row r="38" spans="1:34">
      <c r="A38" s="14"/>
      <c r="B38" s="15"/>
      <c r="C38" s="15"/>
      <c r="D38" s="16"/>
      <c r="E38" s="16"/>
      <c r="F38" s="16"/>
      <c r="G38" s="16"/>
      <c r="H38" s="16"/>
      <c r="I38" s="17"/>
      <c r="J38" s="8"/>
      <c r="K38" s="9"/>
      <c r="L38" s="6"/>
      <c r="M38" s="43"/>
      <c r="N38" s="35"/>
      <c r="O38" s="36"/>
      <c r="P38" s="36"/>
      <c r="Q38" s="37"/>
      <c r="R38" s="37"/>
      <c r="S38" s="37"/>
      <c r="T38" s="37"/>
      <c r="U38" s="37"/>
      <c r="V38" s="37"/>
      <c r="W38" s="36"/>
      <c r="X38" s="37"/>
      <c r="Y38" s="37"/>
      <c r="Z38" s="37"/>
      <c r="AA38" s="37"/>
      <c r="AB38" s="36"/>
      <c r="AC38" s="49"/>
      <c r="AD38" s="50"/>
      <c r="AE38" s="50"/>
      <c r="AF38" s="49"/>
      <c r="AG38" s="50"/>
      <c r="AH38" s="53"/>
    </row>
    <row r="39" spans="1:34">
      <c r="A39" s="14"/>
      <c r="B39" s="15"/>
      <c r="C39" s="15"/>
      <c r="D39" s="16"/>
      <c r="E39" s="16"/>
      <c r="F39" s="16"/>
      <c r="G39" s="16"/>
      <c r="H39" s="16"/>
      <c r="I39" s="17"/>
      <c r="J39" s="8"/>
      <c r="K39" s="9"/>
      <c r="L39" s="6"/>
      <c r="M39" s="43"/>
      <c r="N39" s="35"/>
      <c r="O39" s="36"/>
      <c r="P39" s="36"/>
      <c r="Q39" s="37"/>
      <c r="R39" s="37"/>
      <c r="S39" s="37"/>
      <c r="T39" s="37"/>
      <c r="U39" s="37"/>
      <c r="V39" s="37"/>
      <c r="W39" s="36"/>
      <c r="X39" s="37"/>
      <c r="Y39" s="37"/>
      <c r="Z39" s="37"/>
      <c r="AA39" s="37"/>
      <c r="AB39" s="36"/>
      <c r="AC39" s="49"/>
      <c r="AD39" s="50"/>
      <c r="AE39" s="50"/>
      <c r="AF39" s="49"/>
      <c r="AG39" s="50"/>
      <c r="AH39" s="53"/>
    </row>
    <row r="40" spans="1:34">
      <c r="A40" s="14"/>
      <c r="B40" s="15"/>
      <c r="C40" s="15"/>
      <c r="D40" s="16"/>
      <c r="E40" s="16"/>
      <c r="F40" s="16"/>
      <c r="G40" s="16"/>
      <c r="H40" s="16"/>
      <c r="I40" s="17"/>
      <c r="J40" s="8"/>
      <c r="K40" s="9"/>
      <c r="L40" s="6"/>
      <c r="M40" s="43"/>
      <c r="N40" s="35"/>
      <c r="O40" s="36"/>
      <c r="P40" s="36"/>
      <c r="Q40" s="37"/>
      <c r="R40" s="37"/>
      <c r="S40" s="37"/>
      <c r="T40" s="37"/>
      <c r="U40" s="37"/>
      <c r="V40" s="37"/>
      <c r="W40" s="36"/>
      <c r="X40" s="37"/>
      <c r="Y40" s="37"/>
      <c r="Z40" s="37"/>
      <c r="AA40" s="37"/>
      <c r="AB40" s="36"/>
      <c r="AC40" s="49"/>
      <c r="AD40" s="50"/>
      <c r="AE40" s="50"/>
      <c r="AF40" s="49"/>
      <c r="AG40" s="50"/>
      <c r="AH40" s="53"/>
    </row>
    <row r="41" spans="1:34" ht="15" thickBot="1">
      <c r="A41" s="18"/>
      <c r="B41" s="19"/>
      <c r="C41" s="19"/>
      <c r="D41" s="20"/>
      <c r="E41" s="20"/>
      <c r="F41" s="20"/>
      <c r="G41" s="20"/>
      <c r="H41" s="20"/>
      <c r="I41" s="21"/>
      <c r="J41" s="67"/>
      <c r="K41" s="68"/>
      <c r="L41" s="7"/>
      <c r="M41" s="44"/>
      <c r="N41" s="39"/>
      <c r="O41" s="40"/>
      <c r="P41" s="40"/>
      <c r="Q41" s="41"/>
      <c r="R41" s="41"/>
      <c r="S41" s="41"/>
      <c r="T41" s="41"/>
      <c r="U41" s="41"/>
      <c r="V41" s="41"/>
      <c r="W41" s="40"/>
      <c r="X41" s="41"/>
      <c r="Y41" s="41"/>
      <c r="Z41" s="41"/>
      <c r="AA41" s="41"/>
      <c r="AB41" s="40"/>
      <c r="AC41" s="54"/>
      <c r="AD41" s="55"/>
      <c r="AE41" s="55"/>
      <c r="AF41" s="54"/>
      <c r="AG41" s="55"/>
      <c r="AH41" s="56"/>
    </row>
    <row r="42" spans="1:34">
      <c r="A42" s="10"/>
      <c r="B42" s="22"/>
      <c r="C42" s="22"/>
      <c r="D42" s="12"/>
      <c r="E42" s="12"/>
      <c r="F42" s="12"/>
      <c r="G42" s="12"/>
      <c r="H42" s="12"/>
      <c r="I42" s="13"/>
      <c r="J42" s="65"/>
      <c r="K42" s="66"/>
      <c r="L42" s="60"/>
      <c r="M42" s="64"/>
      <c r="N42" s="61"/>
      <c r="O42" s="62"/>
      <c r="P42" s="62"/>
      <c r="Q42" s="63"/>
      <c r="R42" s="63"/>
      <c r="S42" s="63"/>
      <c r="T42" s="63"/>
      <c r="U42" s="63"/>
      <c r="V42" s="63"/>
      <c r="W42" s="62"/>
      <c r="X42" s="63"/>
      <c r="Y42" s="63"/>
      <c r="Z42" s="63"/>
      <c r="AA42" s="63"/>
      <c r="AB42" s="62"/>
      <c r="AC42" s="57"/>
      <c r="AD42" s="58"/>
      <c r="AE42" s="58"/>
      <c r="AF42" s="57"/>
      <c r="AG42" s="58"/>
      <c r="AH42" s="59"/>
    </row>
    <row r="43" spans="1:34">
      <c r="A43" s="14"/>
      <c r="B43" s="15"/>
      <c r="C43" s="15"/>
      <c r="D43" s="16"/>
      <c r="E43" s="16"/>
      <c r="F43" s="16"/>
      <c r="G43" s="16"/>
      <c r="H43" s="16"/>
      <c r="I43" s="17"/>
      <c r="J43" s="8"/>
      <c r="K43" s="9"/>
      <c r="L43" s="6"/>
      <c r="M43" s="43"/>
      <c r="N43" s="35"/>
      <c r="O43" s="36"/>
      <c r="P43" s="36"/>
      <c r="Q43" s="37"/>
      <c r="R43" s="37"/>
      <c r="S43" s="37"/>
      <c r="T43" s="37"/>
      <c r="U43" s="37"/>
      <c r="V43" s="37"/>
      <c r="W43" s="36"/>
      <c r="X43" s="37"/>
      <c r="Y43" s="37"/>
      <c r="Z43" s="37"/>
      <c r="AA43" s="37"/>
      <c r="AB43" s="36"/>
      <c r="AC43" s="49"/>
      <c r="AD43" s="50"/>
      <c r="AE43" s="50"/>
      <c r="AF43" s="49"/>
      <c r="AG43" s="50"/>
      <c r="AH43" s="53"/>
    </row>
    <row r="44" spans="1:34">
      <c r="A44" s="14"/>
      <c r="B44" s="15"/>
      <c r="C44" s="15"/>
      <c r="D44" s="16"/>
      <c r="E44" s="16"/>
      <c r="F44" s="16"/>
      <c r="G44" s="16"/>
      <c r="H44" s="16"/>
      <c r="I44" s="17"/>
      <c r="J44" s="8"/>
      <c r="K44" s="9"/>
      <c r="L44" s="6"/>
      <c r="M44" s="43"/>
      <c r="N44" s="35"/>
      <c r="O44" s="36"/>
      <c r="P44" s="36"/>
      <c r="Q44" s="37"/>
      <c r="R44" s="37"/>
      <c r="S44" s="37"/>
      <c r="T44" s="37"/>
      <c r="U44" s="37"/>
      <c r="V44" s="37"/>
      <c r="W44" s="36"/>
      <c r="X44" s="37"/>
      <c r="Y44" s="37"/>
      <c r="Z44" s="37"/>
      <c r="AA44" s="37"/>
      <c r="AB44" s="36"/>
      <c r="AC44" s="49"/>
      <c r="AD44" s="50"/>
      <c r="AE44" s="50"/>
      <c r="AF44" s="49"/>
      <c r="AG44" s="50"/>
      <c r="AH44" s="53"/>
    </row>
    <row r="45" spans="1:34">
      <c r="A45" s="14"/>
      <c r="B45" s="15"/>
      <c r="C45" s="15"/>
      <c r="D45" s="16"/>
      <c r="E45" s="16"/>
      <c r="F45" s="16"/>
      <c r="G45" s="16"/>
      <c r="H45" s="16"/>
      <c r="I45" s="17"/>
      <c r="J45" s="8"/>
      <c r="K45" s="9"/>
      <c r="L45" s="6"/>
      <c r="M45" s="43"/>
      <c r="N45" s="35"/>
      <c r="O45" s="36"/>
      <c r="P45" s="36"/>
      <c r="Q45" s="37"/>
      <c r="R45" s="37"/>
      <c r="S45" s="37"/>
      <c r="T45" s="37"/>
      <c r="U45" s="37"/>
      <c r="V45" s="37"/>
      <c r="W45" s="36"/>
      <c r="X45" s="37"/>
      <c r="Y45" s="37"/>
      <c r="Z45" s="37"/>
      <c r="AA45" s="37"/>
      <c r="AB45" s="36"/>
      <c r="AC45" s="49"/>
      <c r="AD45" s="50"/>
      <c r="AE45" s="50"/>
      <c r="AF45" s="49"/>
      <c r="AG45" s="50"/>
      <c r="AH45" s="53"/>
    </row>
    <row r="46" spans="1:34">
      <c r="A46" s="14"/>
      <c r="B46" s="15"/>
      <c r="C46" s="15"/>
      <c r="D46" s="16"/>
      <c r="E46" s="16"/>
      <c r="F46" s="16"/>
      <c r="G46" s="16"/>
      <c r="H46" s="16"/>
      <c r="I46" s="17"/>
      <c r="J46" s="8"/>
      <c r="K46" s="9"/>
      <c r="L46" s="6"/>
      <c r="M46" s="43"/>
      <c r="N46" s="35"/>
      <c r="O46" s="36"/>
      <c r="P46" s="36"/>
      <c r="Q46" s="37"/>
      <c r="R46" s="37"/>
      <c r="S46" s="37"/>
      <c r="T46" s="37"/>
      <c r="U46" s="37"/>
      <c r="V46" s="37"/>
      <c r="W46" s="36"/>
      <c r="X46" s="37"/>
      <c r="Y46" s="37"/>
      <c r="Z46" s="37"/>
      <c r="AA46" s="37"/>
      <c r="AB46" s="36"/>
      <c r="AC46" s="49"/>
      <c r="AD46" s="50"/>
      <c r="AE46" s="50"/>
      <c r="AF46" s="49"/>
      <c r="AG46" s="50"/>
      <c r="AH46" s="53"/>
    </row>
    <row r="47" spans="1:34">
      <c r="A47" s="14"/>
      <c r="B47" s="15"/>
      <c r="C47" s="15"/>
      <c r="D47" s="16"/>
      <c r="E47" s="16"/>
      <c r="F47" s="16"/>
      <c r="G47" s="16"/>
      <c r="H47" s="16"/>
      <c r="I47" s="17"/>
      <c r="J47" s="8"/>
      <c r="K47" s="9"/>
      <c r="L47" s="6"/>
      <c r="M47" s="43"/>
      <c r="N47" s="35"/>
      <c r="O47" s="36"/>
      <c r="P47" s="36"/>
      <c r="Q47" s="37"/>
      <c r="R47" s="37"/>
      <c r="S47" s="37"/>
      <c r="T47" s="37"/>
      <c r="U47" s="37"/>
      <c r="V47" s="37"/>
      <c r="W47" s="36"/>
      <c r="X47" s="37"/>
      <c r="Y47" s="37"/>
      <c r="Z47" s="37"/>
      <c r="AA47" s="37"/>
      <c r="AB47" s="36"/>
      <c r="AC47" s="49"/>
      <c r="AD47" s="50"/>
      <c r="AE47" s="50"/>
      <c r="AF47" s="49"/>
      <c r="AG47" s="50"/>
      <c r="AH47" s="53"/>
    </row>
    <row r="48" spans="1:34">
      <c r="A48" s="14"/>
      <c r="B48" s="15"/>
      <c r="C48" s="15"/>
      <c r="D48" s="16"/>
      <c r="E48" s="16"/>
      <c r="F48" s="16"/>
      <c r="G48" s="16"/>
      <c r="H48" s="16"/>
      <c r="I48" s="17"/>
      <c r="J48" s="8"/>
      <c r="K48" s="9"/>
      <c r="L48" s="6"/>
      <c r="M48" s="43"/>
      <c r="N48" s="35"/>
      <c r="O48" s="36"/>
      <c r="P48" s="36"/>
      <c r="Q48" s="37"/>
      <c r="R48" s="37"/>
      <c r="S48" s="37"/>
      <c r="T48" s="37"/>
      <c r="U48" s="37"/>
      <c r="V48" s="37"/>
      <c r="W48" s="36"/>
      <c r="X48" s="37"/>
      <c r="Y48" s="37"/>
      <c r="Z48" s="37"/>
      <c r="AA48" s="37"/>
      <c r="AB48" s="36"/>
      <c r="AC48" s="49"/>
      <c r="AD48" s="50"/>
      <c r="AE48" s="50"/>
      <c r="AF48" s="49"/>
      <c r="AG48" s="50"/>
      <c r="AH48" s="53"/>
    </row>
    <row r="49" spans="1:34" ht="15" thickBot="1">
      <c r="A49" s="18"/>
      <c r="B49" s="19"/>
      <c r="C49" s="19"/>
      <c r="D49" s="20"/>
      <c r="E49" s="20"/>
      <c r="F49" s="20"/>
      <c r="G49" s="20"/>
      <c r="H49" s="20"/>
      <c r="I49" s="21"/>
      <c r="J49" s="67"/>
      <c r="K49" s="68"/>
      <c r="L49" s="7"/>
      <c r="M49" s="44"/>
      <c r="N49" s="39"/>
      <c r="O49" s="40"/>
      <c r="P49" s="40"/>
      <c r="Q49" s="41"/>
      <c r="R49" s="41"/>
      <c r="S49" s="41"/>
      <c r="T49" s="41"/>
      <c r="U49" s="41"/>
      <c r="V49" s="41"/>
      <c r="W49" s="40"/>
      <c r="X49" s="41"/>
      <c r="Y49" s="41"/>
      <c r="Z49" s="41"/>
      <c r="AA49" s="41"/>
      <c r="AB49" s="40"/>
      <c r="AC49" s="54"/>
      <c r="AD49" s="55"/>
      <c r="AE49" s="55"/>
      <c r="AF49" s="54"/>
      <c r="AG49" s="55"/>
      <c r="AH49" s="56"/>
    </row>
    <row r="50" spans="1:34" ht="15" thickBot="1"/>
    <row r="51" spans="1:34" ht="15" thickBot="1">
      <c r="B51" s="69" t="s">
        <v>33</v>
      </c>
      <c r="C51" s="70"/>
      <c r="D51" s="205" t="s">
        <v>34</v>
      </c>
      <c r="E51" s="206"/>
      <c r="F51" s="206"/>
      <c r="G51" s="206"/>
      <c r="H51" s="206"/>
      <c r="I51" s="206"/>
      <c r="J51" s="206"/>
      <c r="K51" s="206"/>
      <c r="N51" s="207"/>
      <c r="O51" s="207"/>
      <c r="P51" s="207"/>
      <c r="Q51" s="207"/>
      <c r="R51" s="207"/>
      <c r="S51" s="207"/>
      <c r="T51" s="207"/>
      <c r="U51" s="207"/>
      <c r="V51" s="207"/>
      <c r="W51" s="207"/>
    </row>
    <row r="52" spans="1:34" ht="15" thickBot="1">
      <c r="B52" s="2"/>
    </row>
    <row r="53" spans="1:34" ht="15" thickBot="1">
      <c r="B53" s="2"/>
      <c r="C53" s="71"/>
      <c r="D53" s="205" t="s">
        <v>35</v>
      </c>
      <c r="E53" s="206"/>
      <c r="F53" s="206"/>
      <c r="G53" s="206"/>
      <c r="H53" s="206"/>
      <c r="I53" s="206"/>
      <c r="J53" s="206"/>
      <c r="K53" s="206"/>
      <c r="N53" s="207"/>
      <c r="O53" s="207"/>
      <c r="P53" s="207"/>
      <c r="Q53" s="207"/>
      <c r="R53" s="207"/>
      <c r="S53" s="207"/>
      <c r="T53" s="207"/>
      <c r="U53" s="207"/>
      <c r="V53" s="207"/>
      <c r="W53" s="207"/>
    </row>
    <row r="54" spans="1:34" ht="15" thickBot="1">
      <c r="B54" s="2"/>
      <c r="C54" s="1"/>
      <c r="D54" s="73"/>
      <c r="E54" s="73"/>
      <c r="F54" s="73"/>
      <c r="G54" s="73"/>
      <c r="H54" s="73"/>
      <c r="I54" s="73"/>
      <c r="J54" s="73"/>
      <c r="K54" s="73"/>
    </row>
    <row r="55" spans="1:34" ht="15" thickBot="1">
      <c r="B55" s="2"/>
      <c r="C55" s="72"/>
      <c r="D55" s="205" t="s">
        <v>37</v>
      </c>
      <c r="E55" s="206"/>
      <c r="F55" s="206"/>
      <c r="G55" s="206"/>
      <c r="H55" s="206"/>
      <c r="I55" s="206"/>
      <c r="J55" s="206"/>
      <c r="K55" s="206"/>
      <c r="N55" s="207"/>
      <c r="O55" s="207"/>
      <c r="P55" s="207"/>
      <c r="Q55" s="207"/>
      <c r="R55" s="207"/>
      <c r="S55" s="207"/>
      <c r="T55" s="207"/>
      <c r="U55" s="207"/>
      <c r="V55" s="207"/>
      <c r="W55" s="207"/>
    </row>
    <row r="56" spans="1:34" ht="15" thickBot="1">
      <c r="B56" s="2"/>
    </row>
    <row r="57" spans="1:34" ht="15" thickBot="1">
      <c r="B57" s="2"/>
      <c r="C57" s="30"/>
      <c r="D57" s="205" t="s">
        <v>39</v>
      </c>
      <c r="E57" s="206"/>
      <c r="F57" s="206"/>
      <c r="G57" s="206"/>
      <c r="H57" s="206"/>
      <c r="I57" s="206"/>
      <c r="J57" s="206"/>
      <c r="K57" s="206"/>
      <c r="N57" s="207"/>
      <c r="O57" s="207"/>
      <c r="P57" s="207"/>
      <c r="Q57" s="207"/>
      <c r="R57" s="207"/>
      <c r="S57" s="207"/>
      <c r="T57" s="207"/>
      <c r="U57" s="207"/>
      <c r="V57" s="207"/>
      <c r="W57" s="207"/>
    </row>
    <row r="58" spans="1:34" ht="15" thickBot="1">
      <c r="B58" s="2"/>
    </row>
    <row r="59" spans="1:34" ht="15" thickBot="1">
      <c r="B59" s="2"/>
      <c r="C59" s="45"/>
      <c r="D59" s="205" t="s">
        <v>38</v>
      </c>
      <c r="E59" s="206"/>
      <c r="F59" s="206"/>
      <c r="G59" s="206"/>
      <c r="H59" s="206"/>
      <c r="I59" s="206"/>
      <c r="J59" s="206"/>
      <c r="K59" s="206"/>
      <c r="N59" s="207"/>
      <c r="O59" s="207"/>
      <c r="P59" s="207"/>
      <c r="Q59" s="207"/>
      <c r="R59" s="207"/>
      <c r="S59" s="207"/>
      <c r="T59" s="207"/>
      <c r="U59" s="207"/>
      <c r="V59" s="207"/>
      <c r="W59" s="207"/>
    </row>
  </sheetData>
  <mergeCells count="10">
    <mergeCell ref="D57:K57"/>
    <mergeCell ref="N57:W57"/>
    <mergeCell ref="D59:K59"/>
    <mergeCell ref="N59:W59"/>
    <mergeCell ref="D51:K51"/>
    <mergeCell ref="N51:W51"/>
    <mergeCell ref="D53:K53"/>
    <mergeCell ref="N53:W53"/>
    <mergeCell ref="D55:K55"/>
    <mergeCell ref="N55:W5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SVI PODMODELI za carinu</vt:lpstr>
      <vt:lpstr>ECOSPORT MCA B515</vt:lpstr>
      <vt:lpstr>NOVA FIESTA B479</vt:lpstr>
      <vt:lpstr>GALAXY CD390</vt:lpstr>
      <vt:lpstr>NOVI FOCUS C519</vt:lpstr>
      <vt:lpstr>C-MAX MCA Compact - Grand </vt:lpstr>
      <vt:lpstr>NOVI MONDEO</vt:lpstr>
      <vt:lpstr>NOVI MONDEO VIGNALE</vt:lpstr>
      <vt:lpstr>KUGA MCA</vt:lpstr>
      <vt:lpstr>NOVI S-MAX</vt:lpstr>
      <vt:lpstr>MUSTANG MCA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Igor Dejanović</cp:lastModifiedBy>
  <cp:lastPrinted>2017-05-25T12:23:05Z</cp:lastPrinted>
  <dcterms:created xsi:type="dcterms:W3CDTF">2013-12-03T13:15:27Z</dcterms:created>
  <dcterms:modified xsi:type="dcterms:W3CDTF">2023-09-11T14:37:23Z</dcterms:modified>
</cp:coreProperties>
</file>